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C27e &amp; C26d JN1548\DataPacks\"/>
    </mc:Choice>
  </mc:AlternateContent>
  <xr:revisionPtr revIDLastSave="0" documentId="13_ncr:1_{ED8691DF-DA1D-4139-9B8D-DA968E2DD889}" xr6:coauthVersionLast="45" xr6:coauthVersionMax="45" xr10:uidLastSave="{00000000-0000-0000-0000-000000000000}"/>
  <bookViews>
    <workbookView xWindow="-120" yWindow="-120" windowWidth="29040" windowHeight="15840" tabRatio="746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4-Acid" sheetId="47896" r:id="rId7"/>
    <sheet name="Fusion XRF" sheetId="47897" r:id="rId8"/>
    <sheet name="Laser Ablation" sheetId="47898" r:id="rId9"/>
    <sheet name="Thermograv" sheetId="47899" r:id="rId10"/>
    <sheet name="IRC" sheetId="47900" r:id="rId1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426C3C1-3796-4ACE-8EC9-C01B2DC0D3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37F8423C-7B30-4969-A5E5-6D873793AA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837F6FA-8627-4305-AFB8-4F6E41BAC3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535105E-EE47-4714-97C6-8933C483C9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776614E-5E47-4619-BD5A-C2FBD5FD97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1C74CD7-0392-40EC-B84F-1F2197D661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D3B78FBA-534E-4A3A-B339-60926FB53B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5AF981AE-8598-44A2-B88E-9F7B7C89EA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8C6C2C19-6B53-45A6-96D2-935D5F68B4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71E00F98-2872-41AF-81B9-0B3FF7AC5C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D2410A9B-9E84-44AA-9B84-4EF6ADA056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6810F8FE-50DC-4C6F-A58A-0CE5134860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AF7612EC-E0AB-4C2B-87DA-1DBFBD093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FF59B713-99D3-46AC-872D-B283537D53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6587D8B4-DF8C-41BB-89BF-4F3E4BCC65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6D075EE-55CA-4672-BC37-1AF9767338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966EFAA7-2066-4703-9C18-856A927559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7A354892-CE7F-4E9E-9193-C96DFE7387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C03993E5-3FE7-410E-A617-AFF44D8A6D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8D84C618-CABB-46D8-BED5-CD7649FDDA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1DE38075-2D30-49B8-846D-EB83BE5BD4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39701A86-6679-40D2-8A15-5C50CF510D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2BDC3EAA-16FF-423D-8AA5-C2D20EAB84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9EEDD94E-5A2B-44B0-B1C0-FC096B4463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B733EB20-0BED-404A-A8BF-444243F384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80E386E6-E65D-464F-950B-3D49B48798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4CAD0759-FF54-42E6-B88C-5F30CE9462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95FAA150-EF97-4396-B2C8-76B328FB4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EA69DDFF-0D95-4654-ABCF-7395D70CD4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1CA0F2E1-A6D8-463C-80C9-850E38786A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3B7FF336-F847-4977-AED4-80486131C2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4219867E-0858-4F85-B2D5-38A1D4F04A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CE7EFDF7-E1C6-4278-9A79-36DD5A3B9D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6F1939E3-5DC0-42B2-AB65-B65156262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A4F91B5C-9F91-44D4-88BA-D1182FDCDE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56CF3586-2EBF-4F00-9152-E44FA164F1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D7CD4CA9-A0DC-481B-B717-A3BF176EF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5BE20C87-9023-42FB-B042-96CF5A5793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 xr:uid="{0AD46329-51C9-48A2-BB33-5B6E497881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 xr:uid="{D5461219-73B0-4454-B1DA-2EF146D15A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 xr:uid="{92D8D976-38E0-498E-BDE1-6B24CA8970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 xr:uid="{CB240185-250A-4E4C-9BAD-E908D5F8FC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 xr:uid="{5DDE7BC1-FE3C-47A5-85F1-2B616FC3A9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 xr:uid="{98A7C663-699E-4613-A4DB-A031CF6B04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F6ED95A0-AC69-4577-AE08-EC28A06DD4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C846F3E7-B231-450E-97BC-0F6D78B3F8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 shapeId="0" xr:uid="{01768FA2-1233-41A5-902F-6C8854C0FB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 shapeId="0" xr:uid="{9F181E83-B8DB-4BD5-A1E7-32B0F7CD31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 xr:uid="{4DDCBA6A-7868-433E-AC3F-2FE8F79DBF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9A875644-26AF-451A-AFD4-64CAFD0CB0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 xr:uid="{CD041C2E-F58F-4099-8600-FC782F20BB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 xr:uid="{3FE09CBD-DE27-4DA1-9763-E61B9E5C1A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 shapeId="0" xr:uid="{B7E78A7C-C6E3-4A52-9388-789761FD02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 shapeId="0" xr:uid="{E7E7733D-E725-4486-92C8-2D201A1EDB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 xr:uid="{B9C1F830-7C69-4E02-8FBA-016748351E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 xr:uid="{598AE334-B202-419F-BDEF-F3464C8ECB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 xr:uid="{2780EB48-A2C0-4018-A063-177CD7EC98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 xr:uid="{0820686C-1750-42BF-8A7F-5CDF8F7A66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 xr:uid="{27184C66-0F39-4D04-8C40-772C2467D5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FF4CD01B-54F2-470B-8A56-DFEFC29A18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 xr:uid="{D6481BC2-E4C9-4BF8-9812-A6717A5449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 xr:uid="{D88A91A9-59E3-4B0B-8F31-516D379314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 shapeId="0" xr:uid="{EE2D9DD0-3F0A-449A-98E5-EA461C9A0D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 shapeId="0" xr:uid="{91641051-2EDD-4479-8845-1942A60464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0C43865-FFA3-468A-A317-33D446E756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E9EAE3A0-9C58-46D5-BC1B-AFC50AB821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2CF79CC1-02F2-4006-B3DD-67F0D905D1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5153CFFA-64C8-4488-93D6-4994953678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1CF5D3C-C94D-4899-B8D0-EE1ED51F09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5E7514E-7516-4AE7-8B8E-307ADC1310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D392E632-25DD-4917-8380-09379F0E76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11E6AC34-5D4F-4627-974E-1BC10FD285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0A012354-85B4-4091-9FBA-055C6047E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57984385-9D6F-4AFC-B5F3-CCB65602A8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781DB504-F3A2-48CB-9B64-3C46A73140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956B31FB-9C2E-474E-A5FF-846A0D7E1F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18CD406-6263-4C76-9128-E677507740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40B2B17-1291-4961-8836-FF991CDA01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0EE05FA-4C3A-4BFD-8CB1-16DFF758AA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EBDE6714-44B2-441B-B4F1-CF74DBE5BB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693BE75D-E73A-4E86-ADA3-BBD55091B1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9A331E37-C329-46AB-9129-033C63612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059A36A-83B5-48B9-B57E-7B2C8C85E9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AA2277F7-C2F2-4B1C-A14B-F7AACF7796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F6B784E2-5AAC-4675-9597-0118BD93F4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0F2AB85E-071D-4BD5-96C3-D9EE225454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F50B61DC-359A-4872-A2CB-7021801122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CF2D6FC6-81D5-4ED8-A207-713E4A6014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25533A0B-4D87-40D7-B069-BECE638FFF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31615DE2-EA96-4021-8B13-B7C57A4927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5FB27508-E7F4-4907-9449-87D147C886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E6AB21B6-D6CC-4048-B139-4D8DA391C7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F062945C-6A27-4B0F-9C34-CF6723F7BC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478BB0A3-369F-4AC2-8D09-A0CBF47CE4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8593E4AD-A4CA-41A6-A6A8-1BB7CD26EB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886971DD-217F-4978-838A-AE8D902F57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1A5B5CA6-769B-4F76-823E-78441B38A9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4930AC3D-E33C-4150-BFF4-5D21EF4F62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D657FDAC-B7FE-495B-BB36-A9A309398A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7786AA36-07A1-4264-B74A-6D82AAFA2D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FDB2CF34-99CF-45F8-9520-0A84E350A7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B7327896-F669-43D1-A308-23B2CD5BC5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41DD665E-E63A-4EAA-9713-D3732836A2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C43EC643-C5EF-4A20-8C68-26F39F6035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DD174FF6-57B3-4B3E-BA7C-6565A32A91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31CFF388-711D-4EEC-9169-5491F46CC4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7E46BE42-6D1C-4B0E-9499-7C1B8911E1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2C4080DA-3714-46DF-BCF8-DF318E5C8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23A65B0E-E643-40E9-AD63-7598439942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5F151198-B5AE-43BA-ADFB-B6BB87A172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DC3C62ED-4040-4F7D-809D-A9AA495E0F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A8DDCA8C-45E8-4AB5-A7CF-7B4BFFC1C6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DA0841FC-BEEC-4D0E-A858-D036EE3965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C0396D15-7C6F-4A35-8B0A-8B336054A2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EDD2A302-A4EA-4CFE-B3BC-D6BAA8EB65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78038A86-BDAB-47CE-BF70-29B49AF4D4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F9D6C7D5-7CE7-4E5B-9F5F-DC725F1C4E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73EAF1D5-83D3-4831-999B-F6CCEF179A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529DD39C-490C-478A-9D03-69436997A5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FE74568F-9A25-456F-8EB2-0D62F3E490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B15E08ED-519A-454E-9B79-08A28CC51F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5E1E035B-5324-43D9-9363-E512FB4AB9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1ABBA922-C06C-42BD-A93F-8DE1226100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E2EBF59B-07A8-49FC-BAE5-273096BC3C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A52EB01E-9CB4-4564-B1D9-ED2FCE1B04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8592D188-639E-4718-A3F2-E0854A09B5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74841AB8-0523-4669-8C7C-0BF9D09E12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B489804-4784-4AB6-B052-C0243CFD5A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170398A-F8AB-4D3D-A21F-03F4C7205D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6125332-3871-4438-966C-4607046A4A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<sst xmlns="http://schemas.openxmlformats.org/spreadsheetml/2006/main" count="4715" uniqueCount="469">
  <si>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</si>
  <si>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</si>
  <si>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</si>
  <si>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</si>
  <si>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</si>
  <si>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</si>
  <si>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</si>
  <si>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</si>
  <si>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</si>
  <si>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</si>
  <si>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</si>
  <si>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</si>
  <si>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</si>
  <si>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</si>
  <si>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</si>
  <si>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</si>
  <si>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</si>
  <si>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</si>
  <si>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</si>
  <si>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</si>
  <si>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</si>
  <si>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</si>
  <si>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</si>
  <si>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</si>
  <si>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</si>
  <si>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</si>
  <si>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</si>
  <si>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</si>
  <si>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</si>
  <si>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</si>
  <si>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</si>
  <si>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</si>
  <si>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</si>
  <si>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</si>
  <si>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</si>
  <si>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</si>
  <si>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</si>
  <si>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</si>
  <si>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</si>
  <si>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</si>
  <si>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</si>
  <si>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</si>
  <si>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</si>
  <si>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</si>
  <si>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</si>
  <si>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</si>
  <si>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</si>
  <si>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</si>
  <si>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</si>
  <si>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</si>
  <si>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</si>
  <si>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</si>
  <si>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</si>
  <si>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</si>
  <si>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</si>
  <si>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</si>
  <si>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</si>
  <si>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</si>
  <si>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</si>
  <si>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</si>
  <si>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</si>
  <si>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</si>
  <si>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</si>
  <si>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</si>
  <si>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</si>
  <si>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</si>
  <si>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</si>
  <si>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</si>
  <si>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</si>
  <si>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</si>
  <si>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</si>
  <si>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</si>
  <si>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</si>
  <si>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</si>
  <si>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</si>
  <si>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</si>
  <si>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</si>
  <si>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</si>
  <si>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</si>
  <si>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</si>
  <si>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</si>
  <si>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</si>
  <si>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</si>
  <si>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</si>
  <si>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</si>
  <si>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</si>
  <si>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</si>
  <si>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</si>
  <si>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</si>
  <si>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</si>
  <si>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</si>
  <si>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</si>
  <si>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</si>
  <si>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</si>
  <si>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</si>
  <si>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</si>
  <si>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</si>
  <si>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</si>
  <si>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</si>
  <si>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</si>
  <si>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</si>
  <si>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</si>
  <si>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</si>
  <si>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</si>
  <si>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</si>
  <si>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</si>
  <si>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</si>
  <si>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</si>
  <si>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</si>
  <si>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</si>
  <si>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</si>
  <si>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</si>
  <si>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</si>
  <si>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</si>
  <si>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</si>
  <si>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</si>
  <si>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</si>
  <si>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</si>
  <si>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</si>
  <si>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</si>
  <si>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</si>
  <si>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</si>
  <si>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</si>
  <si>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</si>
  <si>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</si>
  <si>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</si>
  <si>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</si>
  <si>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</si>
  <si>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</si>
  <si>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</si>
  <si>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</si>
  <si>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</si>
  <si>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</si>
  <si>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</si>
  <si>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</si>
  <si>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</si>
  <si>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</si>
  <si>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</si>
  <si>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</si>
  <si>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</si>
  <si>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</si>
  <si>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</si>
  <si>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</si>
  <si>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</si>
  <si>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</si>
  <si>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</si>
  <si>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</si>
  <si>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</si>
  <si>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</si>
  <si>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</si>
  <si>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</si>
  <si>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</si>
  <si>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</si>
  <si>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</si>
  <si>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</si>
  <si>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</si>
  <si>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</si>
  <si>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</si>
  <si>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</si>
  <si>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</si>
  <si>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</si>
  <si>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</si>
  <si>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</si>
  <si>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</si>
  <si>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</si>
  <si>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</si>
  <si>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</si>
  <si>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</si>
  <si>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</si>
  <si>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</si>
  <si>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</si>
  <si>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</si>
  <si>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</si>
  <si>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</si>
  <si>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</si>
  <si>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</si>
  <si>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</si>
  <si>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</si>
  <si>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</si>
  <si>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</si>
  <si>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</si>
  <si>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</si>
  <si>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</si>
  <si>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</si>
  <si>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</si>
  <si>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</si>
  <si>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</si>
  <si>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Cl</t>
  </si>
  <si>
    <t>Laser Ablation ICP-MS</t>
  </si>
  <si>
    <t>&lt; 0.002</t>
  </si>
  <si>
    <t>Au, ppb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</si>
  <si>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</si>
  <si>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</si>
  <si>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</si>
  <si>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</si>
  <si>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</si>
  <si>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</si>
  <si>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</si>
  <si>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</si>
  <si>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</si>
  <si>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Se, ppm</t>
  </si>
  <si>
    <t>Te, ppm</t>
  </si>
  <si>
    <t>W,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</si>
  <si>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</si>
  <si>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</si>
  <si>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</si>
  <si>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</si>
  <si>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</si>
  <si>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</si>
  <si>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</si>
  <si>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</si>
  <si>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</si>
  <si>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</si>
  <si>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</si>
  <si>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</si>
  <si>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</si>
  <si>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</si>
  <si>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</si>
  <si>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</si>
  <si>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</si>
  <si>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</si>
  <si>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</si>
  <si>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</si>
  <si>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</si>
  <si>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</si>
  <si>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4A*OES/MS</t>
  </si>
  <si>
    <t>4A*MS</t>
  </si>
  <si>
    <t>&lt; 0.5</t>
  </si>
  <si>
    <t>Results from laboratories 2, 4, 7 &amp; 8 were removed due to their 1 ppm reading resolution.</t>
  </si>
  <si>
    <t>Results from laboratories 2, 7, 8 &amp; 10 were removed due to their 0.1 ppm reading resolution.</t>
  </si>
  <si>
    <t>Results from laboratory 8 were removed due to their 1 ppm reading resolution.</t>
  </si>
  <si>
    <t>Results from laboratory 2 were removed due to their 10 ppm reading resolution.</t>
  </si>
  <si>
    <t>Results from laboratory 16 were removed due to their 0.1 ppm reading resolution.</t>
  </si>
  <si>
    <t>Results from laboratory 10 were removed due to their 0.1 ppm reading resolution.</t>
  </si>
  <si>
    <t>Results from laboratory 8 were removed due to their 10 ppm reading resolution.</t>
  </si>
  <si>
    <t>&lt; 0.001</t>
  </si>
  <si>
    <t>Results from laboratories 1, 3, 4, 5 &amp; 10 were removed due to their 0.01 wt.% reading resolution.</t>
  </si>
  <si>
    <t>Results from laboratories 2, 8 &amp; 10 were removed due to their 1 ppm reading resolution.</t>
  </si>
  <si>
    <t>Results from laboratories 2 &amp; 10 were removed due to their 1 ppm reading resolution.</t>
  </si>
  <si>
    <t>&lt; 0.05</t>
  </si>
  <si>
    <t>Results from laboratory 2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</si>
  <si>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</si>
  <si>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</si>
  <si>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</si>
  <si>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</si>
  <si>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</si>
  <si>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</si>
  <si>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</si>
  <si>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ABL*MS</t>
  </si>
  <si>
    <t>LOI*TGA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</si>
  <si>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</si>
  <si>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</si>
  <si>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</si>
  <si>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</si>
  <si>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ICP-MS finish</t>
  </si>
  <si>
    <t>fire assay with ICP-OES finish</t>
  </si>
  <si>
    <t>loss on ignition with Thermal Gravimetric Analyser finish</t>
  </si>
  <si>
    <t>ALS, Perth, WA, Australia</t>
  </si>
  <si>
    <t>Bureau Veritas Geoanalytical, Adelaide, SA, Australia</t>
  </si>
  <si>
    <t>Bureau Veritas Geoanalytical, Perth, WA, Australia</t>
  </si>
  <si>
    <t>Intertek Genalysis, Adelaide, SA, Australia</t>
  </si>
  <si>
    <t>SGS Australia Mineral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</si>
  <si>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</si>
  <si>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</si>
  <si>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</si>
  <si>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</si>
  <si>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</si>
  <si>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</si>
  <si>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</si>
  <si>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</si>
  <si>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</si>
  <si>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</si>
  <si>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</si>
  <si>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</si>
  <si>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</si>
  <si>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</si>
  <si>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</si>
  <si>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</si>
  <si>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</si>
  <si>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</si>
  <si>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</si>
  <si>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</si>
  <si>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</si>
  <si>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</si>
  <si>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</si>
  <si>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</si>
  <si>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</si>
  <si>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</si>
  <si>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</si>
  <si>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</si>
  <si>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</si>
  <si>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</si>
  <si>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</si>
  <si>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</si>
  <si>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</si>
  <si>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</si>
  <si>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</si>
  <si>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</si>
  <si>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</si>
  <si>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</si>
  <si>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</si>
  <si>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</si>
  <si>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</si>
  <si>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</si>
  <si>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</si>
  <si>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</si>
  <si>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</si>
  <si>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</si>
  <si>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</si>
  <si>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</si>
  <si>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</si>
  <si>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</si>
  <si>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</si>
  <si>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</si>
  <si>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</si>
  <si>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</si>
  <si>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</si>
  <si>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</si>
  <si>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</si>
  <si>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</si>
  <si>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</si>
  <si>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</si>
  <si>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</si>
  <si>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</si>
  <si>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</si>
  <si>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</si>
  <si>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</si>
  <si>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</si>
  <si>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</si>
  <si>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</si>
  <si>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</si>
  <si>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</si>
  <si>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</si>
  <si>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C27e (Certified Value &lt; 2 ppb)</t>
  </si>
  <si>
    <t>Analytical results for Pd in OREAS C27e (Indicative Value &lt; 1 ppb)</t>
  </si>
  <si>
    <t>Analytical results for Pt in OREAS C27e (Indicative Value &lt; 5 ppb)</t>
  </si>
  <si>
    <t>Analytical results for Ag in OREAS C27e (Certified Value 0.149 ppm)</t>
  </si>
  <si>
    <t>Analytical results for Al in OREAS C27e (Certified Value 7.36 wt.%)</t>
  </si>
  <si>
    <t>Analytical results for As in OREAS C27e (Certified Value 5.59 ppm)</t>
  </si>
  <si>
    <t>Analytical results for Ba in OREAS C27e (Certified Value 2378 ppm)</t>
  </si>
  <si>
    <t>Analytical results for Be in OREAS C27e (Certified Value 3.19 ppm)</t>
  </si>
  <si>
    <t>Analytical results for Bi in OREAS C27e (Certified Value 1.08 ppm)</t>
  </si>
  <si>
    <t>Analytical results for Ca in OREAS C27e (Certified Value 0.91 wt.%)</t>
  </si>
  <si>
    <t>Analytical results for Cd in OREAS C27e (Certified Value 0.84 ppm)</t>
  </si>
  <si>
    <t>Analytical results for Ce in OREAS C27e (Certified Value 86 ppm)</t>
  </si>
  <si>
    <t>Analytical results for Co in OREAS C27e (Certified Value 4.66 ppm)</t>
  </si>
  <si>
    <t>Analytical results for Cr in OREAS C27e (Certified Value 13.7 ppm)</t>
  </si>
  <si>
    <t>Analytical results for Cs in OREAS C27e (Certified Value 7.96 ppm)</t>
  </si>
  <si>
    <t>Analytical results for Cu in OREAS C27e (Certified Value 14.1 ppm)</t>
  </si>
  <si>
    <t>Analytical results for Dy in OREAS C27e (Certified Value 3.64 ppm)</t>
  </si>
  <si>
    <t>Analytical results for Er in OREAS C27e (Certified Value 1.18 ppm)</t>
  </si>
  <si>
    <t>Analytical results for Eu in OREAS C27e (Certified Value 1.45 ppm)</t>
  </si>
  <si>
    <t>Analytical results for Fe in OREAS C27e (Certified Value 2.58 wt.%)</t>
  </si>
  <si>
    <t>Analytical results for Ga in OREAS C27e (Certified Value 22.1 ppm)</t>
  </si>
  <si>
    <t>Analytical results for Gd in OREAS C27e (Certified Value 6.32 ppm)</t>
  </si>
  <si>
    <t>Analytical results for Ge in OREAS C27e (Indicative Value 0.57 ppm)</t>
  </si>
  <si>
    <t>Analytical results for Hf in OREAS C27e (Certified Value 4.96 ppm)</t>
  </si>
  <si>
    <t>Analytical results for Hg in OREAS C27e (Indicative Value 0.025 ppm)</t>
  </si>
  <si>
    <t>Analytical results for Ho in OREAS C27e (Certified Value 0.53 ppm)</t>
  </si>
  <si>
    <t>Analytical results for In in OREAS C27e (Certified Value 0.2 ppm)</t>
  </si>
  <si>
    <t>Analytical results for K in OREAS C27e (Certified Value 3.06 wt.%)</t>
  </si>
  <si>
    <t>Analytical results for La in OREAS C27e (Certified Value 42.5 ppm)</t>
  </si>
  <si>
    <t>Analytical results for Li in OREAS C27e (Certified Value 36.9 ppm)</t>
  </si>
  <si>
    <t>Analytical results for Lu in OREAS C27e (Certified Value 0.11 ppm)</t>
  </si>
  <si>
    <t>Analytical results for Mg in OREAS C27e (Certified Value 0.363 wt.%)</t>
  </si>
  <si>
    <t>Analytical results for Mn in OREAS C27e (Certified Value 0.031 wt.%)</t>
  </si>
  <si>
    <t>Analytical results for Mo in OREAS C27e (Certified Value 2.44 ppm)</t>
  </si>
  <si>
    <t>Analytical results for Na in OREAS C27e (Certified Value 2.16 wt.%)</t>
  </si>
  <si>
    <t>Analytical results for Nb in OREAS C27e (Certified Value 17.6 ppm)</t>
  </si>
  <si>
    <t>Analytical results for Nd in OREAS C27e (Certified Value 38.1 ppm)</t>
  </si>
  <si>
    <t>Analytical results for Ni in OREAS C27e (Certified Value 10.3 ppm)</t>
  </si>
  <si>
    <t>Analytical results for P in OREAS C27e (Certified Value 0.052 wt.%)</t>
  </si>
  <si>
    <t>Analytical results for Pb in OREAS C27e (Certified Value 25.8 ppm)</t>
  </si>
  <si>
    <t>Analytical results for Pr in OREAS C27e (Certified Value 10.1 ppm)</t>
  </si>
  <si>
    <t>Analytical results for Rb in OREAS C27e (Certified Value 159 ppm)</t>
  </si>
  <si>
    <t>Analytical results for Re in OREAS C27e (Certified Value &lt; 0.002 ppm)</t>
  </si>
  <si>
    <t>Analytical results for S in OREAS C27e (Certified Value 0.033 wt.%)</t>
  </si>
  <si>
    <t>Analytical results for Sb in OREAS C27e (Certified Value 1.28 ppm)</t>
  </si>
  <si>
    <t>Analytical results for Sc in OREAS C27e (Certified Value 5.14 ppm)</t>
  </si>
  <si>
    <t>Analytical results for Se in OREAS C27e (Certified Value &lt; 2 ppm)</t>
  </si>
  <si>
    <t>Analytical results for Sm in OREAS C27e (Certified Value 7.65 ppm)</t>
  </si>
  <si>
    <t>Analytical results for Sn in OREAS C27e (Certified Value 4.56 ppm)</t>
  </si>
  <si>
    <t>Analytical results for Sr in OREAS C27e (Certified Value 173 ppm)</t>
  </si>
  <si>
    <t>Analytical results for Ta in OREAS C27e (Certified Value 1.33 ppm)</t>
  </si>
  <si>
    <t>Analytical results for Tb in OREAS C27e (Certified Value 0.8 ppm)</t>
  </si>
  <si>
    <t>Analytical results for Te in OREAS C27e (Certified Value &lt; 0.2 ppm)</t>
  </si>
  <si>
    <t>Analytical results for Th in OREAS C27e (Certified Value 15.5 ppm)</t>
  </si>
  <si>
    <t>Analytical results for Ti in OREAS C27e (Certified Value 0.17 wt.%)</t>
  </si>
  <si>
    <t>Analytical results for Tl in OREAS C27e (Certified Value 1.05 ppm)</t>
  </si>
  <si>
    <t>Analytical results for Tm in OREAS C27e (Certified Value 0.14 ppm)</t>
  </si>
  <si>
    <t>Analytical results for U in OREAS C27e (Certified Value 5.07 ppm)</t>
  </si>
  <si>
    <t>Analytical results for V in OREAS C27e (Certified Value 24.2 ppm)</t>
  </si>
  <si>
    <t>Analytical results for W in OREAS C27e (Certified Value 1.88 ppm)</t>
  </si>
  <si>
    <t>Analytical results for Y in OREAS C27e (Certified Value 15.3 ppm)</t>
  </si>
  <si>
    <t>Analytical results for Yb in OREAS C27e (Certified Value 0.79 ppm)</t>
  </si>
  <si>
    <t>Analytical results for Zn in OREAS C27e (Certified Value 118 ppm)</t>
  </si>
  <si>
    <t>Analytical results for Zr in OREAS C27e (Certified Value 163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</si>
  <si>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C27e (Indicative Value 14.54 wt.%)</t>
    </r>
  </si>
  <si>
    <t>Analytical results for CaO in OREAS C27e (Indicative Value 1.3 wt.%)</t>
  </si>
  <si>
    <t>Analytical results for Cl in OREAS C27e (Indicative Value 10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</si>
  <si>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C27e (Indicative Value 3.79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</si>
  <si>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C27e (Indicative Value 3.73 wt.%)</t>
    </r>
  </si>
  <si>
    <t>Analytical results for MgO in OREAS C27e (Indicative Value 0.645 wt.%)</t>
  </si>
  <si>
    <t>Analytical results for MnO in OREAS C27e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</si>
  <si>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C27e (Indicative Value 3.01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</si>
  <si>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C27e (Indicative Value 0.12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</si>
  <si>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C27e (Indicative Value 69.93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</si>
  <si>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C27e (Indicative Value 0.081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</si>
  <si>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C27e (Indicative Value 0.298 wt.%)</t>
    </r>
  </si>
  <si>
    <t>Analytical results for Ag in OREAS C27e (Indicative Value 0.183 ppm)</t>
  </si>
  <si>
    <t>Analytical results for As in OREAS C27e (Indicative Value 5.33 ppm)</t>
  </si>
  <si>
    <t>Analytical results for Ba in OREAS C27e (Indicative Value 2425 ppm)</t>
  </si>
  <si>
    <t>Analytical results for Be in OREAS C27e (Indicative Value 3.1 ppm)</t>
  </si>
  <si>
    <t>Analytical results for Bi in OREAS C27e (Indicative Value 1.15 ppm)</t>
  </si>
  <si>
    <t>Analytical results for Cd in OREAS C27e (Indicative Value 1.18 ppm)</t>
  </si>
  <si>
    <t>Analytical results for Ce in OREAS C27e (Indicative Value 84 ppm)</t>
  </si>
  <si>
    <t>Analytical results for Co in OREAS C27e (Indicative Value 4.73 ppm)</t>
  </si>
  <si>
    <t>Analytical results for Cr in OREAS C27e (Indicative Value 17.5 ppm)</t>
  </si>
  <si>
    <t>Analytical results for Cs in OREAS C27e (Indicative Value 7.89 ppm)</t>
  </si>
  <si>
    <t>Analytical results for Cu in OREAS C27e (Indicative Value 13.7 ppm)</t>
  </si>
  <si>
    <t>Analytical results for Dy in OREAS C27e (Indicative Value 3.65 ppm)</t>
  </si>
  <si>
    <t>Analytical results for Er in OREAS C27e (Indicative Value 1.25 ppm)</t>
  </si>
  <si>
    <t>Analytical results for Eu in OREAS C27e (Indicative Value 1.45 ppm)</t>
  </si>
  <si>
    <t>Analytical results for Ga in OREAS C27e (Indicative Value 21 ppm)</t>
  </si>
  <si>
    <t>Analytical results for Gd in OREAS C27e (Indicative Value 6.14 ppm)</t>
  </si>
  <si>
    <t>Analytical results for Ge in OREAS C27e (Indicative Value 1.31 ppm)</t>
  </si>
  <si>
    <t>Analytical results for Hf in OREAS C27e (Indicative Value 6.42 ppm)</t>
  </si>
  <si>
    <t>Analytical results for Ho in OREAS C27e (Indicative Value 0.55 ppm)</t>
  </si>
  <si>
    <t>Analytical results for In in OREAS C27e (Indicative Value 0.16 ppm)</t>
  </si>
  <si>
    <t>Analytical results for La in OREAS C27e (Indicative Value 43.2 ppm)</t>
  </si>
  <si>
    <t>Analytical results for Lu in OREAS C27e (Indicative Value 0.12 ppm)</t>
  </si>
  <si>
    <t>Analytical results for Mn in OREAS C27e (Indicative Value 0.032 wt.%)</t>
  </si>
  <si>
    <t>Analytical results for Mo in OREAS C27e (Indicative Value 2.4 ppm)</t>
  </si>
  <si>
    <t>Analytical results for Nb in OREAS C27e (Indicative Value 17.7 ppm)</t>
  </si>
  <si>
    <t>Analytical results for Nd in OREAS C27e (Indicative Value 38.8 ppm)</t>
  </si>
  <si>
    <t>Analytical results for Ni in OREAS C27e (Indicative Value 11.7 ppm)</t>
  </si>
  <si>
    <t>Analytical results for Pb in OREAS C27e (Indicative Value 25.5 ppm)</t>
  </si>
  <si>
    <t>Analytical results for Pr in OREAS C27e (Indicative Value 10.3 ppm)</t>
  </si>
  <si>
    <t>Analytical results for Rb in OREAS C27e (Indicative Value 157 ppm)</t>
  </si>
  <si>
    <t>Analytical results for Re in OREAS C27e (Indicative Value &lt; 0.01 ppm)</t>
  </si>
  <si>
    <t>Analytical results for Sb in OREAS C27e (Indicative Value 1.3 ppm)</t>
  </si>
  <si>
    <t>Analytical results for Sc in OREAS C27e (Indicative Value 5.48 ppm)</t>
  </si>
  <si>
    <t>Analytical results for Se in OREAS C27e (Indicative Value &lt; 5 ppm)</t>
  </si>
  <si>
    <t>Analytical results for Sm in OREAS C27e (Indicative Value 7.97 ppm)</t>
  </si>
  <si>
    <t>Analytical results for Sn in OREAS C27e (Indicative Value 4.5 ppm)</t>
  </si>
  <si>
    <t>Analytical results for Sr in OREAS C27e (Indicative Value 173 ppm)</t>
  </si>
  <si>
    <t>Analytical results for Ta in OREAS C27e (Indicative Value 1.35 ppm)</t>
  </si>
  <si>
    <t>Analytical results for Tb in OREAS C27e (Indicative Value 0.82 ppm)</t>
  </si>
  <si>
    <t>Analytical results for Te in OREAS C27e (Indicative Value &lt; 0.2 ppm)</t>
  </si>
  <si>
    <t>Analytical results for Th in OREAS C27e (Indicative Value 15.3 ppm)</t>
  </si>
  <si>
    <t>Analytical results for Ti in OREAS C27e (Indicative Value 0.178 wt.%)</t>
  </si>
  <si>
    <t>Analytical results for Tl in OREAS C27e (Indicative Value 0.8 ppm)</t>
  </si>
  <si>
    <t>Analytical results for Tm in OREAS C27e (Indicative Value 0.15 ppm)</t>
  </si>
  <si>
    <t>Analytical results for U in OREAS C27e (Indicative Value 5.18 ppm)</t>
  </si>
  <si>
    <t>Analytical results for V in OREAS C27e (Indicative Value 24 ppm)</t>
  </si>
  <si>
    <t>Analytical results for W in OREAS C27e (Indicative Value 2 ppm)</t>
  </si>
  <si>
    <t>Analytical results for Y in OREAS C27e (Indicative Value 15.9 ppm)</t>
  </si>
  <si>
    <t>Analytical results for Yb in OREAS C27e (Indicative Value 0.86 ppm)</t>
  </si>
  <si>
    <t>Analytical results for Zn in OREAS C27e (Indicative Value 139 ppm)</t>
  </si>
  <si>
    <t>Analytical results for Zr in OREAS C27e (Indicative Value 220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</si>
  <si>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C27e (Indicative Value 1.9 wt.%)</t>
    </r>
  </si>
  <si>
    <t>Analytical results for C in OREAS C27e (Indicative Value 0.215 wt.%)</t>
  </si>
  <si>
    <t>Analytical results for S in OREAS C27e (Indicative Value 0.028 wt.%)</t>
  </si>
  <si>
    <t/>
  </si>
  <si>
    <t>Table 5. Participating Laboratory List used for OREAS C27e</t>
  </si>
  <si>
    <t>Table 4. Abbreviations used for OREAS C27e</t>
  </si>
  <si>
    <t>Table 3. Indicative Values for OREAS C27e</t>
  </si>
  <si>
    <t>Table 2. Certified Values, 95% Confidence and Tolerance Limits for OREAS C27e</t>
  </si>
  <si>
    <t>Table 1. Pooled-Lab Performance Gates for OREAS C27e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</si>
</sst>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6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4" fontId="40" fillId="0" borderId="26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6" xfId="46" applyFont="1" applyFill="1" applyBorder="1" applyAlignment="1">
      <alignment vertical="center"/>
    </xf>
    <xf numFmtId="1" fontId="4" fillId="26" borderId="17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" fontId="4" fillId="26" borderId="19" xfId="0" applyNumberFormat="1" applyFont="1" applyFill="1" applyBorder="1" applyAlignment="1">
      <alignment horizontal="center" vertical="center"/>
    </xf>
    <xf numFmtId="1" fontId="4" fillId="26" borderId="19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5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0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1" xfId="0" applyNumberFormat="1" applyFont="1" applyFill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4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2" fillId="0" borderId="0" xfId="0" applyNumberFormat="1" applyFont="1"/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10" xfId="44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5" fontId="2" fillId="0" borderId="0" xfId="0" applyNumberFormat="1" applyFont="1"/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2" fontId="2" fillId="0" borderId="0" xfId="0" applyNumberFormat="1" applyFont="1"/>
    <xf numFmtId="1" fontId="35" fillId="0" borderId="0" xfId="0" applyNumberFormat="1" applyFont="1" applyAlignment="1">
      <alignment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0" xfId="0" applyNumberFormat="1" applyFont="1" applyAlignment="1">
      <alignment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2" fontId="35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13</xdr:col>
      <xdr:colOff>230662</xdr:colOff>
      <xdr:row>71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16F58-8744-406A-A04B-56DEE543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839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392587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C751BC-26B8-4EF8-A1F8-AD41C77DD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209925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392587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7BBD64-B37F-4EC8-878C-202356E93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105525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7</xdr:col>
      <xdr:colOff>316387</xdr:colOff>
      <xdr:row>71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87F1D-6F60-4CD0-81D7-8448A2C9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4588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383062</xdr:colOff>
      <xdr:row>39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EA1D6-F38D-43DD-9082-FAC76FA8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5097937</xdr:colOff>
      <xdr:row>31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56AB1-354F-4ED8-A806-D3756AA02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AADBEA-A254-4A8E-9655-1A3F34FC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9</xdr:col>
      <xdr:colOff>372286</xdr:colOff>
      <xdr:row>60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93DBD-A6A7-4231-9B65-B14430A5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169015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1112</xdr:row>
      <xdr:rowOff>0</xdr:rowOff>
    </xdr:from>
    <xdr:to>
      <xdr:col>9</xdr:col>
      <xdr:colOff>372286</xdr:colOff>
      <xdr:row>1117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ABF5DF-C12D-4FD3-9A98-C2A6A90A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5400758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217</xdr:row>
      <xdr:rowOff>0</xdr:rowOff>
    </xdr:from>
    <xdr:to>
      <xdr:col>9</xdr:col>
      <xdr:colOff>392587</xdr:colOff>
      <xdr:row>222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4F4448-6B34-43FA-A8CC-49FB61B86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673792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919</xdr:row>
      <xdr:rowOff>0</xdr:rowOff>
    </xdr:from>
    <xdr:to>
      <xdr:col>9</xdr:col>
      <xdr:colOff>392587</xdr:colOff>
      <xdr:row>924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D6EB-0691-4908-8D60-67D04E92C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5172372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Z6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 collapsed="1"/>
    <col min="2" max="2" width="11.140625" style="1" customWidth="1"/>
    <col min="3" max="13" width="7.140625" style="1" customWidth="1"/>
    <col min="14" max="16384" width="9.140625" style="1"/>
  </cols>
  <sheetData>
    <row r="1" spans="1:26" s="37" customFormat="1" ht="21" customHeight="1">
      <c r="A1" s="36"/>
      <c r="B1" s="238" t="s">
        <v>468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26" s="55" customFormat="1" ht="15" customHeight="1">
      <c r="B2" s="240" t="s">
        <v>2</v>
      </c>
      <c r="C2" s="242" t="s">
        <v>69</v>
      </c>
      <c r="D2" s="244" t="s">
        <v>70</v>
      </c>
      <c r="E2" s="245"/>
      <c r="F2" s="245"/>
      <c r="G2" s="245"/>
      <c r="H2" s="246"/>
      <c r="I2" s="247" t="s">
        <v>71</v>
      </c>
      <c r="J2" s="248"/>
      <c r="K2" s="249"/>
      <c r="L2" s="250" t="s">
        <v>72</v>
      </c>
      <c r="M2" s="250"/>
    </row>
    <row r="3" spans="1:26" s="55" customFormat="1" ht="15" customHeight="1">
      <c r="B3" s="241"/>
      <c r="C3" s="243"/>
      <c r="D3" s="57" t="s">
        <v>66</v>
      </c>
      <c r="E3" s="57" t="s">
        <v>73</v>
      </c>
      <c r="F3" s="57" t="s">
        <v>74</v>
      </c>
      <c r="G3" s="57" t="s">
        <v>75</v>
      </c>
      <c r="H3" s="57" t="s">
        <v>76</v>
      </c>
      <c r="I3" s="56" t="s">
        <v>77</v>
      </c>
      <c r="J3" s="57" t="s">
        <v>78</v>
      </c>
      <c r="K3" s="58" t="s">
        <v>79</v>
      </c>
      <c r="L3" s="57" t="s">
        <v>67</v>
      </c>
      <c r="M3" s="57" t="s">
        <v>68</v>
      </c>
    </row>
    <row r="4" spans="1:26" s="55" customFormat="1" ht="15" customHeight="1">
      <c r="A4" s="59"/>
      <c r="B4" s="144" t="s">
        <v>186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45"/>
    </row>
    <row r="5" spans="1:26" ht="15" customHeight="1">
      <c r="A5" s="59"/>
      <c r="B5" s="146" t="s">
        <v>190</v>
      </c>
      <c r="C5" s="136" t="s">
        <v>104</v>
      </c>
      <c r="D5" s="137" t="s">
        <v>94</v>
      </c>
      <c r="E5" s="137" t="s">
        <v>94</v>
      </c>
      <c r="F5" s="137" t="s">
        <v>94</v>
      </c>
      <c r="G5" s="137" t="s">
        <v>94</v>
      </c>
      <c r="H5" s="137" t="s">
        <v>94</v>
      </c>
      <c r="I5" s="60" t="s">
        <v>94</v>
      </c>
      <c r="J5" s="60" t="s">
        <v>94</v>
      </c>
      <c r="K5" s="60" t="s">
        <v>94</v>
      </c>
      <c r="L5" s="138" t="s">
        <v>94</v>
      </c>
      <c r="M5" s="137" t="s">
        <v>94</v>
      </c>
      <c r="N5" s="55"/>
      <c r="P5" s="222"/>
      <c r="Q5" s="222"/>
      <c r="R5" s="222"/>
      <c r="S5" s="222"/>
      <c r="T5" s="222"/>
      <c r="U5" s="222"/>
      <c r="Y5" s="222"/>
      <c r="Z5" s="222"/>
    </row>
    <row r="6" spans="1:26" ht="15" customHeight="1">
      <c r="A6" s="59"/>
      <c r="B6" s="45" t="s">
        <v>184</v>
      </c>
      <c r="C6" s="149"/>
      <c r="D6" s="150"/>
      <c r="E6" s="150"/>
      <c r="F6" s="150"/>
      <c r="G6" s="150"/>
      <c r="H6" s="150"/>
      <c r="I6" s="148"/>
      <c r="J6" s="148"/>
      <c r="K6" s="148"/>
      <c r="L6" s="150"/>
      <c r="M6" s="147"/>
      <c r="N6" s="55"/>
    </row>
    <row r="7" spans="1:26" ht="15" customHeight="1">
      <c r="A7" s="59"/>
      <c r="B7" s="146" t="s">
        <v>191</v>
      </c>
      <c r="C7" s="223">
        <v>0.14861111111111114</v>
      </c>
      <c r="D7" s="224">
        <v>3.2084956668888477E-2</v>
      </c>
      <c r="E7" s="224">
        <v>8.4441197773334184E-2</v>
      </c>
      <c r="F7" s="224">
        <v>0.21278102444888808</v>
      </c>
      <c r="G7" s="224">
        <v>5.23562411044457E-2</v>
      </c>
      <c r="H7" s="224">
        <v>0.24486598111777658</v>
      </c>
      <c r="I7" s="60">
        <v>0.21589877384672615</v>
      </c>
      <c r="J7" s="60">
        <v>0.4317975476934523</v>
      </c>
      <c r="K7" s="60">
        <v>0.64769632154017842</v>
      </c>
      <c r="L7" s="225">
        <v>0.14118055555555559</v>
      </c>
      <c r="M7" s="224">
        <v>0.15604166666666669</v>
      </c>
      <c r="N7" s="55"/>
      <c r="P7" s="226"/>
      <c r="Q7" s="226"/>
      <c r="R7" s="226"/>
      <c r="S7" s="226"/>
      <c r="T7" s="226"/>
      <c r="U7" s="226"/>
      <c r="Y7" s="226"/>
      <c r="Z7" s="226"/>
    </row>
    <row r="8" spans="1:26" ht="15" customHeight="1">
      <c r="A8" s="59"/>
      <c r="B8" s="146" t="s">
        <v>137</v>
      </c>
      <c r="C8" s="227">
        <v>7.3585499999999993</v>
      </c>
      <c r="D8" s="224">
        <v>0.22805360274048808</v>
      </c>
      <c r="E8" s="228">
        <v>6.9024427945190228</v>
      </c>
      <c r="F8" s="228">
        <v>7.8146572054809758</v>
      </c>
      <c r="G8" s="228">
        <v>6.674389191778535</v>
      </c>
      <c r="H8" s="228">
        <v>8.0427108082214644</v>
      </c>
      <c r="I8" s="60">
        <v>3.0991649542435412E-2</v>
      </c>
      <c r="J8" s="60">
        <v>6.1983299084870824E-2</v>
      </c>
      <c r="K8" s="60">
        <v>9.2974948627306236E-2</v>
      </c>
      <c r="L8" s="229">
        <v>6.9906224999999989</v>
      </c>
      <c r="M8" s="228">
        <v>7.7264774999999997</v>
      </c>
      <c r="N8" s="55"/>
      <c r="P8" s="230"/>
      <c r="Q8" s="226"/>
      <c r="R8" s="230"/>
      <c r="S8" s="230"/>
      <c r="T8" s="230"/>
      <c r="U8" s="230"/>
      <c r="Y8" s="230"/>
      <c r="Z8" s="230"/>
    </row>
    <row r="9" spans="1:26" ht="15" customHeight="1">
      <c r="A9" s="59"/>
      <c r="B9" s="146" t="s">
        <v>192</v>
      </c>
      <c r="C9" s="227">
        <v>5.585</v>
      </c>
      <c r="D9" s="228">
        <v>0.63761635945823558</v>
      </c>
      <c r="E9" s="228">
        <v>4.3097672810835288</v>
      </c>
      <c r="F9" s="228">
        <v>6.8602327189164711</v>
      </c>
      <c r="G9" s="228">
        <v>3.6721509216252932</v>
      </c>
      <c r="H9" s="228">
        <v>7.4978490783747063</v>
      </c>
      <c r="I9" s="60">
        <v>0.11416586561472436</v>
      </c>
      <c r="J9" s="60">
        <v>0.22833173122944872</v>
      </c>
      <c r="K9" s="60">
        <v>0.34249759684417308</v>
      </c>
      <c r="L9" s="229">
        <v>5.3057499999999997</v>
      </c>
      <c r="M9" s="228">
        <v>5.8642500000000002</v>
      </c>
      <c r="N9" s="55"/>
      <c r="P9" s="230"/>
      <c r="Q9" s="230"/>
      <c r="R9" s="230"/>
      <c r="S9" s="230"/>
      <c r="T9" s="230"/>
      <c r="U9" s="230"/>
      <c r="Y9" s="230"/>
      <c r="Z9" s="230"/>
    </row>
    <row r="10" spans="1:26" ht="15" customHeight="1">
      <c r="A10" s="59"/>
      <c r="B10" s="146" t="s">
        <v>138</v>
      </c>
      <c r="C10" s="136">
        <v>2378.35</v>
      </c>
      <c r="D10" s="137">
        <v>69.769701613211794</v>
      </c>
      <c r="E10" s="137">
        <v>2238.8105967735764</v>
      </c>
      <c r="F10" s="137">
        <v>2517.8894032264234</v>
      </c>
      <c r="G10" s="137">
        <v>2169.0408951603645</v>
      </c>
      <c r="H10" s="137">
        <v>2587.6591048396353</v>
      </c>
      <c r="I10" s="60">
        <v>2.9335338202203964E-2</v>
      </c>
      <c r="J10" s="60">
        <v>5.8670676404407929E-2</v>
      </c>
      <c r="K10" s="60">
        <v>8.8006014606611893E-2</v>
      </c>
      <c r="L10" s="138">
        <v>2259.4324999999999</v>
      </c>
      <c r="M10" s="137">
        <v>2497.2674999999999</v>
      </c>
      <c r="N10" s="55"/>
      <c r="P10" s="222"/>
      <c r="Q10" s="222"/>
      <c r="R10" s="222"/>
      <c r="S10" s="222"/>
      <c r="T10" s="222"/>
      <c r="U10" s="222"/>
      <c r="Y10" s="222"/>
      <c r="Z10" s="222"/>
    </row>
    <row r="11" spans="1:26" ht="15" customHeight="1">
      <c r="A11" s="59"/>
      <c r="B11" s="146" t="s">
        <v>139</v>
      </c>
      <c r="C11" s="227">
        <v>3.1851851851851856</v>
      </c>
      <c r="D11" s="224">
        <v>0.1736039358154739</v>
      </c>
      <c r="E11" s="228">
        <v>2.8379773135542377</v>
      </c>
      <c r="F11" s="228">
        <v>3.5323930568161335</v>
      </c>
      <c r="G11" s="228">
        <v>2.6643733777387641</v>
      </c>
      <c r="H11" s="228">
        <v>3.705996992631607</v>
      </c>
      <c r="I11" s="60">
        <v>5.4503561244392963E-2</v>
      </c>
      <c r="J11" s="60">
        <v>0.10900712248878593</v>
      </c>
      <c r="K11" s="60">
        <v>0.1635106837331789</v>
      </c>
      <c r="L11" s="229">
        <v>3.0259259259259261</v>
      </c>
      <c r="M11" s="228">
        <v>3.344444444444445</v>
      </c>
      <c r="N11" s="55"/>
      <c r="P11" s="230"/>
      <c r="Q11" s="226"/>
      <c r="R11" s="230"/>
      <c r="S11" s="230"/>
      <c r="T11" s="230"/>
      <c r="U11" s="230"/>
      <c r="Y11" s="230"/>
      <c r="Z11" s="230"/>
    </row>
    <row r="12" spans="1:26" ht="15" customHeight="1">
      <c r="A12" s="59"/>
      <c r="B12" s="146" t="s">
        <v>193</v>
      </c>
      <c r="C12" s="227">
        <v>1.0795000000000001</v>
      </c>
      <c r="D12" s="228">
        <v>0.16572823373712361</v>
      </c>
      <c r="E12" s="228">
        <v>0.74804353252575284</v>
      </c>
      <c r="F12" s="228">
        <v>1.4109564674742474</v>
      </c>
      <c r="G12" s="228">
        <v>0.58231529878862931</v>
      </c>
      <c r="H12" s="228">
        <v>1.5766847012113709</v>
      </c>
      <c r="I12" s="60">
        <v>0.15352314380465362</v>
      </c>
      <c r="J12" s="60">
        <v>0.30704628760930724</v>
      </c>
      <c r="K12" s="60">
        <v>0.46056943141396089</v>
      </c>
      <c r="L12" s="229">
        <v>1.025525</v>
      </c>
      <c r="M12" s="228">
        <v>1.1334750000000002</v>
      </c>
      <c r="N12" s="55"/>
      <c r="P12" s="230"/>
      <c r="Q12" s="230"/>
      <c r="R12" s="230"/>
      <c r="S12" s="230"/>
      <c r="T12" s="230"/>
      <c r="U12" s="230"/>
      <c r="Y12" s="230"/>
      <c r="Z12" s="230"/>
    </row>
    <row r="13" spans="1:26" ht="15" customHeight="1">
      <c r="A13" s="59"/>
      <c r="B13" s="146" t="s">
        <v>140</v>
      </c>
      <c r="C13" s="223">
        <v>0.90987499999999988</v>
      </c>
      <c r="D13" s="224">
        <v>2.999966691688034E-2</v>
      </c>
      <c r="E13" s="224">
        <v>0.84987566616623922</v>
      </c>
      <c r="F13" s="224">
        <v>0.96987433383376054</v>
      </c>
      <c r="G13" s="224">
        <v>0.81987599924935883</v>
      </c>
      <c r="H13" s="224">
        <v>0.99987400075064092</v>
      </c>
      <c r="I13" s="60">
        <v>3.2971195952059724E-2</v>
      </c>
      <c r="J13" s="60">
        <v>6.5942391904119449E-2</v>
      </c>
      <c r="K13" s="60">
        <v>9.891358785617918E-2</v>
      </c>
      <c r="L13" s="225">
        <v>0.86438124999999988</v>
      </c>
      <c r="M13" s="224">
        <v>0.95536874999999988</v>
      </c>
      <c r="N13" s="55"/>
      <c r="P13" s="226"/>
      <c r="Q13" s="226"/>
      <c r="R13" s="226"/>
      <c r="S13" s="226"/>
      <c r="T13" s="226"/>
      <c r="U13" s="226"/>
      <c r="Y13" s="226"/>
      <c r="Z13" s="226"/>
    </row>
    <row r="14" spans="1:26" ht="15" customHeight="1">
      <c r="A14" s="59"/>
      <c r="B14" s="146" t="s">
        <v>194</v>
      </c>
      <c r="C14" s="227">
        <v>0.83953333333333335</v>
      </c>
      <c r="D14" s="228">
        <v>8.6068601898740202E-2</v>
      </c>
      <c r="E14" s="228">
        <v>0.66739612953585292</v>
      </c>
      <c r="F14" s="228">
        <v>1.0116705371308137</v>
      </c>
      <c r="G14" s="228">
        <v>0.58132752763711282</v>
      </c>
      <c r="H14" s="228">
        <v>1.0977391390295539</v>
      </c>
      <c r="I14" s="60">
        <v>0.10251957662837315</v>
      </c>
      <c r="J14" s="60">
        <v>0.20503915325674629</v>
      </c>
      <c r="K14" s="60">
        <v>0.30755872988511945</v>
      </c>
      <c r="L14" s="229">
        <v>0.79755666666666669</v>
      </c>
      <c r="M14" s="228">
        <v>0.88151000000000002</v>
      </c>
      <c r="N14" s="55"/>
      <c r="P14" s="230"/>
      <c r="Q14" s="230"/>
      <c r="R14" s="230"/>
      <c r="S14" s="230"/>
      <c r="T14" s="230"/>
      <c r="U14" s="230"/>
      <c r="Y14" s="230"/>
      <c r="Z14" s="230"/>
    </row>
    <row r="15" spans="1:26" s="55" customFormat="1" ht="15" customHeight="1">
      <c r="A15" s="59"/>
      <c r="B15" s="146" t="s">
        <v>141</v>
      </c>
      <c r="C15" s="136">
        <v>85.796851851851841</v>
      </c>
      <c r="D15" s="232">
        <v>2.7670504801939946</v>
      </c>
      <c r="E15" s="137">
        <v>80.262750891463853</v>
      </c>
      <c r="F15" s="137">
        <v>91.330952812239829</v>
      </c>
      <c r="G15" s="137">
        <v>77.495700411269851</v>
      </c>
      <c r="H15" s="137">
        <v>94.09800329243383</v>
      </c>
      <c r="I15" s="60">
        <v>3.2251188947724434E-2</v>
      </c>
      <c r="J15" s="60">
        <v>6.4502377895448867E-2</v>
      </c>
      <c r="K15" s="60">
        <v>9.6753566843173294E-2</v>
      </c>
      <c r="L15" s="138">
        <v>81.507009259259249</v>
      </c>
      <c r="M15" s="137">
        <v>90.086694444444433</v>
      </c>
      <c r="P15" s="231"/>
      <c r="Q15" s="233"/>
      <c r="R15" s="231"/>
      <c r="S15" s="231"/>
      <c r="T15" s="231"/>
      <c r="U15" s="231"/>
      <c r="Y15" s="231"/>
      <c r="Z15" s="231"/>
    </row>
    <row r="16" spans="1:26" ht="15" customHeight="1">
      <c r="A16" s="59"/>
      <c r="B16" s="146" t="s">
        <v>166</v>
      </c>
      <c r="C16" s="227">
        <v>4.6604166666666664</v>
      </c>
      <c r="D16" s="224">
        <v>0.20481575854776973</v>
      </c>
      <c r="E16" s="228">
        <v>4.2507851495711266</v>
      </c>
      <c r="F16" s="228">
        <v>5.0700481837622062</v>
      </c>
      <c r="G16" s="228">
        <v>4.0459693910233572</v>
      </c>
      <c r="H16" s="228">
        <v>5.2748639423099757</v>
      </c>
      <c r="I16" s="60">
        <v>4.3947949978958192E-2</v>
      </c>
      <c r="J16" s="60">
        <v>8.7895899957916385E-2</v>
      </c>
      <c r="K16" s="60">
        <v>0.13184384993687459</v>
      </c>
      <c r="L16" s="229">
        <v>4.4273958333333328</v>
      </c>
      <c r="M16" s="228">
        <v>4.8934375000000001</v>
      </c>
      <c r="N16" s="55"/>
      <c r="P16" s="230"/>
      <c r="Q16" s="226"/>
      <c r="R16" s="230"/>
      <c r="S16" s="230"/>
      <c r="T16" s="230"/>
      <c r="U16" s="230"/>
      <c r="Y16" s="230"/>
      <c r="Z16" s="230"/>
    </row>
    <row r="17" spans="1:26" ht="15" customHeight="1">
      <c r="A17" s="59"/>
      <c r="B17" s="146" t="s">
        <v>142</v>
      </c>
      <c r="C17" s="234">
        <v>13.69047619047619</v>
      </c>
      <c r="D17" s="232">
        <v>1.9061913915896556</v>
      </c>
      <c r="E17" s="232">
        <v>9.8780934072968787</v>
      </c>
      <c r="F17" s="232">
        <v>17.502858973655499</v>
      </c>
      <c r="G17" s="232">
        <v>7.9719020157072231</v>
      </c>
      <c r="H17" s="232">
        <v>19.409050365245157</v>
      </c>
      <c r="I17" s="60">
        <v>0.13923484947263573</v>
      </c>
      <c r="J17" s="60">
        <v>0.27846969894527146</v>
      </c>
      <c r="K17" s="60">
        <v>0.41770454841790716</v>
      </c>
      <c r="L17" s="235">
        <v>13.00595238095238</v>
      </c>
      <c r="M17" s="232">
        <v>14.375</v>
      </c>
      <c r="N17" s="94"/>
      <c r="P17" s="236"/>
      <c r="Q17" s="236"/>
      <c r="R17" s="236"/>
      <c r="S17" s="236"/>
      <c r="T17" s="236"/>
      <c r="U17" s="236"/>
      <c r="Y17" s="236"/>
      <c r="Z17" s="236"/>
    </row>
    <row r="18" spans="1:26" ht="15" customHeight="1">
      <c r="A18" s="59"/>
      <c r="B18" s="146" t="s">
        <v>167</v>
      </c>
      <c r="C18" s="227">
        <v>7.9600370370370364</v>
      </c>
      <c r="D18" s="224">
        <v>0.32122643935289735</v>
      </c>
      <c r="E18" s="228">
        <v>7.3175841583312415</v>
      </c>
      <c r="F18" s="228">
        <v>8.6024899157428312</v>
      </c>
      <c r="G18" s="228">
        <v>6.9963577189783441</v>
      </c>
      <c r="H18" s="228">
        <v>8.9237163550957277</v>
      </c>
      <c r="I18" s="60">
        <v>4.0354892553674276E-2</v>
      </c>
      <c r="J18" s="60">
        <v>8.0709785107348553E-2</v>
      </c>
      <c r="K18" s="60">
        <v>0.12106467766102283</v>
      </c>
      <c r="L18" s="229">
        <v>7.5620351851851844</v>
      </c>
      <c r="M18" s="228">
        <v>8.3580388888888884</v>
      </c>
      <c r="N18" s="94"/>
      <c r="P18" s="230"/>
      <c r="Q18" s="226"/>
      <c r="R18" s="230"/>
      <c r="S18" s="230"/>
      <c r="T18" s="230"/>
      <c r="U18" s="230"/>
      <c r="Y18" s="230"/>
      <c r="Z18" s="230"/>
    </row>
    <row r="19" spans="1:26" ht="15" customHeight="1">
      <c r="A19" s="59"/>
      <c r="B19" s="146" t="s">
        <v>195</v>
      </c>
      <c r="C19" s="234">
        <v>14.136333333333331</v>
      </c>
      <c r="D19" s="232">
        <v>1.4455304834922651</v>
      </c>
      <c r="E19" s="232">
        <v>11.2452723663488</v>
      </c>
      <c r="F19" s="232">
        <v>17.027394300317862</v>
      </c>
      <c r="G19" s="232">
        <v>9.7997418828565355</v>
      </c>
      <c r="H19" s="232">
        <v>18.472924783810129</v>
      </c>
      <c r="I19" s="60">
        <v>0.10225639488025645</v>
      </c>
      <c r="J19" s="60">
        <v>0.2045127897605129</v>
      </c>
      <c r="K19" s="60">
        <v>0.30676918464076935</v>
      </c>
      <c r="L19" s="235">
        <v>13.429516666666665</v>
      </c>
      <c r="M19" s="232">
        <v>14.843149999999998</v>
      </c>
      <c r="N19" s="94"/>
      <c r="P19" s="236"/>
      <c r="Q19" s="236"/>
      <c r="R19" s="236"/>
      <c r="S19" s="236"/>
      <c r="T19" s="236"/>
      <c r="U19" s="236"/>
      <c r="Y19" s="236"/>
      <c r="Z19" s="236"/>
    </row>
    <row r="20" spans="1:26" ht="15" customHeight="1">
      <c r="A20" s="59"/>
      <c r="B20" s="146" t="s">
        <v>143</v>
      </c>
      <c r="C20" s="227">
        <v>3.6416666666666671</v>
      </c>
      <c r="D20" s="224">
        <v>0.11008617314286896</v>
      </c>
      <c r="E20" s="228">
        <v>3.4214943203809289</v>
      </c>
      <c r="F20" s="228">
        <v>3.8618390129524052</v>
      </c>
      <c r="G20" s="228">
        <v>3.3114081472380601</v>
      </c>
      <c r="H20" s="228">
        <v>3.971925186095274</v>
      </c>
      <c r="I20" s="60">
        <v>3.0229612762343875E-2</v>
      </c>
      <c r="J20" s="60">
        <v>6.045922552468775E-2</v>
      </c>
      <c r="K20" s="60">
        <v>9.0688838287031628E-2</v>
      </c>
      <c r="L20" s="229">
        <v>3.4595833333333337</v>
      </c>
      <c r="M20" s="228">
        <v>3.8237500000000004</v>
      </c>
      <c r="N20" s="94"/>
      <c r="P20" s="230"/>
      <c r="Q20" s="226"/>
      <c r="R20" s="230"/>
      <c r="S20" s="230"/>
      <c r="T20" s="230"/>
      <c r="U20" s="230"/>
      <c r="Y20" s="230"/>
      <c r="Z20" s="230"/>
    </row>
    <row r="21" spans="1:26" ht="15" customHeight="1">
      <c r="A21" s="59"/>
      <c r="B21" s="146" t="s">
        <v>196</v>
      </c>
      <c r="C21" s="227">
        <v>1.1766666666666667</v>
      </c>
      <c r="D21" s="224">
        <v>5.6991486703278464E-2</v>
      </c>
      <c r="E21" s="228">
        <v>1.0626836932601098</v>
      </c>
      <c r="F21" s="228">
        <v>1.2906496400732237</v>
      </c>
      <c r="G21" s="228">
        <v>1.0056922065568314</v>
      </c>
      <c r="H21" s="228">
        <v>1.3476411267765021</v>
      </c>
      <c r="I21" s="60">
        <v>4.8434691249245147E-2</v>
      </c>
      <c r="J21" s="60">
        <v>9.6869382498490295E-2</v>
      </c>
      <c r="K21" s="60">
        <v>0.14530407374773543</v>
      </c>
      <c r="L21" s="229">
        <v>1.1178333333333335</v>
      </c>
      <c r="M21" s="228">
        <v>1.2355</v>
      </c>
      <c r="N21" s="94"/>
      <c r="P21" s="230"/>
      <c r="Q21" s="226"/>
      <c r="R21" s="230"/>
      <c r="S21" s="230"/>
      <c r="T21" s="230"/>
      <c r="U21" s="230"/>
      <c r="Y21" s="230"/>
      <c r="Z21" s="230"/>
    </row>
    <row r="22" spans="1:26" ht="15" customHeight="1">
      <c r="A22" s="59"/>
      <c r="B22" s="146" t="s">
        <v>144</v>
      </c>
      <c r="C22" s="227">
        <v>1.4466666666666668</v>
      </c>
      <c r="D22" s="224">
        <v>9.0685674864423721E-2</v>
      </c>
      <c r="E22" s="228">
        <v>1.2652953169378194</v>
      </c>
      <c r="F22" s="228">
        <v>1.6280380163955142</v>
      </c>
      <c r="G22" s="228">
        <v>1.1746096420733956</v>
      </c>
      <c r="H22" s="228">
        <v>1.718723691259938</v>
      </c>
      <c r="I22" s="60">
        <v>6.2685950367113163E-2</v>
      </c>
      <c r="J22" s="60">
        <v>0.12537190073422633</v>
      </c>
      <c r="K22" s="60">
        <v>0.18805785110133949</v>
      </c>
      <c r="L22" s="229">
        <v>1.3743333333333334</v>
      </c>
      <c r="M22" s="228">
        <v>1.5190000000000001</v>
      </c>
      <c r="N22" s="94"/>
      <c r="P22" s="230"/>
      <c r="Q22" s="226"/>
      <c r="R22" s="230"/>
      <c r="S22" s="230"/>
      <c r="T22" s="230"/>
      <c r="U22" s="230"/>
      <c r="Y22" s="230"/>
      <c r="Z22" s="230"/>
    </row>
    <row r="23" spans="1:26" ht="15" customHeight="1">
      <c r="A23" s="59"/>
      <c r="B23" s="146" t="s">
        <v>145</v>
      </c>
      <c r="C23" s="227">
        <v>2.5847000000000002</v>
      </c>
      <c r="D23" s="224">
        <v>8.0715943411838034E-2</v>
      </c>
      <c r="E23" s="228">
        <v>2.4232681131763241</v>
      </c>
      <c r="F23" s="228">
        <v>2.7461318868236764</v>
      </c>
      <c r="G23" s="228">
        <v>2.342552169764486</v>
      </c>
      <c r="H23" s="228">
        <v>2.8268478302355144</v>
      </c>
      <c r="I23" s="60">
        <v>3.1228360510634899E-2</v>
      </c>
      <c r="J23" s="60">
        <v>6.2456721021269798E-2</v>
      </c>
      <c r="K23" s="60">
        <v>9.368508153190469E-2</v>
      </c>
      <c r="L23" s="229">
        <v>2.4554650000000002</v>
      </c>
      <c r="M23" s="228">
        <v>2.7139350000000002</v>
      </c>
      <c r="N23" s="94"/>
      <c r="P23" s="230"/>
      <c r="Q23" s="226"/>
      <c r="R23" s="230"/>
      <c r="S23" s="230"/>
      <c r="T23" s="230"/>
      <c r="U23" s="230"/>
      <c r="Y23" s="230"/>
      <c r="Z23" s="230"/>
    </row>
    <row r="24" spans="1:26" ht="15" customHeight="1">
      <c r="A24" s="59"/>
      <c r="B24" s="146" t="s">
        <v>146</v>
      </c>
      <c r="C24" s="234">
        <v>22.082083333333333</v>
      </c>
      <c r="D24" s="228">
        <v>0.83327130203899813</v>
      </c>
      <c r="E24" s="232">
        <v>20.415540729255337</v>
      </c>
      <c r="F24" s="232">
        <v>23.74862593741133</v>
      </c>
      <c r="G24" s="232">
        <v>19.582269427216339</v>
      </c>
      <c r="H24" s="232">
        <v>24.581897239450328</v>
      </c>
      <c r="I24" s="60">
        <v>3.773517604569307E-2</v>
      </c>
      <c r="J24" s="60">
        <v>7.5470352091386139E-2</v>
      </c>
      <c r="K24" s="60">
        <v>0.11320552813707921</v>
      </c>
      <c r="L24" s="235">
        <v>20.977979166666668</v>
      </c>
      <c r="M24" s="232">
        <v>23.186187499999999</v>
      </c>
      <c r="N24" s="94"/>
      <c r="P24" s="236"/>
      <c r="Q24" s="230"/>
      <c r="R24" s="236"/>
      <c r="S24" s="236"/>
      <c r="T24" s="236"/>
      <c r="U24" s="236"/>
      <c r="Y24" s="236"/>
      <c r="Z24" s="236"/>
    </row>
    <row r="25" spans="1:26" ht="15" customHeight="1">
      <c r="A25" s="59"/>
      <c r="B25" s="146" t="s">
        <v>147</v>
      </c>
      <c r="C25" s="227">
        <v>6.3239999999999998</v>
      </c>
      <c r="D25" s="224">
        <v>0.27940074861235153</v>
      </c>
      <c r="E25" s="228">
        <v>5.7651985027752968</v>
      </c>
      <c r="F25" s="228">
        <v>6.8828014972247029</v>
      </c>
      <c r="G25" s="228">
        <v>5.4857977541629452</v>
      </c>
      <c r="H25" s="228">
        <v>7.1622022458370544</v>
      </c>
      <c r="I25" s="60">
        <v>4.4181016542117577E-2</v>
      </c>
      <c r="J25" s="60">
        <v>8.8362033084235153E-2</v>
      </c>
      <c r="K25" s="60">
        <v>0.13254304962635272</v>
      </c>
      <c r="L25" s="229">
        <v>6.0077999999999996</v>
      </c>
      <c r="M25" s="228">
        <v>6.6402000000000001</v>
      </c>
      <c r="N25" s="94"/>
      <c r="P25" s="230"/>
      <c r="Q25" s="226"/>
      <c r="R25" s="230"/>
      <c r="S25" s="230"/>
      <c r="T25" s="230"/>
      <c r="U25" s="230"/>
      <c r="Y25" s="230"/>
      <c r="Z25" s="230"/>
    </row>
    <row r="26" spans="1:26" ht="15" customHeight="1">
      <c r="A26" s="59"/>
      <c r="B26" s="146" t="s">
        <v>148</v>
      </c>
      <c r="C26" s="227">
        <v>4.9617037037037033</v>
      </c>
      <c r="D26" s="224">
        <v>0.18198254602792882</v>
      </c>
      <c r="E26" s="228">
        <v>4.5977386116478458</v>
      </c>
      <c r="F26" s="228">
        <v>5.3256687957595608</v>
      </c>
      <c r="G26" s="228">
        <v>4.4157560656199166</v>
      </c>
      <c r="H26" s="228">
        <v>5.5076513417874899</v>
      </c>
      <c r="I26" s="60">
        <v>3.6677431159802328E-2</v>
      </c>
      <c r="J26" s="60">
        <v>7.3354862319604655E-2</v>
      </c>
      <c r="K26" s="60">
        <v>0.11003229347940699</v>
      </c>
      <c r="L26" s="229">
        <v>4.7136185185185182</v>
      </c>
      <c r="M26" s="228">
        <v>5.2097888888888884</v>
      </c>
      <c r="N26" s="94"/>
      <c r="P26" s="230"/>
      <c r="Q26" s="226"/>
      <c r="R26" s="230"/>
      <c r="S26" s="230"/>
      <c r="T26" s="230"/>
      <c r="U26" s="230"/>
      <c r="Y26" s="230"/>
      <c r="Z26" s="230"/>
    </row>
    <row r="27" spans="1:26" ht="15" customHeight="1">
      <c r="A27" s="59"/>
      <c r="B27" s="146" t="s">
        <v>149</v>
      </c>
      <c r="C27" s="227">
        <v>0.52750000000000008</v>
      </c>
      <c r="D27" s="224">
        <v>1.3127528930094244E-2</v>
      </c>
      <c r="E27" s="228">
        <v>0.50124494213981163</v>
      </c>
      <c r="F27" s="228">
        <v>0.55375505786018853</v>
      </c>
      <c r="G27" s="228">
        <v>0.48811741320971735</v>
      </c>
      <c r="H27" s="228">
        <v>0.56688258679028281</v>
      </c>
      <c r="I27" s="60">
        <v>2.488631076795117E-2</v>
      </c>
      <c r="J27" s="60">
        <v>4.9772621535902339E-2</v>
      </c>
      <c r="K27" s="60">
        <v>7.4658932303853509E-2</v>
      </c>
      <c r="L27" s="229">
        <v>0.50112500000000004</v>
      </c>
      <c r="M27" s="228">
        <v>0.55387500000000012</v>
      </c>
      <c r="N27" s="94"/>
      <c r="P27" s="230"/>
      <c r="Q27" s="226"/>
      <c r="R27" s="230"/>
      <c r="S27" s="230"/>
      <c r="T27" s="230"/>
      <c r="U27" s="230"/>
      <c r="Y27" s="230"/>
      <c r="Z27" s="230"/>
    </row>
    <row r="28" spans="1:26" ht="15" customHeight="1">
      <c r="A28" s="59"/>
      <c r="B28" s="146" t="s">
        <v>168</v>
      </c>
      <c r="C28" s="227">
        <v>0.20164583333333336</v>
      </c>
      <c r="D28" s="228">
        <v>4.3271132514540338E-2</v>
      </c>
      <c r="E28" s="228">
        <v>0.11510356830425268</v>
      </c>
      <c r="F28" s="228">
        <v>0.28818809836241405</v>
      </c>
      <c r="G28" s="228">
        <v>7.1832435789712351E-2</v>
      </c>
      <c r="H28" s="228">
        <v>0.33145923087695439</v>
      </c>
      <c r="I28" s="60">
        <v>0.21458976761007706</v>
      </c>
      <c r="J28" s="60">
        <v>0.42917953522015412</v>
      </c>
      <c r="K28" s="60">
        <v>0.64376930283023115</v>
      </c>
      <c r="L28" s="229">
        <v>0.1915635416666667</v>
      </c>
      <c r="M28" s="228">
        <v>0.21172812500000002</v>
      </c>
      <c r="N28" s="94"/>
      <c r="P28" s="230"/>
      <c r="Q28" s="230"/>
      <c r="R28" s="230"/>
      <c r="S28" s="230"/>
      <c r="T28" s="230"/>
      <c r="U28" s="230"/>
      <c r="Y28" s="230"/>
      <c r="Z28" s="230"/>
    </row>
    <row r="29" spans="1:26" ht="15" customHeight="1">
      <c r="A29" s="59"/>
      <c r="B29" s="146" t="s">
        <v>150</v>
      </c>
      <c r="C29" s="227">
        <v>3.0638648148148149</v>
      </c>
      <c r="D29" s="224">
        <v>5.6304859009075857E-2</v>
      </c>
      <c r="E29" s="228">
        <v>2.9512550967966633</v>
      </c>
      <c r="F29" s="228">
        <v>3.1764745328329664</v>
      </c>
      <c r="G29" s="228">
        <v>2.8949502377875875</v>
      </c>
      <c r="H29" s="228">
        <v>3.2327793918420422</v>
      </c>
      <c r="I29" s="60">
        <v>1.8377070273082208E-2</v>
      </c>
      <c r="J29" s="60">
        <v>3.6754140546164417E-2</v>
      </c>
      <c r="K29" s="60">
        <v>5.5131210819246629E-2</v>
      </c>
      <c r="L29" s="229">
        <v>2.9106715740740743</v>
      </c>
      <c r="M29" s="228">
        <v>3.2170580555555555</v>
      </c>
      <c r="N29" s="94"/>
      <c r="P29" s="230"/>
      <c r="Q29" s="226"/>
      <c r="R29" s="230"/>
      <c r="S29" s="230"/>
      <c r="T29" s="230"/>
      <c r="U29" s="230"/>
      <c r="Y29" s="230"/>
      <c r="Z29" s="230"/>
    </row>
    <row r="30" spans="1:26" ht="15" customHeight="1">
      <c r="A30" s="59"/>
      <c r="B30" s="146" t="s">
        <v>151</v>
      </c>
      <c r="C30" s="234">
        <v>42.524074074074072</v>
      </c>
      <c r="D30" s="228">
        <v>1.6724044521537407</v>
      </c>
      <c r="E30" s="232">
        <v>39.179265169766587</v>
      </c>
      <c r="F30" s="232">
        <v>45.868882978381556</v>
      </c>
      <c r="G30" s="232">
        <v>37.506860717612852</v>
      </c>
      <c r="H30" s="232">
        <v>47.541287430535291</v>
      </c>
      <c r="I30" s="60">
        <v>3.9328415458042068E-2</v>
      </c>
      <c r="J30" s="60">
        <v>7.8656830916084136E-2</v>
      </c>
      <c r="K30" s="60">
        <v>0.1179852463741262</v>
      </c>
      <c r="L30" s="235">
        <v>40.39787037037037</v>
      </c>
      <c r="M30" s="232">
        <v>44.650277777777774</v>
      </c>
      <c r="N30" s="94"/>
      <c r="P30" s="236"/>
      <c r="Q30" s="230"/>
      <c r="R30" s="236"/>
      <c r="S30" s="236"/>
      <c r="T30" s="236"/>
      <c r="U30" s="236"/>
      <c r="Y30" s="236"/>
      <c r="Z30" s="236"/>
    </row>
    <row r="31" spans="1:26" ht="15" customHeight="1">
      <c r="A31" s="59"/>
      <c r="B31" s="146" t="s">
        <v>169</v>
      </c>
      <c r="C31" s="234">
        <v>36.877083333333331</v>
      </c>
      <c r="D31" s="228">
        <v>1.4173694543809909</v>
      </c>
      <c r="E31" s="232">
        <v>34.042344424571347</v>
      </c>
      <c r="F31" s="232">
        <v>39.711822242095316</v>
      </c>
      <c r="G31" s="232">
        <v>32.624974970190358</v>
      </c>
      <c r="H31" s="232">
        <v>41.129191696476305</v>
      </c>
      <c r="I31" s="60">
        <v>3.8434966278903776E-2</v>
      </c>
      <c r="J31" s="60">
        <v>7.6869932557807552E-2</v>
      </c>
      <c r="K31" s="60">
        <v>0.11530489883671133</v>
      </c>
      <c r="L31" s="235">
        <v>35.033229166666665</v>
      </c>
      <c r="M31" s="232">
        <v>38.720937499999998</v>
      </c>
      <c r="N31" s="94"/>
      <c r="P31" s="236"/>
      <c r="Q31" s="230"/>
      <c r="R31" s="236"/>
      <c r="S31" s="236"/>
      <c r="T31" s="236"/>
      <c r="U31" s="236"/>
      <c r="Y31" s="236"/>
      <c r="Z31" s="236"/>
    </row>
    <row r="32" spans="1:26" ht="15" customHeight="1">
      <c r="A32" s="59"/>
      <c r="B32" s="146" t="s">
        <v>152</v>
      </c>
      <c r="C32" s="227">
        <v>0.10566666666666666</v>
      </c>
      <c r="D32" s="224">
        <v>6.8228823922099101E-3</v>
      </c>
      <c r="E32" s="228">
        <v>9.2020901882246833E-2</v>
      </c>
      <c r="F32" s="228">
        <v>0.11931243145108648</v>
      </c>
      <c r="G32" s="228">
        <v>8.5198019490036928E-2</v>
      </c>
      <c r="H32" s="228">
        <v>0.1261353138432964</v>
      </c>
      <c r="I32" s="60">
        <v>6.4569864910503885E-2</v>
      </c>
      <c r="J32" s="60">
        <v>0.12913972982100777</v>
      </c>
      <c r="K32" s="60">
        <v>0.19370959473151167</v>
      </c>
      <c r="L32" s="229">
        <v>0.10038333333333332</v>
      </c>
      <c r="M32" s="228">
        <v>0.11094999999999999</v>
      </c>
      <c r="N32" s="94"/>
      <c r="P32" s="230"/>
      <c r="Q32" s="226"/>
      <c r="R32" s="230"/>
      <c r="S32" s="230"/>
      <c r="T32" s="230"/>
      <c r="U32" s="230"/>
      <c r="Y32" s="230"/>
      <c r="Z32" s="230"/>
    </row>
    <row r="33" spans="1:26" ht="15" customHeight="1">
      <c r="A33" s="59"/>
      <c r="B33" s="146" t="s">
        <v>153</v>
      </c>
      <c r="C33" s="223">
        <v>0.36264259259259257</v>
      </c>
      <c r="D33" s="224">
        <v>1.6028684215493152E-2</v>
      </c>
      <c r="E33" s="224">
        <v>0.33058522416160629</v>
      </c>
      <c r="F33" s="224">
        <v>0.39469996102357885</v>
      </c>
      <c r="G33" s="224">
        <v>0.3145565399461131</v>
      </c>
      <c r="H33" s="224">
        <v>0.41072864523907204</v>
      </c>
      <c r="I33" s="60">
        <v>4.4199673570888096E-2</v>
      </c>
      <c r="J33" s="60">
        <v>8.8399347141776191E-2</v>
      </c>
      <c r="K33" s="60">
        <v>0.13259902071266427</v>
      </c>
      <c r="L33" s="225">
        <v>0.34451046296296295</v>
      </c>
      <c r="M33" s="224">
        <v>0.3807747222222222</v>
      </c>
      <c r="N33" s="94"/>
      <c r="P33" s="226"/>
      <c r="Q33" s="226"/>
      <c r="R33" s="226"/>
      <c r="S33" s="226"/>
      <c r="T33" s="226"/>
      <c r="U33" s="226"/>
      <c r="Y33" s="226"/>
      <c r="Z33" s="226"/>
    </row>
    <row r="34" spans="1:26" ht="15" customHeight="1">
      <c r="A34" s="59"/>
      <c r="B34" s="146" t="s">
        <v>154</v>
      </c>
      <c r="C34" s="223">
        <v>3.1271851851851856E-2</v>
      </c>
      <c r="D34" s="224">
        <v>1.3195416365632681E-3</v>
      </c>
      <c r="E34" s="224">
        <v>2.8632768578725321E-2</v>
      </c>
      <c r="F34" s="224">
        <v>3.3910935124978392E-2</v>
      </c>
      <c r="G34" s="224">
        <v>2.7313226942162053E-2</v>
      </c>
      <c r="H34" s="224">
        <v>3.523047676154166E-2</v>
      </c>
      <c r="I34" s="60">
        <v>4.2195826547609061E-2</v>
      </c>
      <c r="J34" s="60">
        <v>8.4391653095218122E-2</v>
      </c>
      <c r="K34" s="60">
        <v>0.12658747964282718</v>
      </c>
      <c r="L34" s="225">
        <v>2.9708259259259264E-2</v>
      </c>
      <c r="M34" s="224">
        <v>3.2835444444444452E-2</v>
      </c>
      <c r="N34" s="94"/>
      <c r="P34" s="226"/>
      <c r="Q34" s="226"/>
      <c r="R34" s="226"/>
      <c r="S34" s="226"/>
      <c r="T34" s="226"/>
      <c r="U34" s="226"/>
      <c r="Y34" s="226"/>
      <c r="Z34" s="226"/>
    </row>
    <row r="35" spans="1:26" ht="15" customHeight="1">
      <c r="A35" s="59"/>
      <c r="B35" s="146" t="s">
        <v>170</v>
      </c>
      <c r="C35" s="227">
        <v>2.4390000000000005</v>
      </c>
      <c r="D35" s="224">
        <v>0.18738549981419764</v>
      </c>
      <c r="E35" s="228">
        <v>2.0642290003716051</v>
      </c>
      <c r="F35" s="228">
        <v>2.8137709996283959</v>
      </c>
      <c r="G35" s="228">
        <v>1.8768435005574076</v>
      </c>
      <c r="H35" s="228">
        <v>3.0011564994425934</v>
      </c>
      <c r="I35" s="60">
        <v>7.6828823212053129E-2</v>
      </c>
      <c r="J35" s="60">
        <v>0.15365764642410626</v>
      </c>
      <c r="K35" s="60">
        <v>0.23048646963615937</v>
      </c>
      <c r="L35" s="229">
        <v>2.3170500000000005</v>
      </c>
      <c r="M35" s="228">
        <v>2.5609500000000005</v>
      </c>
      <c r="N35" s="94"/>
      <c r="P35" s="230"/>
      <c r="Q35" s="226"/>
      <c r="R35" s="230"/>
      <c r="S35" s="230"/>
      <c r="T35" s="230"/>
      <c r="U35" s="230"/>
      <c r="Y35" s="230"/>
      <c r="Z35" s="230"/>
    </row>
    <row r="36" spans="1:26" ht="15" customHeight="1">
      <c r="A36" s="59"/>
      <c r="B36" s="146" t="s">
        <v>171</v>
      </c>
      <c r="C36" s="227">
        <v>2.1616416666666667</v>
      </c>
      <c r="D36" s="224">
        <v>7.6931378449005813E-2</v>
      </c>
      <c r="E36" s="228">
        <v>2.0077789097686551</v>
      </c>
      <c r="F36" s="228">
        <v>2.3155044235646782</v>
      </c>
      <c r="G36" s="228">
        <v>1.9308475313196491</v>
      </c>
      <c r="H36" s="228">
        <v>2.3924358020136842</v>
      </c>
      <c r="I36" s="60">
        <v>3.5589329922399632E-2</v>
      </c>
      <c r="J36" s="60">
        <v>7.1178659844799264E-2</v>
      </c>
      <c r="K36" s="60">
        <v>0.1067679897671989</v>
      </c>
      <c r="L36" s="229">
        <v>2.0535595833333335</v>
      </c>
      <c r="M36" s="228">
        <v>2.2697237499999998</v>
      </c>
      <c r="N36" s="94"/>
      <c r="P36" s="230"/>
      <c r="Q36" s="226"/>
      <c r="R36" s="230"/>
      <c r="S36" s="230"/>
      <c r="T36" s="230"/>
      <c r="U36" s="230"/>
      <c r="Y36" s="230"/>
      <c r="Z36" s="230"/>
    </row>
    <row r="37" spans="1:26" ht="15" customHeight="1">
      <c r="A37" s="59"/>
      <c r="B37" s="146" t="s">
        <v>172</v>
      </c>
      <c r="C37" s="234">
        <v>17.615370370370371</v>
      </c>
      <c r="D37" s="228">
        <v>0.76389081203672482</v>
      </c>
      <c r="E37" s="232">
        <v>16.087588746296923</v>
      </c>
      <c r="F37" s="232">
        <v>19.143151994443819</v>
      </c>
      <c r="G37" s="232">
        <v>15.323697934260197</v>
      </c>
      <c r="H37" s="232">
        <v>19.907042806480547</v>
      </c>
      <c r="I37" s="60">
        <v>4.3365015663912133E-2</v>
      </c>
      <c r="J37" s="60">
        <v>8.6730031327824267E-2</v>
      </c>
      <c r="K37" s="60">
        <v>0.13009504699173641</v>
      </c>
      <c r="L37" s="235">
        <v>16.734601851851853</v>
      </c>
      <c r="M37" s="232">
        <v>18.49613888888889</v>
      </c>
      <c r="N37" s="94"/>
      <c r="P37" s="236"/>
      <c r="Q37" s="230"/>
      <c r="R37" s="236"/>
      <c r="S37" s="236"/>
      <c r="T37" s="236"/>
      <c r="U37" s="236"/>
      <c r="Y37" s="236"/>
      <c r="Z37" s="236"/>
    </row>
    <row r="38" spans="1:26" ht="15" customHeight="1">
      <c r="A38" s="59"/>
      <c r="B38" s="146" t="s">
        <v>155</v>
      </c>
      <c r="C38" s="234">
        <v>38.13666666666667</v>
      </c>
      <c r="D38" s="228">
        <v>1.5802487800652854</v>
      </c>
      <c r="E38" s="232">
        <v>34.976169106536098</v>
      </c>
      <c r="F38" s="232">
        <v>41.297164226797243</v>
      </c>
      <c r="G38" s="232">
        <v>33.395920326470815</v>
      </c>
      <c r="H38" s="232">
        <v>42.877413006862525</v>
      </c>
      <c r="I38" s="60">
        <v>4.1436468317418547E-2</v>
      </c>
      <c r="J38" s="60">
        <v>8.2872936634837094E-2</v>
      </c>
      <c r="K38" s="60">
        <v>0.12430940495225565</v>
      </c>
      <c r="L38" s="235">
        <v>36.229833333333339</v>
      </c>
      <c r="M38" s="232">
        <v>40.043500000000002</v>
      </c>
      <c r="N38" s="94"/>
      <c r="P38" s="236"/>
      <c r="Q38" s="230"/>
      <c r="R38" s="236"/>
      <c r="S38" s="236"/>
      <c r="T38" s="236"/>
      <c r="U38" s="236"/>
      <c r="Y38" s="236"/>
      <c r="Z38" s="236"/>
    </row>
    <row r="39" spans="1:26" ht="15" customHeight="1">
      <c r="A39" s="59"/>
      <c r="B39" s="146" t="s">
        <v>173</v>
      </c>
      <c r="C39" s="234">
        <v>10.343888888888889</v>
      </c>
      <c r="D39" s="228">
        <v>0.3710081654405038</v>
      </c>
      <c r="E39" s="232">
        <v>9.6018725580078819</v>
      </c>
      <c r="F39" s="232">
        <v>11.085905219769897</v>
      </c>
      <c r="G39" s="232">
        <v>9.2308643925673781</v>
      </c>
      <c r="H39" s="232">
        <v>11.456913385210401</v>
      </c>
      <c r="I39" s="60">
        <v>3.5867377291632571E-2</v>
      </c>
      <c r="J39" s="60">
        <v>7.1734754583265142E-2</v>
      </c>
      <c r="K39" s="60">
        <v>0.10760213187489771</v>
      </c>
      <c r="L39" s="235">
        <v>9.8266944444444455</v>
      </c>
      <c r="M39" s="232">
        <v>10.861083333333333</v>
      </c>
      <c r="N39" s="94"/>
      <c r="P39" s="236"/>
      <c r="Q39" s="230"/>
      <c r="R39" s="236"/>
      <c r="S39" s="236"/>
      <c r="T39" s="236"/>
      <c r="U39" s="236"/>
      <c r="Y39" s="236"/>
      <c r="Z39" s="236"/>
    </row>
    <row r="40" spans="1:26" ht="15" customHeight="1">
      <c r="A40" s="59"/>
      <c r="B40" s="146" t="s">
        <v>174</v>
      </c>
      <c r="C40" s="223">
        <v>5.2171666666666658E-2</v>
      </c>
      <c r="D40" s="224">
        <v>1.7030415876747051E-3</v>
      </c>
      <c r="E40" s="224">
        <v>4.8765583491317245E-2</v>
      </c>
      <c r="F40" s="224">
        <v>5.5577749842016071E-2</v>
      </c>
      <c r="G40" s="224">
        <v>4.7062541903642542E-2</v>
      </c>
      <c r="H40" s="224">
        <v>5.7280791429690774E-2</v>
      </c>
      <c r="I40" s="60">
        <v>3.2643035894477312E-2</v>
      </c>
      <c r="J40" s="60">
        <v>6.5286071788954625E-2</v>
      </c>
      <c r="K40" s="60">
        <v>9.7929107683431937E-2</v>
      </c>
      <c r="L40" s="225">
        <v>4.9563083333333327E-2</v>
      </c>
      <c r="M40" s="224">
        <v>5.4780249999999989E-2</v>
      </c>
      <c r="N40" s="94"/>
      <c r="P40" s="226"/>
      <c r="Q40" s="226"/>
      <c r="R40" s="226"/>
      <c r="S40" s="226"/>
      <c r="T40" s="226"/>
      <c r="U40" s="226"/>
      <c r="Y40" s="226"/>
      <c r="Z40" s="226"/>
    </row>
    <row r="41" spans="1:26" ht="15" customHeight="1">
      <c r="A41" s="59"/>
      <c r="B41" s="146" t="s">
        <v>175</v>
      </c>
      <c r="C41" s="234">
        <v>25.831481481481475</v>
      </c>
      <c r="D41" s="228">
        <v>1.1111483222280698</v>
      </c>
      <c r="E41" s="232">
        <v>23.609184837025335</v>
      </c>
      <c r="F41" s="232">
        <v>28.053778125937615</v>
      </c>
      <c r="G41" s="232">
        <v>22.498036514797267</v>
      </c>
      <c r="H41" s="232">
        <v>29.164926448165684</v>
      </c>
      <c r="I41" s="60">
        <v>4.3015276650882346E-2</v>
      </c>
      <c r="J41" s="60">
        <v>8.6030553301764692E-2</v>
      </c>
      <c r="K41" s="60">
        <v>0.12904582995264705</v>
      </c>
      <c r="L41" s="235">
        <v>24.539907407407402</v>
      </c>
      <c r="M41" s="232">
        <v>27.123055555555549</v>
      </c>
      <c r="N41" s="94"/>
      <c r="P41" s="236"/>
      <c r="Q41" s="230"/>
      <c r="R41" s="236"/>
      <c r="S41" s="236"/>
      <c r="T41" s="236"/>
      <c r="U41" s="236"/>
      <c r="Y41" s="236"/>
      <c r="Z41" s="236"/>
    </row>
    <row r="42" spans="1:26" ht="15" customHeight="1">
      <c r="A42" s="59"/>
      <c r="B42" s="146" t="s">
        <v>156</v>
      </c>
      <c r="C42" s="234">
        <v>10.078666666666667</v>
      </c>
      <c r="D42" s="228">
        <v>0.53776036196111854</v>
      </c>
      <c r="E42" s="232">
        <v>9.00314594274443</v>
      </c>
      <c r="F42" s="232">
        <v>11.154187390588904</v>
      </c>
      <c r="G42" s="232">
        <v>8.4653855807833107</v>
      </c>
      <c r="H42" s="232">
        <v>11.691947752550023</v>
      </c>
      <c r="I42" s="60">
        <v>5.3356299969683676E-2</v>
      </c>
      <c r="J42" s="60">
        <v>0.10671259993936735</v>
      </c>
      <c r="K42" s="60">
        <v>0.16006889990905104</v>
      </c>
      <c r="L42" s="235">
        <v>9.5747333333333344</v>
      </c>
      <c r="M42" s="232">
        <v>10.582599999999999</v>
      </c>
      <c r="N42" s="94"/>
      <c r="P42" s="236"/>
      <c r="Q42" s="230"/>
      <c r="R42" s="236"/>
      <c r="S42" s="236"/>
      <c r="T42" s="236"/>
      <c r="U42" s="236"/>
      <c r="Y42" s="236"/>
      <c r="Z42" s="236"/>
    </row>
    <row r="43" spans="1:26" ht="15" customHeight="1">
      <c r="A43" s="59"/>
      <c r="B43" s="146" t="s">
        <v>157</v>
      </c>
      <c r="C43" s="136">
        <v>159.1440476190476</v>
      </c>
      <c r="D43" s="137">
        <v>3.6043788135848165</v>
      </c>
      <c r="E43" s="137">
        <v>151.93528999187797</v>
      </c>
      <c r="F43" s="137">
        <v>166.35280524621723</v>
      </c>
      <c r="G43" s="137">
        <v>148.33091117829315</v>
      </c>
      <c r="H43" s="137">
        <v>169.95718405980205</v>
      </c>
      <c r="I43" s="60">
        <v>2.2648530482351614E-2</v>
      </c>
      <c r="J43" s="60">
        <v>4.5297060964703227E-2</v>
      </c>
      <c r="K43" s="60">
        <v>6.7945591447054837E-2</v>
      </c>
      <c r="L43" s="138">
        <v>151.18684523809523</v>
      </c>
      <c r="M43" s="137">
        <v>167.10124999999996</v>
      </c>
      <c r="N43" s="94"/>
      <c r="P43" s="222"/>
      <c r="Q43" s="222"/>
      <c r="R43" s="222"/>
      <c r="S43" s="222"/>
      <c r="T43" s="222"/>
      <c r="U43" s="222"/>
      <c r="Y43" s="222"/>
      <c r="Z43" s="222"/>
    </row>
    <row r="44" spans="1:26" ht="15" customHeight="1">
      <c r="A44" s="59"/>
      <c r="B44" s="146" t="s">
        <v>197</v>
      </c>
      <c r="C44" s="223" t="s">
        <v>189</v>
      </c>
      <c r="D44" s="224" t="s">
        <v>94</v>
      </c>
      <c r="E44" s="224" t="s">
        <v>94</v>
      </c>
      <c r="F44" s="224" t="s">
        <v>94</v>
      </c>
      <c r="G44" s="224" t="s">
        <v>94</v>
      </c>
      <c r="H44" s="224" t="s">
        <v>94</v>
      </c>
      <c r="I44" s="60" t="s">
        <v>94</v>
      </c>
      <c r="J44" s="60" t="s">
        <v>94</v>
      </c>
      <c r="K44" s="60" t="s">
        <v>94</v>
      </c>
      <c r="L44" s="225" t="s">
        <v>94</v>
      </c>
      <c r="M44" s="224" t="s">
        <v>94</v>
      </c>
      <c r="N44" s="94"/>
      <c r="P44" s="226"/>
      <c r="Q44" s="226"/>
      <c r="R44" s="226"/>
      <c r="S44" s="226"/>
      <c r="T44" s="226"/>
      <c r="U44" s="226"/>
      <c r="Y44" s="226"/>
      <c r="Z44" s="226"/>
    </row>
    <row r="45" spans="1:26" ht="15" customHeight="1">
      <c r="A45" s="59"/>
      <c r="B45" s="146" t="s">
        <v>198</v>
      </c>
      <c r="C45" s="223">
        <v>3.2834666666666665E-2</v>
      </c>
      <c r="D45" s="224">
        <v>3.0888525138336887E-3</v>
      </c>
      <c r="E45" s="224">
        <v>2.6656961638999287E-2</v>
      </c>
      <c r="F45" s="224">
        <v>3.9012371694334039E-2</v>
      </c>
      <c r="G45" s="224">
        <v>2.3568109125165597E-2</v>
      </c>
      <c r="H45" s="224">
        <v>4.2101224208167733E-2</v>
      </c>
      <c r="I45" s="60">
        <v>9.4072906090118841E-2</v>
      </c>
      <c r="J45" s="60">
        <v>0.18814581218023768</v>
      </c>
      <c r="K45" s="60">
        <v>0.28221871827035649</v>
      </c>
      <c r="L45" s="225">
        <v>3.1192933333333332E-2</v>
      </c>
      <c r="M45" s="224">
        <v>3.4476399999999997E-2</v>
      </c>
      <c r="N45" s="94"/>
      <c r="P45" s="226"/>
      <c r="Q45" s="226"/>
      <c r="R45" s="226"/>
      <c r="S45" s="226"/>
      <c r="T45" s="226"/>
      <c r="U45" s="226"/>
      <c r="Y45" s="226"/>
      <c r="Z45" s="226"/>
    </row>
    <row r="46" spans="1:26" ht="15" customHeight="1">
      <c r="A46" s="59"/>
      <c r="B46" s="146" t="s">
        <v>199</v>
      </c>
      <c r="C46" s="227">
        <v>1.2771111111111111</v>
      </c>
      <c r="D46" s="224">
        <v>9.327035420947058E-2</v>
      </c>
      <c r="E46" s="228">
        <v>1.0905704026921699</v>
      </c>
      <c r="F46" s="228">
        <v>1.4636518195300523</v>
      </c>
      <c r="G46" s="228">
        <v>0.99730004848269938</v>
      </c>
      <c r="H46" s="228">
        <v>1.5569221737395229</v>
      </c>
      <c r="I46" s="60">
        <v>7.3032294056484703E-2</v>
      </c>
      <c r="J46" s="60">
        <v>0.14606458811296941</v>
      </c>
      <c r="K46" s="60">
        <v>0.21909688216945411</v>
      </c>
      <c r="L46" s="229">
        <v>1.2132555555555555</v>
      </c>
      <c r="M46" s="228">
        <v>1.3409666666666666</v>
      </c>
      <c r="N46" s="94"/>
      <c r="P46" s="230"/>
      <c r="Q46" s="226"/>
      <c r="R46" s="230"/>
      <c r="S46" s="230"/>
      <c r="T46" s="230"/>
      <c r="U46" s="230"/>
      <c r="Y46" s="230"/>
      <c r="Z46" s="230"/>
    </row>
    <row r="47" spans="1:26" ht="15" customHeight="1">
      <c r="A47" s="59"/>
      <c r="B47" s="146" t="s">
        <v>176</v>
      </c>
      <c r="C47" s="227">
        <v>5.1366666666666667</v>
      </c>
      <c r="D47" s="224">
        <v>0.20254132542702219</v>
      </c>
      <c r="E47" s="228">
        <v>4.7315840158126221</v>
      </c>
      <c r="F47" s="228">
        <v>5.5417493175207113</v>
      </c>
      <c r="G47" s="228">
        <v>4.5290426903855998</v>
      </c>
      <c r="H47" s="228">
        <v>5.7442906429477336</v>
      </c>
      <c r="I47" s="60">
        <v>3.9430498136344361E-2</v>
      </c>
      <c r="J47" s="60">
        <v>7.8860996272688721E-2</v>
      </c>
      <c r="K47" s="60">
        <v>0.11829149440903308</v>
      </c>
      <c r="L47" s="229">
        <v>4.879833333333333</v>
      </c>
      <c r="M47" s="228">
        <v>5.3935000000000004</v>
      </c>
      <c r="N47" s="94"/>
      <c r="P47" s="230"/>
      <c r="Q47" s="226"/>
      <c r="R47" s="230"/>
      <c r="S47" s="230"/>
      <c r="T47" s="230"/>
      <c r="U47" s="230"/>
      <c r="Y47" s="230"/>
      <c r="Z47" s="230"/>
    </row>
    <row r="48" spans="1:26" s="55" customFormat="1" ht="15" customHeight="1">
      <c r="A48" s="59"/>
      <c r="B48" s="146" t="s">
        <v>200</v>
      </c>
      <c r="C48" s="227" t="s">
        <v>104</v>
      </c>
      <c r="D48" s="228" t="s">
        <v>94</v>
      </c>
      <c r="E48" s="228" t="s">
        <v>94</v>
      </c>
      <c r="F48" s="228" t="s">
        <v>94</v>
      </c>
      <c r="G48" s="228" t="s">
        <v>94</v>
      </c>
      <c r="H48" s="228" t="s">
        <v>94</v>
      </c>
      <c r="I48" s="60" t="s">
        <v>94</v>
      </c>
      <c r="J48" s="60" t="s">
        <v>94</v>
      </c>
      <c r="K48" s="60" t="s">
        <v>94</v>
      </c>
      <c r="L48" s="229" t="s">
        <v>94</v>
      </c>
      <c r="M48" s="228" t="s">
        <v>94</v>
      </c>
      <c r="N48" s="94"/>
      <c r="P48" s="237"/>
      <c r="Q48" s="237"/>
      <c r="R48" s="237"/>
      <c r="S48" s="237"/>
      <c r="T48" s="237"/>
      <c r="U48" s="237"/>
      <c r="Y48" s="237"/>
      <c r="Z48" s="237"/>
    </row>
    <row r="49" spans="1:26" ht="15" customHeight="1">
      <c r="A49" s="59"/>
      <c r="B49" s="146" t="s">
        <v>158</v>
      </c>
      <c r="C49" s="227">
        <v>7.6486666666666663</v>
      </c>
      <c r="D49" s="224">
        <v>0.46270126465944089</v>
      </c>
      <c r="E49" s="228">
        <v>6.7232641373477842</v>
      </c>
      <c r="F49" s="228">
        <v>8.5740691959855475</v>
      </c>
      <c r="G49" s="228">
        <v>6.2605628726883431</v>
      </c>
      <c r="H49" s="228">
        <v>9.0367704606449895</v>
      </c>
      <c r="I49" s="60">
        <v>6.0494369126572071E-2</v>
      </c>
      <c r="J49" s="60">
        <v>0.12098873825314414</v>
      </c>
      <c r="K49" s="60">
        <v>0.18148310737971621</v>
      </c>
      <c r="L49" s="229">
        <v>7.2662333333333331</v>
      </c>
      <c r="M49" s="228">
        <v>8.0311000000000003</v>
      </c>
      <c r="N49" s="94"/>
      <c r="P49" s="230"/>
      <c r="Q49" s="226"/>
      <c r="R49" s="230"/>
      <c r="S49" s="230"/>
      <c r="T49" s="230"/>
      <c r="U49" s="230"/>
      <c r="Y49" s="230"/>
      <c r="Z49" s="230"/>
    </row>
    <row r="50" spans="1:26" ht="15" customHeight="1">
      <c r="A50" s="59"/>
      <c r="B50" s="146" t="s">
        <v>177</v>
      </c>
      <c r="C50" s="227">
        <v>4.5595238095238093</v>
      </c>
      <c r="D50" s="224">
        <v>0.15626669481075875</v>
      </c>
      <c r="E50" s="228">
        <v>4.2469904199022919</v>
      </c>
      <c r="F50" s="228">
        <v>4.8720571991453268</v>
      </c>
      <c r="G50" s="228">
        <v>4.0907237250915331</v>
      </c>
      <c r="H50" s="228">
        <v>5.0283238939560855</v>
      </c>
      <c r="I50" s="60">
        <v>3.4272591028991474E-2</v>
      </c>
      <c r="J50" s="60">
        <v>6.8545182057982948E-2</v>
      </c>
      <c r="K50" s="60">
        <v>0.10281777308697443</v>
      </c>
      <c r="L50" s="229">
        <v>4.331547619047619</v>
      </c>
      <c r="M50" s="228">
        <v>4.7874999999999996</v>
      </c>
      <c r="N50" s="94"/>
      <c r="P50" s="230"/>
      <c r="Q50" s="226"/>
      <c r="R50" s="230"/>
      <c r="S50" s="230"/>
      <c r="T50" s="230"/>
      <c r="U50" s="230"/>
      <c r="Y50" s="230"/>
      <c r="Z50" s="230"/>
    </row>
    <row r="51" spans="1:26" ht="15" customHeight="1">
      <c r="A51" s="59"/>
      <c r="B51" s="146" t="s">
        <v>159</v>
      </c>
      <c r="C51" s="136">
        <v>173.38407407407408</v>
      </c>
      <c r="D51" s="137">
        <v>6.00542515978512</v>
      </c>
      <c r="E51" s="137">
        <v>161.37322375450384</v>
      </c>
      <c r="F51" s="137">
        <v>185.39492439364432</v>
      </c>
      <c r="G51" s="137">
        <v>155.36779859471872</v>
      </c>
      <c r="H51" s="137">
        <v>191.40034955342944</v>
      </c>
      <c r="I51" s="60">
        <v>3.4636544283873791E-2</v>
      </c>
      <c r="J51" s="60">
        <v>6.9273088567747582E-2</v>
      </c>
      <c r="K51" s="60">
        <v>0.10390963285162137</v>
      </c>
      <c r="L51" s="138">
        <v>164.71487037037036</v>
      </c>
      <c r="M51" s="137">
        <v>182.05327777777779</v>
      </c>
      <c r="N51" s="94"/>
      <c r="P51" s="222"/>
      <c r="Q51" s="222"/>
      <c r="R51" s="222"/>
      <c r="S51" s="222"/>
      <c r="T51" s="222"/>
      <c r="U51" s="222"/>
      <c r="Y51" s="222"/>
      <c r="Z51" s="222"/>
    </row>
    <row r="52" spans="1:26" ht="15" customHeight="1">
      <c r="A52" s="59"/>
      <c r="B52" s="146" t="s">
        <v>178</v>
      </c>
      <c r="C52" s="227">
        <v>1.331666666666667</v>
      </c>
      <c r="D52" s="224">
        <v>6.7072302473315776E-2</v>
      </c>
      <c r="E52" s="228">
        <v>1.1975220617200355</v>
      </c>
      <c r="F52" s="228">
        <v>1.4658112716132985</v>
      </c>
      <c r="G52" s="228">
        <v>1.1304497592467198</v>
      </c>
      <c r="H52" s="228">
        <v>1.5328835740866142</v>
      </c>
      <c r="I52" s="60">
        <v>5.0367185837283425E-2</v>
      </c>
      <c r="J52" s="60">
        <v>0.10073437167456685</v>
      </c>
      <c r="K52" s="60">
        <v>0.15110155751185028</v>
      </c>
      <c r="L52" s="229">
        <v>1.2650833333333336</v>
      </c>
      <c r="M52" s="228">
        <v>1.3982500000000004</v>
      </c>
      <c r="N52" s="94"/>
      <c r="P52" s="230"/>
      <c r="Q52" s="226"/>
      <c r="R52" s="230"/>
      <c r="S52" s="230"/>
      <c r="T52" s="230"/>
      <c r="U52" s="230"/>
      <c r="Y52" s="230"/>
      <c r="Z52" s="230"/>
    </row>
    <row r="53" spans="1:26" ht="15" customHeight="1">
      <c r="A53" s="59"/>
      <c r="B53" s="146" t="s">
        <v>160</v>
      </c>
      <c r="C53" s="227">
        <v>0.79500000000000004</v>
      </c>
      <c r="D53" s="224">
        <v>2.3452078799119855E-2</v>
      </c>
      <c r="E53" s="228">
        <v>0.7480958424017603</v>
      </c>
      <c r="F53" s="228">
        <v>0.84190415759823978</v>
      </c>
      <c r="G53" s="228">
        <v>0.72464376360264049</v>
      </c>
      <c r="H53" s="228">
        <v>0.86535623639735959</v>
      </c>
      <c r="I53" s="60">
        <v>2.9499470187572142E-2</v>
      </c>
      <c r="J53" s="60">
        <v>5.8998940375144283E-2</v>
      </c>
      <c r="K53" s="60">
        <v>8.8498410562716429E-2</v>
      </c>
      <c r="L53" s="229">
        <v>0.75524999999999998</v>
      </c>
      <c r="M53" s="228">
        <v>0.8347500000000001</v>
      </c>
      <c r="N53" s="94"/>
      <c r="P53" s="230"/>
      <c r="Q53" s="226"/>
      <c r="R53" s="230"/>
      <c r="S53" s="230"/>
      <c r="T53" s="230"/>
      <c r="U53" s="230"/>
      <c r="Y53" s="230"/>
      <c r="Z53" s="230"/>
    </row>
    <row r="54" spans="1:26" ht="15" customHeight="1">
      <c r="A54" s="59"/>
      <c r="B54" s="146" t="s">
        <v>201</v>
      </c>
      <c r="C54" s="227" t="s">
        <v>96</v>
      </c>
      <c r="D54" s="228" t="s">
        <v>94</v>
      </c>
      <c r="E54" s="228" t="s">
        <v>94</v>
      </c>
      <c r="F54" s="228" t="s">
        <v>94</v>
      </c>
      <c r="G54" s="228" t="s">
        <v>94</v>
      </c>
      <c r="H54" s="228" t="s">
        <v>94</v>
      </c>
      <c r="I54" s="60" t="s">
        <v>94</v>
      </c>
      <c r="J54" s="60" t="s">
        <v>94</v>
      </c>
      <c r="K54" s="60" t="s">
        <v>94</v>
      </c>
      <c r="L54" s="229" t="s">
        <v>94</v>
      </c>
      <c r="M54" s="228" t="s">
        <v>94</v>
      </c>
      <c r="N54" s="94"/>
      <c r="P54" s="230"/>
      <c r="Q54" s="230"/>
      <c r="R54" s="230"/>
      <c r="S54" s="230"/>
      <c r="T54" s="230"/>
      <c r="U54" s="230"/>
      <c r="Y54" s="230"/>
      <c r="Z54" s="230"/>
    </row>
    <row r="55" spans="1:26" ht="15" customHeight="1">
      <c r="A55" s="59"/>
      <c r="B55" s="146" t="s">
        <v>161</v>
      </c>
      <c r="C55" s="234">
        <v>15.483499999999998</v>
      </c>
      <c r="D55" s="228">
        <v>0.528653421828987</v>
      </c>
      <c r="E55" s="232">
        <v>14.426193156342023</v>
      </c>
      <c r="F55" s="232">
        <v>16.540806843657972</v>
      </c>
      <c r="G55" s="232">
        <v>13.897539734513037</v>
      </c>
      <c r="H55" s="232">
        <v>17.06946026548696</v>
      </c>
      <c r="I55" s="60">
        <v>3.4143018169599061E-2</v>
      </c>
      <c r="J55" s="60">
        <v>6.8286036339198122E-2</v>
      </c>
      <c r="K55" s="60">
        <v>0.10242905450879719</v>
      </c>
      <c r="L55" s="235">
        <v>14.709324999999998</v>
      </c>
      <c r="M55" s="232">
        <v>16.257674999999999</v>
      </c>
      <c r="N55" s="94"/>
      <c r="P55" s="236"/>
      <c r="Q55" s="230"/>
      <c r="R55" s="236"/>
      <c r="S55" s="236"/>
      <c r="T55" s="236"/>
      <c r="U55" s="236"/>
      <c r="Y55" s="236"/>
      <c r="Z55" s="236"/>
    </row>
    <row r="56" spans="1:26" ht="15" customHeight="1">
      <c r="A56" s="59"/>
      <c r="B56" s="146" t="s">
        <v>162</v>
      </c>
      <c r="C56" s="223">
        <v>0.16965833333333333</v>
      </c>
      <c r="D56" s="224">
        <v>7.5703097952114383E-3</v>
      </c>
      <c r="E56" s="224">
        <v>0.15451771374291046</v>
      </c>
      <c r="F56" s="224">
        <v>0.1847989529237562</v>
      </c>
      <c r="G56" s="224">
        <v>0.14694740394769901</v>
      </c>
      <c r="H56" s="224">
        <v>0.19236926271896765</v>
      </c>
      <c r="I56" s="60">
        <v>4.4620913376166443E-2</v>
      </c>
      <c r="J56" s="60">
        <v>8.9241826752332887E-2</v>
      </c>
      <c r="K56" s="60">
        <v>0.13386274012849933</v>
      </c>
      <c r="L56" s="225">
        <v>0.16117541666666665</v>
      </c>
      <c r="M56" s="224">
        <v>0.17814125</v>
      </c>
      <c r="N56" s="94"/>
      <c r="P56" s="226"/>
      <c r="Q56" s="226"/>
      <c r="R56" s="226"/>
      <c r="S56" s="226"/>
      <c r="T56" s="226"/>
      <c r="U56" s="226"/>
      <c r="Y56" s="226"/>
      <c r="Z56" s="226"/>
    </row>
    <row r="57" spans="1:26" ht="15" customHeight="1">
      <c r="A57" s="59"/>
      <c r="B57" s="146" t="s">
        <v>179</v>
      </c>
      <c r="C57" s="227">
        <v>1.0474000000000001</v>
      </c>
      <c r="D57" s="224">
        <v>5.9289866086463895E-2</v>
      </c>
      <c r="E57" s="228">
        <v>0.92882026782707228</v>
      </c>
      <c r="F57" s="228">
        <v>1.1659797321729279</v>
      </c>
      <c r="G57" s="228">
        <v>0.86953040174060847</v>
      </c>
      <c r="H57" s="228">
        <v>1.2252695982593917</v>
      </c>
      <c r="I57" s="60">
        <v>5.6606708121504569E-2</v>
      </c>
      <c r="J57" s="60">
        <v>0.11321341624300914</v>
      </c>
      <c r="K57" s="60">
        <v>0.16982012436451371</v>
      </c>
      <c r="L57" s="229">
        <v>0.99503000000000008</v>
      </c>
      <c r="M57" s="228">
        <v>1.0997700000000001</v>
      </c>
      <c r="N57" s="94"/>
      <c r="P57" s="230"/>
      <c r="Q57" s="226"/>
      <c r="R57" s="230"/>
      <c r="S57" s="230"/>
      <c r="T57" s="230"/>
      <c r="U57" s="230"/>
      <c r="Y57" s="230"/>
      <c r="Z57" s="230"/>
    </row>
    <row r="58" spans="1:26" ht="15" customHeight="1">
      <c r="A58" s="59"/>
      <c r="B58" s="146" t="s">
        <v>163</v>
      </c>
      <c r="C58" s="227">
        <v>0.13566666666666666</v>
      </c>
      <c r="D58" s="228">
        <v>2.0110532005318652E-2</v>
      </c>
      <c r="E58" s="228">
        <v>9.544560265602936E-2</v>
      </c>
      <c r="F58" s="228">
        <v>0.17588773067730396</v>
      </c>
      <c r="G58" s="228">
        <v>7.5335070650710698E-2</v>
      </c>
      <c r="H58" s="228">
        <v>0.1959982626826226</v>
      </c>
      <c r="I58" s="60">
        <v>0.14823487964608345</v>
      </c>
      <c r="J58" s="60">
        <v>0.2964697592921669</v>
      </c>
      <c r="K58" s="60">
        <v>0.44470463893825035</v>
      </c>
      <c r="L58" s="229">
        <v>0.12888333333333332</v>
      </c>
      <c r="M58" s="228">
        <v>0.14244999999999999</v>
      </c>
      <c r="N58" s="94"/>
      <c r="P58" s="230"/>
      <c r="Q58" s="230"/>
      <c r="R58" s="230"/>
      <c r="S58" s="230"/>
      <c r="T58" s="230"/>
      <c r="U58" s="230"/>
      <c r="Y58" s="230"/>
      <c r="Z58" s="230"/>
    </row>
    <row r="59" spans="1:26" ht="15" customHeight="1">
      <c r="A59" s="59"/>
      <c r="B59" s="146" t="s">
        <v>136</v>
      </c>
      <c r="C59" s="227">
        <v>5.0746666666666673</v>
      </c>
      <c r="D59" s="224">
        <v>0.19777119691116171</v>
      </c>
      <c r="E59" s="228">
        <v>4.6791242728443443</v>
      </c>
      <c r="F59" s="228">
        <v>5.4702090604889904</v>
      </c>
      <c r="G59" s="228">
        <v>4.4813530759331819</v>
      </c>
      <c r="H59" s="228">
        <v>5.6679802574001528</v>
      </c>
      <c r="I59" s="60">
        <v>3.8972253726582043E-2</v>
      </c>
      <c r="J59" s="60">
        <v>7.7944507453164086E-2</v>
      </c>
      <c r="K59" s="60">
        <v>0.11691676117974613</v>
      </c>
      <c r="L59" s="229">
        <v>4.8209333333333344</v>
      </c>
      <c r="M59" s="228">
        <v>5.3284000000000002</v>
      </c>
      <c r="N59" s="94"/>
      <c r="P59" s="230"/>
      <c r="Q59" s="226"/>
      <c r="R59" s="230"/>
      <c r="S59" s="230"/>
      <c r="T59" s="230"/>
      <c r="U59" s="230"/>
      <c r="Y59" s="230"/>
      <c r="Z59" s="230"/>
    </row>
    <row r="60" spans="1:26" ht="15" customHeight="1">
      <c r="A60" s="59"/>
      <c r="B60" s="146" t="s">
        <v>180</v>
      </c>
      <c r="C60" s="234">
        <v>24.183333333333334</v>
      </c>
      <c r="D60" s="228">
        <v>1.1716684759537963</v>
      </c>
      <c r="E60" s="232">
        <v>21.839996381425742</v>
      </c>
      <c r="F60" s="232">
        <v>26.526670285240925</v>
      </c>
      <c r="G60" s="232">
        <v>20.668327905471944</v>
      </c>
      <c r="H60" s="232">
        <v>27.698338761194723</v>
      </c>
      <c r="I60" s="60">
        <v>4.8449420094574626E-2</v>
      </c>
      <c r="J60" s="60">
        <v>9.6898840189149252E-2</v>
      </c>
      <c r="K60" s="60">
        <v>0.14534826028372388</v>
      </c>
      <c r="L60" s="235">
        <v>22.974166666666665</v>
      </c>
      <c r="M60" s="232">
        <v>25.392500000000002</v>
      </c>
      <c r="N60" s="94"/>
      <c r="P60" s="236"/>
      <c r="Q60" s="230"/>
      <c r="R60" s="236"/>
      <c r="S60" s="236"/>
      <c r="T60" s="236"/>
      <c r="U60" s="236"/>
      <c r="Y60" s="236"/>
      <c r="Z60" s="236"/>
    </row>
    <row r="61" spans="1:26" ht="15" customHeight="1">
      <c r="A61" s="59"/>
      <c r="B61" s="146" t="s">
        <v>202</v>
      </c>
      <c r="C61" s="227">
        <v>1.8805555555555555</v>
      </c>
      <c r="D61" s="224">
        <v>9.5077245120394199E-2</v>
      </c>
      <c r="E61" s="228">
        <v>1.6904010653147672</v>
      </c>
      <c r="F61" s="228">
        <v>2.0707100457963441</v>
      </c>
      <c r="G61" s="228">
        <v>1.5953238201943729</v>
      </c>
      <c r="H61" s="228">
        <v>2.1657872909167382</v>
      </c>
      <c r="I61" s="60">
        <v>5.055806239784625E-2</v>
      </c>
      <c r="J61" s="60">
        <v>0.1011161247956925</v>
      </c>
      <c r="K61" s="60">
        <v>0.15167418719353876</v>
      </c>
      <c r="L61" s="229">
        <v>1.7865277777777777</v>
      </c>
      <c r="M61" s="228">
        <v>1.9745833333333334</v>
      </c>
      <c r="N61" s="94"/>
      <c r="P61" s="230"/>
      <c r="Q61" s="226"/>
      <c r="R61" s="230"/>
      <c r="S61" s="230"/>
      <c r="T61" s="230"/>
      <c r="U61" s="230"/>
      <c r="Y61" s="230"/>
      <c r="Z61" s="230"/>
    </row>
    <row r="62" spans="1:26" ht="15" customHeight="1">
      <c r="A62" s="59"/>
      <c r="B62" s="146" t="s">
        <v>164</v>
      </c>
      <c r="C62" s="234">
        <v>15.348333333333334</v>
      </c>
      <c r="D62" s="228">
        <v>0.3990743220550213</v>
      </c>
      <c r="E62" s="232">
        <v>14.550184689223292</v>
      </c>
      <c r="F62" s="232">
        <v>16.146481977443376</v>
      </c>
      <c r="G62" s="232">
        <v>14.15111036716827</v>
      </c>
      <c r="H62" s="232">
        <v>16.545556299498397</v>
      </c>
      <c r="I62" s="60">
        <v>2.6001150313064693E-2</v>
      </c>
      <c r="J62" s="60">
        <v>5.2002300626129386E-2</v>
      </c>
      <c r="K62" s="60">
        <v>7.8003450939194086E-2</v>
      </c>
      <c r="L62" s="235">
        <v>14.580916666666667</v>
      </c>
      <c r="M62" s="232">
        <v>16.115750000000002</v>
      </c>
      <c r="N62" s="94"/>
      <c r="P62" s="236"/>
      <c r="Q62" s="230"/>
      <c r="R62" s="236"/>
      <c r="S62" s="236"/>
      <c r="T62" s="236"/>
      <c r="U62" s="236"/>
      <c r="Y62" s="236"/>
      <c r="Z62" s="236"/>
    </row>
    <row r="63" spans="1:26" ht="15" customHeight="1">
      <c r="A63" s="59"/>
      <c r="B63" s="146" t="s">
        <v>165</v>
      </c>
      <c r="C63" s="227">
        <v>0.79333333333333333</v>
      </c>
      <c r="D63" s="224">
        <v>3.2425739335112447E-2</v>
      </c>
      <c r="E63" s="228">
        <v>0.72848185466310844</v>
      </c>
      <c r="F63" s="228">
        <v>0.85818481200355823</v>
      </c>
      <c r="G63" s="228">
        <v>0.69605611532799605</v>
      </c>
      <c r="H63" s="228">
        <v>0.89061055133867062</v>
      </c>
      <c r="I63" s="60">
        <v>4.0872780674511486E-2</v>
      </c>
      <c r="J63" s="60">
        <v>8.1745561349022972E-2</v>
      </c>
      <c r="K63" s="60">
        <v>0.12261834202353446</v>
      </c>
      <c r="L63" s="229">
        <v>0.75366666666666671</v>
      </c>
      <c r="M63" s="228">
        <v>0.83299999999999996</v>
      </c>
      <c r="N63" s="94"/>
      <c r="P63" s="230"/>
      <c r="Q63" s="226"/>
      <c r="R63" s="230"/>
      <c r="S63" s="230"/>
      <c r="T63" s="230"/>
      <c r="U63" s="230"/>
      <c r="Y63" s="230"/>
      <c r="Z63" s="230"/>
    </row>
    <row r="64" spans="1:26" ht="15" customHeight="1">
      <c r="A64" s="59"/>
      <c r="B64" s="146" t="s">
        <v>181</v>
      </c>
      <c r="C64" s="136">
        <v>118.21666666666667</v>
      </c>
      <c r="D64" s="137">
        <v>10.183222603816059</v>
      </c>
      <c r="E64" s="137">
        <v>97.850221459034543</v>
      </c>
      <c r="F64" s="137">
        <v>138.58311187429879</v>
      </c>
      <c r="G64" s="137">
        <v>87.666998855218495</v>
      </c>
      <c r="H64" s="137">
        <v>148.76633447811486</v>
      </c>
      <c r="I64" s="60">
        <v>8.614032937106493E-2</v>
      </c>
      <c r="J64" s="60">
        <v>0.17228065874212986</v>
      </c>
      <c r="K64" s="60">
        <v>0.25842098811319481</v>
      </c>
      <c r="L64" s="138">
        <v>112.30583333333334</v>
      </c>
      <c r="M64" s="137">
        <v>124.1275</v>
      </c>
      <c r="N64" s="94"/>
      <c r="P64" s="222"/>
      <c r="Q64" s="222"/>
      <c r="R64" s="222"/>
      <c r="S64" s="222"/>
      <c r="T64" s="222"/>
      <c r="U64" s="222"/>
      <c r="Y64" s="222"/>
      <c r="Z64" s="222"/>
    </row>
    <row r="65" spans="1:26" ht="15" customHeight="1">
      <c r="A65" s="59"/>
      <c r="B65" s="167" t="s">
        <v>185</v>
      </c>
      <c r="C65" s="168">
        <v>163.04583333333335</v>
      </c>
      <c r="D65" s="169">
        <v>4.9576486505035504</v>
      </c>
      <c r="E65" s="169">
        <v>153.13053603232623</v>
      </c>
      <c r="F65" s="169">
        <v>172.96113063434046</v>
      </c>
      <c r="G65" s="169">
        <v>148.1728873818227</v>
      </c>
      <c r="H65" s="169">
        <v>177.91877928484399</v>
      </c>
      <c r="I65" s="170">
        <v>3.0406472518485394E-2</v>
      </c>
      <c r="J65" s="170">
        <v>6.0812945036970788E-2</v>
      </c>
      <c r="K65" s="170">
        <v>9.1219417555456178E-2</v>
      </c>
      <c r="L65" s="171">
        <v>154.89354166666669</v>
      </c>
      <c r="M65" s="169">
        <v>171.198125</v>
      </c>
      <c r="N65" s="88"/>
      <c r="P65" s="222"/>
      <c r="Q65" s="222"/>
      <c r="R65" s="222"/>
      <c r="S65" s="222"/>
      <c r="T65" s="222"/>
      <c r="U65" s="222"/>
      <c r="Y65" s="222"/>
      <c r="Z65" s="222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84" priority="92">
      <formula>IF(PG_IsBlnkRowRand*PG_IsBlnkRowRandNext=1,TRUE,FALSE)</formula>
    </cfRule>
  </conditionalFormatting>
  <conditionalFormatting sqref="B6:M65">
    <cfRule type="expression" dxfId="83" priority="4">
      <formula>IF(PG_IsBlnkRowRand*PG_IsBlnkRowRandNext=1,TRUE,FALSE)</formula>
    </cfRule>
  </conditionalFormatting>
  <hyperlinks>
    <hyperlink ref="B5" location="'Fire Assay'!$A$4" display="'Fire Assay'!$A$4" xr:uid="{0CFD6046-42D4-49B9-9A21-33CC57092D2C}"/>
    <hyperlink ref="B7" location="'4-Acid'!$A$4" display="'4-Acid'!$A$4" xr:uid="{BF4AEEC6-1ACE-4AC4-8720-58A6B87AEB56}"/>
    <hyperlink ref="B8" location="'4-Acid'!$A$22" display="'4-Acid'!$A$22" xr:uid="{0560CCA2-6E81-4F3B-BD5C-BEB10E497537}"/>
    <hyperlink ref="B9" location="'4-Acid'!$A$40" display="'4-Acid'!$A$40" xr:uid="{F0BBEA21-981B-4008-BA42-DE5D00AA882E}"/>
    <hyperlink ref="B10" location="'4-Acid'!$A$59" display="'4-Acid'!$A$59" xr:uid="{49B1706B-83C0-44D3-B550-657850AF3C61}"/>
    <hyperlink ref="B11" location="'4-Acid'!$A$77" display="'4-Acid'!$A$77" xr:uid="{3B21466A-3E62-4E01-AAF8-83BE5AB54A58}"/>
    <hyperlink ref="B12" location="'4-Acid'!$A$95" display="'4-Acid'!$A$95" xr:uid="{442D7C3B-F657-49E3-B3E1-AA3B9EF7A03F}"/>
    <hyperlink ref="B13" location="'4-Acid'!$A$113" display="'4-Acid'!$A$113" xr:uid="{DEED61E2-6E3D-4DB4-9BDB-1B36FCC81068}"/>
    <hyperlink ref="B14" location="'4-Acid'!$A$131" display="'4-Acid'!$A$131" xr:uid="{843BD9DB-8E02-47DC-9630-36043DD2E4DE}"/>
    <hyperlink ref="B15" location="'4-Acid'!$A$150" display="'4-Acid'!$A$150" xr:uid="{3697368B-569E-47F7-BA73-3DC1D87B21A9}"/>
    <hyperlink ref="B16" location="'4-Acid'!$A$168" display="'4-Acid'!$A$168" xr:uid="{29C22504-1A12-41A9-922E-9B00D4E3BD1D}"/>
    <hyperlink ref="B17" location="'4-Acid'!$A$187" display="'4-Acid'!$A$187" xr:uid="{9FEE92EC-019E-411C-82F2-D5C6CBFF358B}"/>
    <hyperlink ref="B18" location="'4-Acid'!$A$206" display="'4-Acid'!$A$206" xr:uid="{15F5C1B4-4F00-4714-830E-82D31C41F8B6}"/>
    <hyperlink ref="B19" location="'4-Acid'!$A$224" display="'4-Acid'!$A$224" xr:uid="{E9D279B7-A39A-45C7-8B5D-005C18C2CD30}"/>
    <hyperlink ref="B20" location="'4-Acid'!$A$242" display="'4-Acid'!$A$242" xr:uid="{99D099BB-FBA7-4575-BFDB-DD1F1983C023}"/>
    <hyperlink ref="B21" location="'4-Acid'!$A$260" display="'4-Acid'!$A$260" xr:uid="{8AD6CC77-E027-42B7-9CEF-D0FC9BC90D19}"/>
    <hyperlink ref="B22" location="'4-Acid'!$A$278" display="'4-Acid'!$A$278" xr:uid="{248B8104-E3A4-4D77-9956-C358DE4727C3}"/>
    <hyperlink ref="B23" location="'4-Acid'!$A$296" display="'4-Acid'!$A$296" xr:uid="{B51718F5-1CE0-4237-B8FF-62F7D4E5A8E9}"/>
    <hyperlink ref="B24" location="'4-Acid'!$A$314" display="'4-Acid'!$A$314" xr:uid="{66988823-698A-4576-A579-237E1AE75142}"/>
    <hyperlink ref="B25" location="'4-Acid'!$A$332" display="'4-Acid'!$A$332" xr:uid="{12DE0D6F-0DE5-47FA-AF46-33FBDCA67500}"/>
    <hyperlink ref="B26" location="'4-Acid'!$A$368" display="'4-Acid'!$A$368" xr:uid="{CAE440B0-D201-4D1C-9C12-80BE40B77A2F}"/>
    <hyperlink ref="B27" location="'4-Acid'!$A$404" display="'4-Acid'!$A$404" xr:uid="{977B19B7-3F13-4454-945C-595FA6E030E8}"/>
    <hyperlink ref="B28" location="'4-Acid'!$A$423" display="'4-Acid'!$A$423" xr:uid="{EE8787CA-03AC-469A-9527-F09798024AD4}"/>
    <hyperlink ref="B29" location="'4-Acid'!$A$442" display="'4-Acid'!$A$442" xr:uid="{8473C5EA-F5BA-4B1A-9A36-84FCAAA099DB}"/>
    <hyperlink ref="B30" location="'4-Acid'!$A$460" display="'4-Acid'!$A$460" xr:uid="{9357739F-AE78-494A-A932-5EF5B8938038}"/>
    <hyperlink ref="B31" location="'4-Acid'!$A$478" display="'4-Acid'!$A$478" xr:uid="{6DE59587-6D72-405B-8CFC-167F30DD3FDA}"/>
    <hyperlink ref="B32" location="'4-Acid'!$A$497" display="'4-Acid'!$A$497" xr:uid="{814ADD17-9CE4-4AF7-B4A0-930E2B2CBAD9}"/>
    <hyperlink ref="B33" location="'4-Acid'!$A$515" display="'4-Acid'!$A$515" xr:uid="{2F59D1B2-B265-41DE-BD54-E3FD9DF05149}"/>
    <hyperlink ref="B34" location="'4-Acid'!$A$533" display="'4-Acid'!$A$533" xr:uid="{1F70DBDB-B52C-45E8-B2C5-27C5FA93F82A}"/>
    <hyperlink ref="B35" location="'4-Acid'!$A$551" display="'4-Acid'!$A$551" xr:uid="{E7B333C2-F83A-4580-8651-853EF6B7889E}"/>
    <hyperlink ref="B36" location="'4-Acid'!$A$569" display="'4-Acid'!$A$569" xr:uid="{C0AF5881-4F81-4905-AAC0-5A8587DB6CD6}"/>
    <hyperlink ref="B37" location="'4-Acid'!$A$587" display="'4-Acid'!$A$587" xr:uid="{EDF3B65C-F028-4DB2-9453-A24A8E29B056}"/>
    <hyperlink ref="B38" location="'4-Acid'!$A$605" display="'4-Acid'!$A$605" xr:uid="{855CAC35-E597-4A0C-949F-C5C4033D98F4}"/>
    <hyperlink ref="B39" location="'4-Acid'!$A$623" display="'4-Acid'!$A$623" xr:uid="{D6C943E0-B175-4CEB-8569-43BD2B0E0B9A}"/>
    <hyperlink ref="B40" location="'4-Acid'!$A$642" display="'4-Acid'!$A$642" xr:uid="{9B0EAA13-51C1-48B5-B2E2-3214360C5C0A}"/>
    <hyperlink ref="B41" location="'4-Acid'!$A$660" display="'4-Acid'!$A$660" xr:uid="{49F77FEF-012E-4123-A636-15BD5410EAAA}"/>
    <hyperlink ref="B42" location="'4-Acid'!$A$678" display="'4-Acid'!$A$678" xr:uid="{DC30F9D1-3B83-474B-ACDA-9C79FF5B0BB6}"/>
    <hyperlink ref="B43" location="'4-Acid'!$A$696" display="'4-Acid'!$A$696" xr:uid="{0DF49912-E6D8-440B-A3BD-D43D4DE798F8}"/>
    <hyperlink ref="B44" location="'4-Acid'!$A$714" display="'4-Acid'!$A$714" xr:uid="{F2029B79-55B5-418E-AA75-94E918976CBE}"/>
    <hyperlink ref="B45" location="'4-Acid'!$A$732" display="'4-Acid'!$A$732" xr:uid="{E533270E-9CD4-47EF-80EC-F9FBCE4EC198}"/>
    <hyperlink ref="B46" location="'4-Acid'!$A$751" display="'4-Acid'!$A$751" xr:uid="{DF1D936C-D852-412E-AB17-922B8395786A}"/>
    <hyperlink ref="B47" location="'4-Acid'!$A$769" display="'4-Acid'!$A$769" xr:uid="{EB136F72-E14D-4E6F-AF54-722A8A80A5F4}"/>
    <hyperlink ref="B48" location="'4-Acid'!$A$788" display="'4-Acid'!$A$788" xr:uid="{8FB06E2B-89DF-4AF3-9DDB-AF1E417DD6CD}"/>
    <hyperlink ref="B49" location="'4-Acid'!$A$806" display="'4-Acid'!$A$806" xr:uid="{3522D9B3-99D8-45D1-8139-88E15832E898}"/>
    <hyperlink ref="B50" location="'4-Acid'!$A$824" display="'4-Acid'!$A$824" xr:uid="{3950D82F-F1C6-4E3F-8CF1-3ACB8697C872}"/>
    <hyperlink ref="B51" location="'4-Acid'!$A$843" display="'4-Acid'!$A$843" xr:uid="{9B7FACAD-3BAD-433D-A2FC-C424A1E23E3E}"/>
    <hyperlink ref="B52" location="'4-Acid'!$A$861" display="'4-Acid'!$A$861" xr:uid="{9EDBFFD8-B244-4229-883E-81E1D1CF6C48}"/>
    <hyperlink ref="B53" location="'4-Acid'!$A$879" display="'4-Acid'!$A$879" xr:uid="{24BED8AC-3C6F-4DF0-AE27-980F438CBB36}"/>
    <hyperlink ref="B54" location="'4-Acid'!$A$898" display="'4-Acid'!$A$898" xr:uid="{5ED89B12-E936-4805-9F03-2979CFEB5215}"/>
    <hyperlink ref="B55" location="'4-Acid'!$A$916" display="'4-Acid'!$A$916" xr:uid="{3CB4C7BB-B79C-47E2-A80C-5855DBCA66BC}"/>
    <hyperlink ref="B56" location="'4-Acid'!$A$934" display="'4-Acid'!$A$934" xr:uid="{3136E751-CB5E-4478-84C4-5E6F933B045D}"/>
    <hyperlink ref="B57" location="'4-Acid'!$A$952" display="'4-Acid'!$A$952" xr:uid="{B48C9E63-7F6B-41A3-8A05-422E61FDB262}"/>
    <hyperlink ref="B58" location="'4-Acid'!$A$970" display="'4-Acid'!$A$970" xr:uid="{E0A82597-9D67-465A-810B-564DFBEA0036}"/>
    <hyperlink ref="B59" location="'4-Acid'!$A$988" display="'4-Acid'!$A$988" xr:uid="{2D0D8064-4993-4C0E-9E7F-43E2062F037D}"/>
    <hyperlink ref="B60" location="'4-Acid'!$A$1006" display="'4-Acid'!$A$1006" xr:uid="{B63D89CF-4F1F-4926-8E50-73F034A2711B}"/>
    <hyperlink ref="B61" location="'4-Acid'!$A$1024" display="'4-Acid'!$A$1024" xr:uid="{86CB5BC5-319E-4849-8FCF-94D128358A5D}"/>
    <hyperlink ref="B62" location="'4-Acid'!$A$1043" display="'4-Acid'!$A$1043" xr:uid="{97C6D760-91BD-4E86-97A0-F9FFA776A604}"/>
    <hyperlink ref="B63" location="'4-Acid'!$A$1061" display="'4-Acid'!$A$1061" xr:uid="{25FB3D49-B3A6-403F-B2EC-3E0441CA766A}"/>
    <hyperlink ref="B64" location="'4-Acid'!$A$1079" display="'4-Acid'!$A$1079" xr:uid="{982C4EF2-6199-4F4D-ACB3-B5C423774854}"/>
    <hyperlink ref="B65" location="'4-Acid'!$A$1097" display="'4-Acid'!$A$1097" xr:uid="{13FE6ABD-7428-474A-91F1-43DFE45CD145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B38B-16A8-4D3D-A363-29C9DD203349}">
  <sheetPr codeName="Sheet14"/>
  <dimension ref="A1:BN101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8">
      <c r="B1" s="35" t="s">
        <v>460</v>
      </c>
      <c r="BM1" s="28" t="s">
        <v>224</v>
      </c>
    </row>
    <row r="2" spans="1:66" ht="18">
      <c r="A2" s="25" t="s">
        <v>332</v>
      </c>
      <c r="B2" s="17" t="s">
        <v>111</v>
      </c>
      <c r="C2" s="14" t="s">
        <v>112</v>
      </c>
      <c r="D2" s="15" t="s">
        <v>203</v>
      </c>
      <c r="E2" s="9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204</v>
      </c>
      <c r="C3" s="7" t="s">
        <v>204</v>
      </c>
      <c r="D3" s="97" t="s">
        <v>206</v>
      </c>
      <c r="E3" s="9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249</v>
      </c>
      <c r="E4" s="9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2</v>
      </c>
    </row>
    <row r="5" spans="1:66">
      <c r="A5" s="31"/>
      <c r="B5" s="18"/>
      <c r="C5" s="7"/>
      <c r="D5" s="26"/>
      <c r="E5" s="9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2</v>
      </c>
    </row>
    <row r="6" spans="1:66">
      <c r="A6" s="31"/>
      <c r="B6" s="17">
        <v>1</v>
      </c>
      <c r="C6" s="13">
        <v>1</v>
      </c>
      <c r="D6" s="20">
        <v>1.92</v>
      </c>
      <c r="E6" s="9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8">
        <v>1</v>
      </c>
    </row>
    <row r="7" spans="1:66">
      <c r="A7" s="31"/>
      <c r="B7" s="18">
        <v>1</v>
      </c>
      <c r="C7" s="7">
        <v>2</v>
      </c>
      <c r="D7" s="9">
        <v>1.9</v>
      </c>
      <c r="E7" s="9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8" t="e">
        <v>#N/A</v>
      </c>
    </row>
    <row r="8" spans="1:66">
      <c r="A8" s="31"/>
      <c r="B8" s="18">
        <v>1</v>
      </c>
      <c r="C8" s="7">
        <v>3</v>
      </c>
      <c r="D8" s="9">
        <v>1.8900000000000001</v>
      </c>
      <c r="E8" s="9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8">
        <v>16</v>
      </c>
    </row>
    <row r="9" spans="1:66">
      <c r="A9" s="31"/>
      <c r="B9" s="18">
        <v>1</v>
      </c>
      <c r="C9" s="7">
        <v>4</v>
      </c>
      <c r="D9" s="9">
        <v>1.92</v>
      </c>
      <c r="E9" s="9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8">
        <v>1.90333333333333</v>
      </c>
      <c r="BN9" s="28"/>
    </row>
    <row r="10" spans="1:66">
      <c r="A10" s="31"/>
      <c r="B10" s="18">
        <v>1</v>
      </c>
      <c r="C10" s="7">
        <v>5</v>
      </c>
      <c r="D10" s="9">
        <v>1.9</v>
      </c>
      <c r="E10" s="9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8">
        <v>34</v>
      </c>
    </row>
    <row r="11" spans="1:66">
      <c r="A11" s="31"/>
      <c r="B11" s="18">
        <v>1</v>
      </c>
      <c r="C11" s="7">
        <v>6</v>
      </c>
      <c r="D11" s="9">
        <v>1.8900000000000001</v>
      </c>
      <c r="E11" s="9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2"/>
    </row>
    <row r="12" spans="1:66">
      <c r="A12" s="31"/>
      <c r="B12" s="19" t="s">
        <v>218</v>
      </c>
      <c r="C12" s="11"/>
      <c r="D12" s="23">
        <v>1.9033333333333333</v>
      </c>
      <c r="E12" s="9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2"/>
    </row>
    <row r="13" spans="1:66">
      <c r="A13" s="31"/>
      <c r="B13" s="2" t="s">
        <v>219</v>
      </c>
      <c r="C13" s="29"/>
      <c r="D13" s="10">
        <v>1.9</v>
      </c>
      <c r="E13" s="9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2"/>
    </row>
    <row r="14" spans="1:66">
      <c r="A14" s="31"/>
      <c r="B14" s="2" t="s">
        <v>220</v>
      </c>
      <c r="C14" s="29"/>
      <c r="D14" s="24">
        <v>1.366260102127939E-2</v>
      </c>
      <c r="E14" s="9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2"/>
    </row>
    <row r="15" spans="1:66">
      <c r="A15" s="31"/>
      <c r="B15" s="2" t="s">
        <v>85</v>
      </c>
      <c r="C15" s="29"/>
      <c r="D15" s="12">
        <v>7.1782492230889963E-3</v>
      </c>
      <c r="E15" s="9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221</v>
      </c>
      <c r="C16" s="29"/>
      <c r="D16" s="12">
        <v>1.7763568394002505E-15</v>
      </c>
      <c r="E16" s="9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222</v>
      </c>
      <c r="C17" s="54"/>
      <c r="D17" s="52" t="s">
        <v>223</v>
      </c>
      <c r="E17" s="9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BM18" s="62"/>
    </row>
    <row r="19" spans="1:65">
      <c r="BM19" s="62"/>
    </row>
    <row r="20" spans="1:65">
      <c r="BM20" s="62"/>
    </row>
    <row r="21" spans="1:65">
      <c r="BM21" s="62"/>
    </row>
    <row r="22" spans="1:65">
      <c r="BM22" s="62"/>
    </row>
    <row r="23" spans="1:65">
      <c r="BM23" s="62"/>
    </row>
    <row r="24" spans="1:65">
      <c r="BM24" s="62"/>
    </row>
    <row r="25" spans="1:65">
      <c r="BM25" s="62"/>
    </row>
    <row r="26" spans="1:65">
      <c r="BM26" s="62"/>
    </row>
    <row r="27" spans="1:65">
      <c r="BM27" s="62"/>
    </row>
    <row r="28" spans="1:65">
      <c r="BM28" s="62"/>
    </row>
    <row r="29" spans="1:65">
      <c r="BM29" s="62"/>
    </row>
    <row r="30" spans="1:65">
      <c r="BM30" s="62"/>
    </row>
    <row r="31" spans="1:65">
      <c r="BM31" s="62"/>
    </row>
    <row r="32" spans="1:65"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3"/>
    </row>
    <row r="68" spans="65:65">
      <c r="BM68" s="64"/>
    </row>
    <row r="69" spans="65:65">
      <c r="BM69" s="64"/>
    </row>
    <row r="70" spans="65:65">
      <c r="BM70" s="64"/>
    </row>
    <row r="71" spans="65:65">
      <c r="BM71" s="64"/>
    </row>
    <row r="72" spans="65:65">
      <c r="BM72" s="64"/>
    </row>
    <row r="73" spans="65:65">
      <c r="BM73" s="64"/>
    </row>
    <row r="74" spans="65:65">
      <c r="BM74" s="64"/>
    </row>
    <row r="75" spans="65:65">
      <c r="BM75" s="64"/>
    </row>
    <row r="76" spans="65:65">
      <c r="BM76" s="64"/>
    </row>
    <row r="77" spans="65:65">
      <c r="BM77" s="64"/>
    </row>
    <row r="78" spans="65:65">
      <c r="BM78" s="64"/>
    </row>
    <row r="79" spans="65:65">
      <c r="BM79" s="64"/>
    </row>
    <row r="80" spans="65:65">
      <c r="BM80" s="64"/>
    </row>
    <row r="81" spans="65:65">
      <c r="BM81" s="64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</sheetData>
  <dataConsolidate/>
  <conditionalFormatting sqref="B6:D11">
    <cfRule type="expression" dxfId="5" priority="3">
      <formula>AND($B6&lt;&gt;$B5,NOT(ISBLANK(INDIRECT(Anlyt_LabRefThisCol))))</formula>
    </cfRule>
  </conditionalFormatting>
  <conditionalFormatting sqref="C2:D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C1E8-9593-46BA-A6D8-49B2C8E236DB}">
  <sheetPr codeName="Sheet15"/>
  <dimension ref="A1:BN119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5">
      <c r="B1" s="35" t="s">
        <v>461</v>
      </c>
      <c r="BM1" s="28" t="s">
        <v>224</v>
      </c>
    </row>
    <row r="2" spans="1:66" ht="15">
      <c r="A2" s="25" t="s">
        <v>110</v>
      </c>
      <c r="B2" s="17" t="s">
        <v>111</v>
      </c>
      <c r="C2" s="14" t="s">
        <v>112</v>
      </c>
      <c r="D2" s="15" t="s">
        <v>203</v>
      </c>
      <c r="E2" s="9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204</v>
      </c>
      <c r="C3" s="7" t="s">
        <v>204</v>
      </c>
      <c r="D3" s="97" t="s">
        <v>206</v>
      </c>
      <c r="E3" s="9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100</v>
      </c>
      <c r="E4" s="9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9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4">
        <v>0.21</v>
      </c>
      <c r="E6" s="187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9">
        <v>1</v>
      </c>
    </row>
    <row r="7" spans="1:66">
      <c r="A7" s="31"/>
      <c r="B7" s="18">
        <v>1</v>
      </c>
      <c r="C7" s="7">
        <v>2</v>
      </c>
      <c r="D7" s="190">
        <v>0.21</v>
      </c>
      <c r="E7" s="187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 t="e">
        <v>#N/A</v>
      </c>
    </row>
    <row r="8" spans="1:66">
      <c r="A8" s="31"/>
      <c r="B8" s="18">
        <v>1</v>
      </c>
      <c r="C8" s="7">
        <v>3</v>
      </c>
      <c r="D8" s="190">
        <v>0.22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>
        <v>16</v>
      </c>
    </row>
    <row r="9" spans="1:66">
      <c r="A9" s="31"/>
      <c r="B9" s="18">
        <v>1</v>
      </c>
      <c r="C9" s="7">
        <v>4</v>
      </c>
      <c r="D9" s="190">
        <v>0.22</v>
      </c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9">
        <v>0.215</v>
      </c>
      <c r="BN9" s="28"/>
    </row>
    <row r="10" spans="1:66">
      <c r="A10" s="31"/>
      <c r="B10" s="18">
        <v>1</v>
      </c>
      <c r="C10" s="7">
        <v>5</v>
      </c>
      <c r="D10" s="190">
        <v>0.22</v>
      </c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9">
        <v>36</v>
      </c>
    </row>
    <row r="11" spans="1:66">
      <c r="A11" s="31"/>
      <c r="B11" s="18">
        <v>1</v>
      </c>
      <c r="C11" s="7">
        <v>6</v>
      </c>
      <c r="D11" s="190">
        <v>0.21</v>
      </c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63"/>
    </row>
    <row r="12" spans="1:66">
      <c r="A12" s="31"/>
      <c r="B12" s="19" t="s">
        <v>218</v>
      </c>
      <c r="C12" s="11"/>
      <c r="D12" s="194">
        <v>0.215</v>
      </c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3"/>
    </row>
    <row r="13" spans="1:66">
      <c r="A13" s="31"/>
      <c r="B13" s="2" t="s">
        <v>219</v>
      </c>
      <c r="C13" s="29"/>
      <c r="D13" s="24">
        <v>0.215</v>
      </c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63"/>
    </row>
    <row r="14" spans="1:66">
      <c r="A14" s="31"/>
      <c r="B14" s="2" t="s">
        <v>220</v>
      </c>
      <c r="C14" s="29"/>
      <c r="D14" s="24">
        <v>5.4772255750516656E-3</v>
      </c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3"/>
    </row>
    <row r="15" spans="1:66">
      <c r="A15" s="31"/>
      <c r="B15" s="2" t="s">
        <v>85</v>
      </c>
      <c r="C15" s="29"/>
      <c r="D15" s="12">
        <v>2.547546779093798E-2</v>
      </c>
      <c r="E15" s="9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221</v>
      </c>
      <c r="C16" s="29"/>
      <c r="D16" s="12">
        <v>0</v>
      </c>
      <c r="E16" s="9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222</v>
      </c>
      <c r="C17" s="54"/>
      <c r="D17" s="52" t="s">
        <v>223</v>
      </c>
      <c r="E17" s="9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BM18" s="62"/>
    </row>
    <row r="19" spans="1:65" ht="15">
      <c r="B19" s="35" t="s">
        <v>462</v>
      </c>
      <c r="BM19" s="28" t="s">
        <v>224</v>
      </c>
    </row>
    <row r="20" spans="1:65" ht="15">
      <c r="A20" s="25" t="s">
        <v>59</v>
      </c>
      <c r="B20" s="17" t="s">
        <v>111</v>
      </c>
      <c r="C20" s="14" t="s">
        <v>112</v>
      </c>
      <c r="D20" s="15" t="s">
        <v>203</v>
      </c>
      <c r="E20" s="9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204</v>
      </c>
      <c r="C21" s="7" t="s">
        <v>204</v>
      </c>
      <c r="D21" s="97" t="s">
        <v>206</v>
      </c>
      <c r="E21" s="9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100</v>
      </c>
      <c r="E22" s="9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3</v>
      </c>
    </row>
    <row r="23" spans="1:65">
      <c r="A23" s="31"/>
      <c r="B23" s="18"/>
      <c r="C23" s="7"/>
      <c r="D23" s="26"/>
      <c r="E23" s="9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3</v>
      </c>
    </row>
    <row r="24" spans="1:65">
      <c r="A24" s="31"/>
      <c r="B24" s="17">
        <v>1</v>
      </c>
      <c r="C24" s="13">
        <v>1</v>
      </c>
      <c r="D24" s="184">
        <v>0.03</v>
      </c>
      <c r="E24" s="187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9">
        <v>1</v>
      </c>
    </row>
    <row r="25" spans="1:65">
      <c r="A25" s="31"/>
      <c r="B25" s="18">
        <v>1</v>
      </c>
      <c r="C25" s="7">
        <v>2</v>
      </c>
      <c r="D25" s="190">
        <v>0.03</v>
      </c>
      <c r="E25" s="187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9" t="e">
        <v>#N/A</v>
      </c>
    </row>
    <row r="26" spans="1:65">
      <c r="A26" s="31"/>
      <c r="B26" s="18">
        <v>1</v>
      </c>
      <c r="C26" s="7">
        <v>3</v>
      </c>
      <c r="D26" s="190">
        <v>0.02</v>
      </c>
      <c r="E26" s="187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>
        <v>16</v>
      </c>
    </row>
    <row r="27" spans="1:65">
      <c r="A27" s="31"/>
      <c r="B27" s="18">
        <v>1</v>
      </c>
      <c r="C27" s="7">
        <v>4</v>
      </c>
      <c r="D27" s="190">
        <v>0.03</v>
      </c>
      <c r="E27" s="187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9">
        <v>2.8333333333333301E-2</v>
      </c>
    </row>
    <row r="28" spans="1:65">
      <c r="A28" s="31"/>
      <c r="B28" s="18">
        <v>1</v>
      </c>
      <c r="C28" s="7">
        <v>5</v>
      </c>
      <c r="D28" s="190">
        <v>0.03</v>
      </c>
      <c r="E28" s="187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9">
        <v>36</v>
      </c>
    </row>
    <row r="29" spans="1:65">
      <c r="A29" s="31"/>
      <c r="B29" s="18">
        <v>1</v>
      </c>
      <c r="C29" s="7">
        <v>6</v>
      </c>
      <c r="D29" s="190">
        <v>0.03</v>
      </c>
      <c r="E29" s="187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63"/>
    </row>
    <row r="30" spans="1:65">
      <c r="A30" s="31"/>
      <c r="B30" s="19" t="s">
        <v>218</v>
      </c>
      <c r="C30" s="11"/>
      <c r="D30" s="194">
        <v>2.8333333333333335E-2</v>
      </c>
      <c r="E30" s="187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63"/>
    </row>
    <row r="31" spans="1:65">
      <c r="A31" s="31"/>
      <c r="B31" s="2" t="s">
        <v>219</v>
      </c>
      <c r="C31" s="29"/>
      <c r="D31" s="24">
        <v>0.03</v>
      </c>
      <c r="E31" s="187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63"/>
    </row>
    <row r="32" spans="1:65">
      <c r="A32" s="31"/>
      <c r="B32" s="2" t="s">
        <v>220</v>
      </c>
      <c r="C32" s="29"/>
      <c r="D32" s="24">
        <v>4.0824829046386289E-3</v>
      </c>
      <c r="E32" s="187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63"/>
    </row>
    <row r="33" spans="1:65">
      <c r="A33" s="31"/>
      <c r="B33" s="2" t="s">
        <v>85</v>
      </c>
      <c r="C33" s="29"/>
      <c r="D33" s="12">
        <v>0.14408763192842219</v>
      </c>
      <c r="E33" s="9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221</v>
      </c>
      <c r="C34" s="29"/>
      <c r="D34" s="12">
        <v>1.3322676295501878E-15</v>
      </c>
      <c r="E34" s="9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222</v>
      </c>
      <c r="C35" s="54"/>
      <c r="D35" s="52" t="s">
        <v>223</v>
      </c>
      <c r="E35" s="9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BM36" s="62"/>
    </row>
    <row r="37" spans="1:65">
      <c r="BM37" s="62"/>
    </row>
    <row r="38" spans="1:65">
      <c r="BM38" s="62"/>
    </row>
    <row r="39" spans="1:65">
      <c r="BM39" s="62"/>
    </row>
    <row r="40" spans="1:65">
      <c r="BM40" s="62"/>
    </row>
    <row r="41" spans="1:65">
      <c r="BM41" s="62"/>
    </row>
    <row r="42" spans="1:65">
      <c r="BM42" s="62"/>
    </row>
    <row r="43" spans="1:65">
      <c r="BM43" s="62"/>
    </row>
    <row r="44" spans="1:65">
      <c r="BM44" s="62"/>
    </row>
    <row r="45" spans="1:65">
      <c r="BM45" s="62"/>
    </row>
    <row r="46" spans="1:65">
      <c r="BM46" s="62"/>
    </row>
    <row r="47" spans="1:65">
      <c r="BM47" s="62"/>
    </row>
    <row r="48" spans="1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2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3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  <row r="102" spans="65:65">
      <c r="BM102" s="64"/>
    </row>
    <row r="103" spans="65:65">
      <c r="BM103" s="64"/>
    </row>
    <row r="104" spans="65:65">
      <c r="BM104" s="64"/>
    </row>
    <row r="105" spans="65:65">
      <c r="BM105" s="64"/>
    </row>
    <row r="106" spans="65:65">
      <c r="BM106" s="64"/>
    </row>
    <row r="107" spans="65:65">
      <c r="BM107" s="64"/>
    </row>
    <row r="108" spans="65:65">
      <c r="BM108" s="64"/>
    </row>
    <row r="109" spans="65:65">
      <c r="BM109" s="64"/>
    </row>
    <row r="110" spans="65:65">
      <c r="BM110" s="64"/>
    </row>
    <row r="111" spans="65:65">
      <c r="BM111" s="64"/>
    </row>
    <row r="112" spans="65:65">
      <c r="BM112" s="64"/>
    </row>
    <row r="113" spans="65:65">
      <c r="BM113" s="64"/>
    </row>
    <row r="114" spans="65:65">
      <c r="BM114" s="64"/>
    </row>
    <row r="115" spans="65:65">
      <c r="BM115" s="64"/>
    </row>
    <row r="116" spans="65:65">
      <c r="BM116" s="64"/>
    </row>
    <row r="117" spans="65:65">
      <c r="BM117" s="64"/>
    </row>
    <row r="118" spans="65:65">
      <c r="BM118" s="64"/>
    </row>
    <row r="119" spans="65:65">
      <c r="BM119" s="64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6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3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0" customWidth="1"/>
  </cols>
  <sheetData>
    <row r="1" spans="1:8" ht="23.25" customHeight="1">
      <c r="B1" s="93" t="s">
        <v>467</v>
      </c>
      <c r="C1" s="93"/>
      <c r="D1" s="93"/>
      <c r="E1" s="93"/>
      <c r="F1" s="93"/>
      <c r="G1" s="93"/>
      <c r="H1" s="80"/>
    </row>
    <row r="2" spans="1:8" ht="15.75" customHeight="1">
      <c r="B2" s="253" t="s">
        <v>2</v>
      </c>
      <c r="C2" s="81" t="s">
        <v>65</v>
      </c>
      <c r="D2" s="251" t="s">
        <v>92</v>
      </c>
      <c r="E2" s="252"/>
      <c r="F2" s="251" t="s">
        <v>93</v>
      </c>
      <c r="G2" s="252"/>
      <c r="H2" s="86"/>
    </row>
    <row r="3" spans="1:8" ht="12.75">
      <c r="B3" s="254"/>
      <c r="C3" s="79" t="s">
        <v>47</v>
      </c>
      <c r="D3" s="126" t="s">
        <v>67</v>
      </c>
      <c r="E3" s="44" t="s">
        <v>68</v>
      </c>
      <c r="F3" s="126" t="s">
        <v>67</v>
      </c>
      <c r="G3" s="44" t="s">
        <v>68</v>
      </c>
      <c r="H3" s="87"/>
    </row>
    <row r="4" spans="1:8" ht="15.75" customHeight="1">
      <c r="A4" s="34"/>
      <c r="B4" s="221" t="s">
        <v>186</v>
      </c>
      <c r="C4" s="46"/>
      <c r="D4" s="46"/>
      <c r="E4" s="46"/>
      <c r="F4" s="46"/>
      <c r="G4" s="47"/>
      <c r="H4" s="88"/>
    </row>
    <row r="5" spans="1:8" ht="15.75" customHeight="1">
      <c r="A5" s="34"/>
      <c r="B5" s="133" t="s">
        <v>272</v>
      </c>
      <c r="C5" s="129" t="s">
        <v>104</v>
      </c>
      <c r="D5" s="134" t="s">
        <v>94</v>
      </c>
      <c r="E5" s="135" t="s">
        <v>94</v>
      </c>
      <c r="F5" s="134" t="s">
        <v>94</v>
      </c>
      <c r="G5" s="135" t="s">
        <v>94</v>
      </c>
      <c r="H5" s="88"/>
    </row>
    <row r="6" spans="1:8" ht="15.75" customHeight="1">
      <c r="A6" s="34"/>
      <c r="B6" s="221" t="s">
        <v>184</v>
      </c>
      <c r="C6" s="46"/>
      <c r="D6" s="46"/>
      <c r="E6" s="46"/>
      <c r="F6" s="46"/>
      <c r="G6" s="47"/>
      <c r="H6" s="88"/>
    </row>
    <row r="7" spans="1:8" ht="15.75" customHeight="1">
      <c r="A7" s="34"/>
      <c r="B7" s="133" t="s">
        <v>273</v>
      </c>
      <c r="C7" s="128">
        <v>0.14861111111111114</v>
      </c>
      <c r="D7" s="139">
        <v>0.12186899002654558</v>
      </c>
      <c r="E7" s="140">
        <v>0.17535323219567669</v>
      </c>
      <c r="F7" s="139" t="s">
        <v>94</v>
      </c>
      <c r="G7" s="140" t="s">
        <v>94</v>
      </c>
      <c r="H7" s="88"/>
    </row>
    <row r="8" spans="1:8" ht="15.75" customHeight="1">
      <c r="A8" s="34"/>
      <c r="B8" s="133" t="s">
        <v>274</v>
      </c>
      <c r="C8" s="130">
        <v>7.3585499999999993</v>
      </c>
      <c r="D8" s="131">
        <v>7.2298910883508478</v>
      </c>
      <c r="E8" s="132">
        <v>7.4872089116491507</v>
      </c>
      <c r="F8" s="131">
        <v>7.1614484903704678</v>
      </c>
      <c r="G8" s="132">
        <v>7.5556515096295307</v>
      </c>
      <c r="H8" s="88"/>
    </row>
    <row r="9" spans="1:8" ht="15.75" customHeight="1">
      <c r="A9" s="34"/>
      <c r="B9" s="133" t="s">
        <v>275</v>
      </c>
      <c r="C9" s="130">
        <v>5.585</v>
      </c>
      <c r="D9" s="131">
        <v>4.9439798712476337</v>
      </c>
      <c r="E9" s="132">
        <v>6.2260201287523662</v>
      </c>
      <c r="F9" s="131">
        <v>4.9174560791125153</v>
      </c>
      <c r="G9" s="132">
        <v>6.2525439208874847</v>
      </c>
      <c r="H9" s="88"/>
    </row>
    <row r="10" spans="1:8" ht="15.75" customHeight="1">
      <c r="A10" s="34"/>
      <c r="B10" s="133" t="s">
        <v>276</v>
      </c>
      <c r="C10" s="129">
        <v>2378.35</v>
      </c>
      <c r="D10" s="134">
        <v>2327.797519762426</v>
      </c>
      <c r="E10" s="135">
        <v>2428.9024802375739</v>
      </c>
      <c r="F10" s="134">
        <v>2331.2555942162207</v>
      </c>
      <c r="G10" s="135">
        <v>2425.4444057837791</v>
      </c>
      <c r="H10" s="88"/>
    </row>
    <row r="11" spans="1:8" ht="15.75" customHeight="1">
      <c r="A11" s="34"/>
      <c r="B11" s="133" t="s">
        <v>277</v>
      </c>
      <c r="C11" s="130">
        <v>3.1851851851851856</v>
      </c>
      <c r="D11" s="131">
        <v>3.0584317111832031</v>
      </c>
      <c r="E11" s="132">
        <v>3.311938659187168</v>
      </c>
      <c r="F11" s="131">
        <v>3.0395387390803488</v>
      </c>
      <c r="G11" s="132">
        <v>3.3308316312900224</v>
      </c>
      <c r="H11" s="88"/>
    </row>
    <row r="12" spans="1:8" ht="15.75" customHeight="1">
      <c r="A12" s="34"/>
      <c r="B12" s="133" t="s">
        <v>278</v>
      </c>
      <c r="C12" s="130">
        <v>1.0795000000000001</v>
      </c>
      <c r="D12" s="131">
        <v>1.0161963901287887</v>
      </c>
      <c r="E12" s="132">
        <v>1.1428036098712115</v>
      </c>
      <c r="F12" s="131">
        <v>0.74951058325088937</v>
      </c>
      <c r="G12" s="132">
        <v>1.409489416749111</v>
      </c>
      <c r="H12" s="88"/>
    </row>
    <row r="13" spans="1:8" ht="15.75" customHeight="1">
      <c r="A13" s="34"/>
      <c r="B13" s="133" t="s">
        <v>279</v>
      </c>
      <c r="C13" s="128">
        <v>0.90987499999999988</v>
      </c>
      <c r="D13" s="139">
        <v>0.8942498760270825</v>
      </c>
      <c r="E13" s="140">
        <v>0.92550012397291725</v>
      </c>
      <c r="F13" s="139">
        <v>0.87472484917168214</v>
      </c>
      <c r="G13" s="140">
        <v>0.94502515082831762</v>
      </c>
      <c r="H13" s="88"/>
    </row>
    <row r="14" spans="1:8" ht="15.75" customHeight="1">
      <c r="A14" s="34"/>
      <c r="B14" s="133" t="s">
        <v>280</v>
      </c>
      <c r="C14" s="130">
        <v>0.83953333333333335</v>
      </c>
      <c r="D14" s="131">
        <v>0.79147275579226484</v>
      </c>
      <c r="E14" s="132">
        <v>0.88759391087440187</v>
      </c>
      <c r="F14" s="131">
        <v>0.70126780801612154</v>
      </c>
      <c r="G14" s="132">
        <v>0.97779885865054517</v>
      </c>
      <c r="H14" s="88"/>
    </row>
    <row r="15" spans="1:8" ht="15.75" customHeight="1">
      <c r="A15" s="34"/>
      <c r="B15" s="133" t="s">
        <v>281</v>
      </c>
      <c r="C15" s="129">
        <v>85.796851851851841</v>
      </c>
      <c r="D15" s="134">
        <v>84.225010607792228</v>
      </c>
      <c r="E15" s="135">
        <v>87.368693095911453</v>
      </c>
      <c r="F15" s="134">
        <v>82.831884947810849</v>
      </c>
      <c r="G15" s="135">
        <v>88.761818755892833</v>
      </c>
      <c r="H15" s="88"/>
    </row>
    <row r="16" spans="1:8" ht="15.75" customHeight="1">
      <c r="A16" s="34"/>
      <c r="B16" s="133" t="s">
        <v>282</v>
      </c>
      <c r="C16" s="130">
        <v>4.6604166666666664</v>
      </c>
      <c r="D16" s="131">
        <v>4.5185279714496724</v>
      </c>
      <c r="E16" s="132">
        <v>4.8023053618836604</v>
      </c>
      <c r="F16" s="131">
        <v>4.3018867485480241</v>
      </c>
      <c r="G16" s="132">
        <v>5.0189465847853088</v>
      </c>
      <c r="H16" s="88"/>
    </row>
    <row r="17" spans="1:8" ht="15.75" customHeight="1">
      <c r="A17" s="34"/>
      <c r="B17" s="133" t="s">
        <v>283</v>
      </c>
      <c r="C17" s="141">
        <v>13.69047619047619</v>
      </c>
      <c r="D17" s="142">
        <v>12.218911450005296</v>
      </c>
      <c r="E17" s="143">
        <v>15.162040930947084</v>
      </c>
      <c r="F17" s="142" t="s">
        <v>94</v>
      </c>
      <c r="G17" s="143" t="s">
        <v>94</v>
      </c>
      <c r="H17" s="88"/>
    </row>
    <row r="18" spans="1:8" ht="15.75" customHeight="1">
      <c r="A18" s="34"/>
      <c r="B18" s="133" t="s">
        <v>284</v>
      </c>
      <c r="C18" s="130">
        <v>7.9600370370370364</v>
      </c>
      <c r="D18" s="131">
        <v>7.7189140526612752</v>
      </c>
      <c r="E18" s="132">
        <v>8.2011600214127967</v>
      </c>
      <c r="F18" s="131">
        <v>7.6957765714921758</v>
      </c>
      <c r="G18" s="132">
        <v>8.2242975025818961</v>
      </c>
      <c r="H18" s="88"/>
    </row>
    <row r="19" spans="1:8" ht="15.75" customHeight="1">
      <c r="A19" s="34"/>
      <c r="B19" s="133" t="s">
        <v>285</v>
      </c>
      <c r="C19" s="141">
        <v>14.136333333333331</v>
      </c>
      <c r="D19" s="142">
        <v>13.265127072564043</v>
      </c>
      <c r="E19" s="143">
        <v>15.007539594102619</v>
      </c>
      <c r="F19" s="142">
        <v>12.758935863788581</v>
      </c>
      <c r="G19" s="143">
        <v>15.513730802878081</v>
      </c>
      <c r="H19" s="88"/>
    </row>
    <row r="20" spans="1:8" ht="15.75" customHeight="1">
      <c r="A20" s="34"/>
      <c r="B20" s="133" t="s">
        <v>286</v>
      </c>
      <c r="C20" s="130">
        <v>3.6416666666666671</v>
      </c>
      <c r="D20" s="131">
        <v>3.5616646751205372</v>
      </c>
      <c r="E20" s="132">
        <v>3.7216686582127969</v>
      </c>
      <c r="F20" s="131">
        <v>3.4518594259844346</v>
      </c>
      <c r="G20" s="132">
        <v>3.8314739073488995</v>
      </c>
      <c r="H20" s="88"/>
    </row>
    <row r="21" spans="1:8" ht="15.75" customHeight="1">
      <c r="A21" s="34"/>
      <c r="B21" s="133" t="s">
        <v>287</v>
      </c>
      <c r="C21" s="130">
        <v>1.1766666666666667</v>
      </c>
      <c r="D21" s="131">
        <v>1.13199359685987</v>
      </c>
      <c r="E21" s="132">
        <v>1.2213397364734635</v>
      </c>
      <c r="F21" s="131">
        <v>1.0327396054510396</v>
      </c>
      <c r="G21" s="132">
        <v>1.3205937278822939</v>
      </c>
      <c r="H21" s="88"/>
    </row>
    <row r="22" spans="1:8" ht="15.75" customHeight="1">
      <c r="A22" s="34"/>
      <c r="B22" s="133" t="s">
        <v>288</v>
      </c>
      <c r="C22" s="130">
        <v>1.4466666666666668</v>
      </c>
      <c r="D22" s="131">
        <v>1.3335835575963406</v>
      </c>
      <c r="E22" s="132">
        <v>1.5597497757369929</v>
      </c>
      <c r="F22" s="131">
        <v>1.3437637530819699</v>
      </c>
      <c r="G22" s="132">
        <v>1.5495695802513636</v>
      </c>
      <c r="H22" s="88"/>
    </row>
    <row r="23" spans="1:8" ht="15.75" customHeight="1">
      <c r="A23" s="34"/>
      <c r="B23" s="133" t="s">
        <v>289</v>
      </c>
      <c r="C23" s="130">
        <v>2.5847000000000002</v>
      </c>
      <c r="D23" s="131">
        <v>2.5358051372724484</v>
      </c>
      <c r="E23" s="132">
        <v>2.6335948627275521</v>
      </c>
      <c r="F23" s="131">
        <v>2.4900083765895697</v>
      </c>
      <c r="G23" s="132">
        <v>2.6793916234104307</v>
      </c>
      <c r="H23" s="88"/>
    </row>
    <row r="24" spans="1:8" ht="15.75" customHeight="1">
      <c r="A24" s="34"/>
      <c r="B24" s="133" t="s">
        <v>290</v>
      </c>
      <c r="C24" s="141">
        <v>22.082083333333333</v>
      </c>
      <c r="D24" s="142">
        <v>21.49844819312311</v>
      </c>
      <c r="E24" s="143">
        <v>22.665718473543556</v>
      </c>
      <c r="F24" s="142">
        <v>21.131110150274463</v>
      </c>
      <c r="G24" s="143">
        <v>23.033056516392204</v>
      </c>
      <c r="H24" s="88"/>
    </row>
    <row r="25" spans="1:8" ht="15.75" customHeight="1">
      <c r="A25" s="34"/>
      <c r="B25" s="133" t="s">
        <v>291</v>
      </c>
      <c r="C25" s="130">
        <v>6.3239999999999998</v>
      </c>
      <c r="D25" s="131">
        <v>6.0144177247616675</v>
      </c>
      <c r="E25" s="132">
        <v>6.6335822752383322</v>
      </c>
      <c r="F25" s="131">
        <v>5.8892675938321863</v>
      </c>
      <c r="G25" s="132">
        <v>6.7587324061678133</v>
      </c>
      <c r="H25" s="88"/>
    </row>
    <row r="26" spans="1:8" ht="15.75" customHeight="1">
      <c r="A26" s="34"/>
      <c r="B26" s="133" t="s">
        <v>292</v>
      </c>
      <c r="C26" s="130">
        <v>4.9617037037037033</v>
      </c>
      <c r="D26" s="131">
        <v>4.8469474422556091</v>
      </c>
      <c r="E26" s="132">
        <v>5.0764599651517974</v>
      </c>
      <c r="F26" s="131">
        <v>4.6760050568569147</v>
      </c>
      <c r="G26" s="132">
        <v>5.2474023505504919</v>
      </c>
      <c r="H26" s="88"/>
    </row>
    <row r="27" spans="1:8" ht="15.75" customHeight="1">
      <c r="A27" s="34"/>
      <c r="B27" s="133" t="s">
        <v>293</v>
      </c>
      <c r="C27" s="130">
        <v>0.52750000000000008</v>
      </c>
      <c r="D27" s="131">
        <v>0.51656536477955595</v>
      </c>
      <c r="E27" s="132">
        <v>0.53843463522044421</v>
      </c>
      <c r="F27" s="131">
        <v>0.49552458510316294</v>
      </c>
      <c r="G27" s="132">
        <v>0.55947541489683728</v>
      </c>
      <c r="H27" s="88"/>
    </row>
    <row r="28" spans="1:8" ht="15.75" customHeight="1">
      <c r="A28" s="34"/>
      <c r="B28" s="133" t="s">
        <v>294</v>
      </c>
      <c r="C28" s="130">
        <v>0.20164583333333336</v>
      </c>
      <c r="D28" s="131">
        <v>0.17225652662268265</v>
      </c>
      <c r="E28" s="132">
        <v>0.23103514004398407</v>
      </c>
      <c r="F28" s="131">
        <v>0.13847970532135395</v>
      </c>
      <c r="G28" s="132">
        <v>0.26481196134531276</v>
      </c>
      <c r="H28" s="88"/>
    </row>
    <row r="29" spans="1:8" ht="15.75" customHeight="1">
      <c r="A29" s="34"/>
      <c r="B29" s="133" t="s">
        <v>295</v>
      </c>
      <c r="C29" s="130">
        <v>3.0638648148148149</v>
      </c>
      <c r="D29" s="131">
        <v>3.0312206169908995</v>
      </c>
      <c r="E29" s="132">
        <v>3.0965090126387302</v>
      </c>
      <c r="F29" s="131">
        <v>2.9714560047164569</v>
      </c>
      <c r="G29" s="132">
        <v>3.1562736249131729</v>
      </c>
      <c r="H29" s="89"/>
    </row>
    <row r="30" spans="1:8" ht="15.75" customHeight="1">
      <c r="A30" s="34"/>
      <c r="B30" s="133" t="s">
        <v>296</v>
      </c>
      <c r="C30" s="141">
        <v>42.524074074074072</v>
      </c>
      <c r="D30" s="142">
        <v>41.787970425299022</v>
      </c>
      <c r="E30" s="143">
        <v>43.260177722849122</v>
      </c>
      <c r="F30" s="142">
        <v>40.252975393228624</v>
      </c>
      <c r="G30" s="143">
        <v>44.79517275491952</v>
      </c>
      <c r="H30" s="88"/>
    </row>
    <row r="31" spans="1:8" ht="15.75" customHeight="1">
      <c r="A31" s="34"/>
      <c r="B31" s="133" t="s">
        <v>297</v>
      </c>
      <c r="C31" s="141">
        <v>36.877083333333331</v>
      </c>
      <c r="D31" s="142">
        <v>35.907030909396958</v>
      </c>
      <c r="E31" s="143">
        <v>37.847135757269704</v>
      </c>
      <c r="F31" s="142">
        <v>35.267491160975027</v>
      </c>
      <c r="G31" s="143">
        <v>38.486675505691636</v>
      </c>
      <c r="H31" s="88"/>
    </row>
    <row r="32" spans="1:8" ht="15.75" customHeight="1">
      <c r="A32" s="34"/>
      <c r="B32" s="133" t="s">
        <v>298</v>
      </c>
      <c r="C32" s="130">
        <v>0.10566666666666666</v>
      </c>
      <c r="D32" s="131">
        <v>0.10163258545471793</v>
      </c>
      <c r="E32" s="132">
        <v>0.10970074787861539</v>
      </c>
      <c r="F32" s="131" t="s">
        <v>94</v>
      </c>
      <c r="G32" s="132" t="s">
        <v>94</v>
      </c>
      <c r="H32" s="88"/>
    </row>
    <row r="33" spans="1:8" ht="15.75" customHeight="1">
      <c r="A33" s="34"/>
      <c r="B33" s="133" t="s">
        <v>299</v>
      </c>
      <c r="C33" s="128">
        <v>0.36264259259259257</v>
      </c>
      <c r="D33" s="139">
        <v>0.3515269991455886</v>
      </c>
      <c r="E33" s="140">
        <v>0.37375818603959654</v>
      </c>
      <c r="F33" s="139">
        <v>0.34773841320184462</v>
      </c>
      <c r="G33" s="140">
        <v>0.37754677198334052</v>
      </c>
      <c r="H33" s="88"/>
    </row>
    <row r="34" spans="1:8" ht="15.75" customHeight="1">
      <c r="A34" s="34"/>
      <c r="B34" s="133" t="s">
        <v>300</v>
      </c>
      <c r="C34" s="128">
        <v>3.1271851851851856E-2</v>
      </c>
      <c r="D34" s="139">
        <v>3.0371212623455868E-2</v>
      </c>
      <c r="E34" s="140">
        <v>3.2172491080247848E-2</v>
      </c>
      <c r="F34" s="139">
        <v>2.9852298577695502E-2</v>
      </c>
      <c r="G34" s="140">
        <v>3.2691405126008211E-2</v>
      </c>
      <c r="H34" s="88"/>
    </row>
    <row r="35" spans="1:8" ht="15.75" customHeight="1">
      <c r="A35" s="34"/>
      <c r="B35" s="133" t="s">
        <v>301</v>
      </c>
      <c r="C35" s="130">
        <v>2.4390000000000005</v>
      </c>
      <c r="D35" s="131">
        <v>2.3510933156271649</v>
      </c>
      <c r="E35" s="132">
        <v>2.5269066843728361</v>
      </c>
      <c r="F35" s="131">
        <v>2.2270721085978038</v>
      </c>
      <c r="G35" s="132">
        <v>2.6509278914021972</v>
      </c>
      <c r="H35" s="88"/>
    </row>
    <row r="36" spans="1:8" ht="15.75" customHeight="1">
      <c r="A36" s="34"/>
      <c r="B36" s="133" t="s">
        <v>302</v>
      </c>
      <c r="C36" s="130">
        <v>2.1616416666666667</v>
      </c>
      <c r="D36" s="131">
        <v>2.1103556548338616</v>
      </c>
      <c r="E36" s="132">
        <v>2.2129276784994718</v>
      </c>
      <c r="F36" s="131">
        <v>2.1096281790645999</v>
      </c>
      <c r="G36" s="132">
        <v>2.2136551542687335</v>
      </c>
      <c r="H36" s="88"/>
    </row>
    <row r="37" spans="1:8" ht="15.75" customHeight="1">
      <c r="A37" s="34"/>
      <c r="B37" s="133" t="s">
        <v>303</v>
      </c>
      <c r="C37" s="141">
        <v>17.615370370370371</v>
      </c>
      <c r="D37" s="142">
        <v>17.077392051362903</v>
      </c>
      <c r="E37" s="143">
        <v>18.15334868937784</v>
      </c>
      <c r="F37" s="142">
        <v>16.622067901270174</v>
      </c>
      <c r="G37" s="143">
        <v>18.608672839470568</v>
      </c>
      <c r="H37" s="88"/>
    </row>
    <row r="38" spans="1:8" ht="15.75" customHeight="1">
      <c r="A38" s="34"/>
      <c r="B38" s="133" t="s">
        <v>304</v>
      </c>
      <c r="C38" s="141">
        <v>38.13666666666667</v>
      </c>
      <c r="D38" s="142">
        <v>36.074660516068711</v>
      </c>
      <c r="E38" s="143">
        <v>40.198672817264629</v>
      </c>
      <c r="F38" s="142">
        <v>37.214727779100173</v>
      </c>
      <c r="G38" s="143">
        <v>39.058605554233168</v>
      </c>
      <c r="H38" s="88"/>
    </row>
    <row r="39" spans="1:8" ht="15.75" customHeight="1">
      <c r="A39" s="34"/>
      <c r="B39" s="133" t="s">
        <v>305</v>
      </c>
      <c r="C39" s="141">
        <v>10.343888888888889</v>
      </c>
      <c r="D39" s="142">
        <v>10.181049047798648</v>
      </c>
      <c r="E39" s="143">
        <v>10.50672872997913</v>
      </c>
      <c r="F39" s="142">
        <v>9.5390122801942585</v>
      </c>
      <c r="G39" s="143">
        <v>11.14876549758352</v>
      </c>
      <c r="H39" s="88"/>
    </row>
    <row r="40" spans="1:8" ht="15.75" customHeight="1">
      <c r="A40" s="34"/>
      <c r="B40" s="133" t="s">
        <v>306</v>
      </c>
      <c r="C40" s="128">
        <v>5.2171666666666658E-2</v>
      </c>
      <c r="D40" s="139">
        <v>5.1028945531396516E-2</v>
      </c>
      <c r="E40" s="140">
        <v>5.3314387801936799E-2</v>
      </c>
      <c r="F40" s="139">
        <v>5.0736370446306162E-2</v>
      </c>
      <c r="G40" s="140">
        <v>5.3606962887027154E-2</v>
      </c>
      <c r="H40" s="88"/>
    </row>
    <row r="41" spans="1:8" ht="15.75" customHeight="1">
      <c r="A41" s="34"/>
      <c r="B41" s="133" t="s">
        <v>307</v>
      </c>
      <c r="C41" s="141">
        <v>25.831481481481475</v>
      </c>
      <c r="D41" s="142">
        <v>25.215398970282834</v>
      </c>
      <c r="E41" s="143">
        <v>26.447563992680116</v>
      </c>
      <c r="F41" s="142">
        <v>24.297358954259995</v>
      </c>
      <c r="G41" s="143">
        <v>27.365604008702956</v>
      </c>
      <c r="H41" s="88"/>
    </row>
    <row r="42" spans="1:8" ht="15.75" customHeight="1">
      <c r="A42" s="34"/>
      <c r="B42" s="133" t="s">
        <v>308</v>
      </c>
      <c r="C42" s="141">
        <v>10.078666666666667</v>
      </c>
      <c r="D42" s="142">
        <v>9.3598982875083774</v>
      </c>
      <c r="E42" s="143">
        <v>10.797435045824956</v>
      </c>
      <c r="F42" s="142">
        <v>8.9783409861143095</v>
      </c>
      <c r="G42" s="143">
        <v>11.178992347219024</v>
      </c>
      <c r="H42" s="88"/>
    </row>
    <row r="43" spans="1:8" ht="15.75" customHeight="1">
      <c r="A43" s="34"/>
      <c r="B43" s="133" t="s">
        <v>309</v>
      </c>
      <c r="C43" s="129">
        <v>159.1440476190476</v>
      </c>
      <c r="D43" s="134">
        <v>156.85403413057099</v>
      </c>
      <c r="E43" s="135">
        <v>161.4340611075242</v>
      </c>
      <c r="F43" s="134">
        <v>153.35920488744401</v>
      </c>
      <c r="G43" s="135">
        <v>164.92889035065119</v>
      </c>
      <c r="H43" s="88"/>
    </row>
    <row r="44" spans="1:8" ht="15.75" customHeight="1">
      <c r="A44" s="34"/>
      <c r="B44" s="133" t="s">
        <v>310</v>
      </c>
      <c r="C44" s="128" t="s">
        <v>189</v>
      </c>
      <c r="D44" s="139" t="s">
        <v>94</v>
      </c>
      <c r="E44" s="140" t="s">
        <v>94</v>
      </c>
      <c r="F44" s="139" t="s">
        <v>94</v>
      </c>
      <c r="G44" s="140" t="s">
        <v>94</v>
      </c>
      <c r="H44" s="88"/>
    </row>
    <row r="45" spans="1:8" ht="15.75" customHeight="1">
      <c r="A45" s="34"/>
      <c r="B45" s="133" t="s">
        <v>311</v>
      </c>
      <c r="C45" s="128">
        <v>3.2834666666666665E-2</v>
      </c>
      <c r="D45" s="139">
        <v>2.9784215800806133E-2</v>
      </c>
      <c r="E45" s="140">
        <v>3.5885117532527197E-2</v>
      </c>
      <c r="F45" s="139" t="s">
        <v>94</v>
      </c>
      <c r="G45" s="140" t="s">
        <v>94</v>
      </c>
      <c r="H45" s="88"/>
    </row>
    <row r="46" spans="1:8" ht="15.75" customHeight="1">
      <c r="A46" s="34"/>
      <c r="B46" s="133" t="s">
        <v>312</v>
      </c>
      <c r="C46" s="130">
        <v>1.2771111111111111</v>
      </c>
      <c r="D46" s="131">
        <v>1.2220564641387328</v>
      </c>
      <c r="E46" s="132">
        <v>1.3321657580834894</v>
      </c>
      <c r="F46" s="131">
        <v>1.2046632579853431</v>
      </c>
      <c r="G46" s="132">
        <v>1.349558964236879</v>
      </c>
      <c r="H46" s="90"/>
    </row>
    <row r="47" spans="1:8" ht="15.75" customHeight="1">
      <c r="A47" s="34"/>
      <c r="B47" s="133" t="s">
        <v>313</v>
      </c>
      <c r="C47" s="130">
        <v>5.1366666666666667</v>
      </c>
      <c r="D47" s="131">
        <v>5.0096023767675977</v>
      </c>
      <c r="E47" s="132">
        <v>5.2637309565657358</v>
      </c>
      <c r="F47" s="131">
        <v>4.9349497103382234</v>
      </c>
      <c r="G47" s="132">
        <v>5.33838362299511</v>
      </c>
      <c r="H47" s="90"/>
    </row>
    <row r="48" spans="1:8" ht="15.75" customHeight="1">
      <c r="A48" s="34"/>
      <c r="B48" s="133" t="s">
        <v>314</v>
      </c>
      <c r="C48" s="130" t="s">
        <v>104</v>
      </c>
      <c r="D48" s="131" t="s">
        <v>94</v>
      </c>
      <c r="E48" s="132" t="s">
        <v>94</v>
      </c>
      <c r="F48" s="131" t="s">
        <v>94</v>
      </c>
      <c r="G48" s="132" t="s">
        <v>94</v>
      </c>
      <c r="H48" s="88"/>
    </row>
    <row r="49" spans="1:8" ht="15.75" customHeight="1">
      <c r="A49" s="34"/>
      <c r="B49" s="133" t="s">
        <v>315</v>
      </c>
      <c r="C49" s="130">
        <v>7.6486666666666663</v>
      </c>
      <c r="D49" s="131">
        <v>7.1567459357015348</v>
      </c>
      <c r="E49" s="132">
        <v>8.1405873976317977</v>
      </c>
      <c r="F49" s="131">
        <v>7.2343011516971636</v>
      </c>
      <c r="G49" s="132">
        <v>8.063032181636169</v>
      </c>
      <c r="H49" s="88"/>
    </row>
    <row r="50" spans="1:8" ht="15.75" customHeight="1">
      <c r="A50" s="34"/>
      <c r="B50" s="133" t="s">
        <v>316</v>
      </c>
      <c r="C50" s="130">
        <v>4.5595238095238093</v>
      </c>
      <c r="D50" s="131">
        <v>4.4751643615158621</v>
      </c>
      <c r="E50" s="132">
        <v>4.6438832575317566</v>
      </c>
      <c r="F50" s="131">
        <v>4.3354729567664299</v>
      </c>
      <c r="G50" s="132">
        <v>4.7835746622811888</v>
      </c>
      <c r="H50" s="88"/>
    </row>
    <row r="51" spans="1:8" ht="15.75" customHeight="1">
      <c r="A51" s="34"/>
      <c r="B51" s="133" t="s">
        <v>317</v>
      </c>
      <c r="C51" s="129">
        <v>173.38407407407408</v>
      </c>
      <c r="D51" s="134">
        <v>169.3996752778537</v>
      </c>
      <c r="E51" s="135">
        <v>177.36847287029445</v>
      </c>
      <c r="F51" s="134">
        <v>167.01802635511078</v>
      </c>
      <c r="G51" s="135">
        <v>179.75012179303738</v>
      </c>
      <c r="H51" s="88"/>
    </row>
    <row r="52" spans="1:8" ht="15.75" customHeight="1">
      <c r="A52" s="34"/>
      <c r="B52" s="133" t="s">
        <v>318</v>
      </c>
      <c r="C52" s="130">
        <v>1.331666666666667</v>
      </c>
      <c r="D52" s="131">
        <v>1.2898583790068474</v>
      </c>
      <c r="E52" s="132">
        <v>1.3734749543264866</v>
      </c>
      <c r="F52" s="131">
        <v>1.2495871344507115</v>
      </c>
      <c r="G52" s="132">
        <v>1.4137461988826225</v>
      </c>
      <c r="H52" s="88"/>
    </row>
    <row r="53" spans="1:8" ht="15.75" customHeight="1">
      <c r="A53" s="34"/>
      <c r="B53" s="133" t="s">
        <v>319</v>
      </c>
      <c r="C53" s="130">
        <v>0.79500000000000004</v>
      </c>
      <c r="D53" s="131">
        <v>0.76739022675907209</v>
      </c>
      <c r="E53" s="132">
        <v>0.82260977324092799</v>
      </c>
      <c r="F53" s="131">
        <v>0.76120022344192628</v>
      </c>
      <c r="G53" s="132">
        <v>0.8287997765580738</v>
      </c>
      <c r="H53" s="88"/>
    </row>
    <row r="54" spans="1:8" ht="15.75" customHeight="1">
      <c r="A54" s="34"/>
      <c r="B54" s="133" t="s">
        <v>320</v>
      </c>
      <c r="C54" s="130" t="s">
        <v>96</v>
      </c>
      <c r="D54" s="131" t="s">
        <v>94</v>
      </c>
      <c r="E54" s="132" t="s">
        <v>94</v>
      </c>
      <c r="F54" s="131" t="s">
        <v>94</v>
      </c>
      <c r="G54" s="132" t="s">
        <v>94</v>
      </c>
      <c r="H54" s="88"/>
    </row>
    <row r="55" spans="1:8" ht="15.75" customHeight="1">
      <c r="A55" s="34"/>
      <c r="B55" s="133" t="s">
        <v>321</v>
      </c>
      <c r="C55" s="141">
        <v>15.483499999999998</v>
      </c>
      <c r="D55" s="142">
        <v>15.212104887485349</v>
      </c>
      <c r="E55" s="143">
        <v>15.754895112514646</v>
      </c>
      <c r="F55" s="142">
        <v>14.775723962814791</v>
      </c>
      <c r="G55" s="143">
        <v>16.191276037185204</v>
      </c>
      <c r="H55" s="88"/>
    </row>
    <row r="56" spans="1:8" ht="15.75" customHeight="1">
      <c r="A56" s="34"/>
      <c r="B56" s="133" t="s">
        <v>322</v>
      </c>
      <c r="C56" s="128">
        <v>0.16965833333333333</v>
      </c>
      <c r="D56" s="139">
        <v>0.16527355039756517</v>
      </c>
      <c r="E56" s="140">
        <v>0.17404311626910149</v>
      </c>
      <c r="F56" s="139">
        <v>0.16274884856801608</v>
      </c>
      <c r="G56" s="140">
        <v>0.17656781809865058</v>
      </c>
      <c r="H56" s="88"/>
    </row>
    <row r="57" spans="1:8" ht="15.75" customHeight="1">
      <c r="A57" s="34"/>
      <c r="B57" s="133" t="s">
        <v>323</v>
      </c>
      <c r="C57" s="130">
        <v>1.0474000000000001</v>
      </c>
      <c r="D57" s="131">
        <v>1.0123580930610556</v>
      </c>
      <c r="E57" s="132">
        <v>1.0824419069389446</v>
      </c>
      <c r="F57" s="131">
        <v>1.0107097354634249</v>
      </c>
      <c r="G57" s="132">
        <v>1.0840902645365753</v>
      </c>
      <c r="H57" s="88"/>
    </row>
    <row r="58" spans="1:8" ht="15.75" customHeight="1">
      <c r="A58" s="34"/>
      <c r="B58" s="133" t="s">
        <v>324</v>
      </c>
      <c r="C58" s="130">
        <v>0.13566666666666666</v>
      </c>
      <c r="D58" s="131">
        <v>0.11008584348787143</v>
      </c>
      <c r="E58" s="132">
        <v>0.16124748984546189</v>
      </c>
      <c r="F58" s="131" t="s">
        <v>94</v>
      </c>
      <c r="G58" s="132" t="s">
        <v>94</v>
      </c>
      <c r="H58" s="88"/>
    </row>
    <row r="59" spans="1:8" ht="15.75" customHeight="1">
      <c r="A59" s="34"/>
      <c r="B59" s="133" t="s">
        <v>325</v>
      </c>
      <c r="C59" s="130">
        <v>5.0746666666666673</v>
      </c>
      <c r="D59" s="131">
        <v>4.9652095275054462</v>
      </c>
      <c r="E59" s="132">
        <v>5.1841238058278885</v>
      </c>
      <c r="F59" s="131">
        <v>4.8568081556141571</v>
      </c>
      <c r="G59" s="132">
        <v>5.2925251777191775</v>
      </c>
      <c r="H59" s="88"/>
    </row>
    <row r="60" spans="1:8" ht="15.75" customHeight="1">
      <c r="A60" s="34"/>
      <c r="B60" s="133" t="s">
        <v>326</v>
      </c>
      <c r="C60" s="141">
        <v>24.183333333333334</v>
      </c>
      <c r="D60" s="142">
        <v>23.529217334491111</v>
      </c>
      <c r="E60" s="143">
        <v>24.837449332175556</v>
      </c>
      <c r="F60" s="142">
        <v>22.688585606420457</v>
      </c>
      <c r="G60" s="143">
        <v>25.67808106024621</v>
      </c>
      <c r="H60" s="88"/>
    </row>
    <row r="61" spans="1:8" ht="15.75" customHeight="1">
      <c r="A61" s="34"/>
      <c r="B61" s="133" t="s">
        <v>327</v>
      </c>
      <c r="C61" s="130">
        <v>1.8805555555555555</v>
      </c>
      <c r="D61" s="131">
        <v>1.8147233513478904</v>
      </c>
      <c r="E61" s="132">
        <v>1.9463877597632206</v>
      </c>
      <c r="F61" s="131" t="s">
        <v>94</v>
      </c>
      <c r="G61" s="132" t="s">
        <v>94</v>
      </c>
      <c r="H61" s="88"/>
    </row>
    <row r="62" spans="1:8" ht="15.75" customHeight="1">
      <c r="A62" s="34"/>
      <c r="B62" s="133" t="s">
        <v>328</v>
      </c>
      <c r="C62" s="141">
        <v>15.348333333333334</v>
      </c>
      <c r="D62" s="142">
        <v>15.129552339240291</v>
      </c>
      <c r="E62" s="143">
        <v>15.567114327426378</v>
      </c>
      <c r="F62" s="142">
        <v>14.870624919778521</v>
      </c>
      <c r="G62" s="143">
        <v>15.826041746888148</v>
      </c>
      <c r="H62" s="88"/>
    </row>
    <row r="63" spans="1:8" ht="15.75" customHeight="1">
      <c r="A63" s="34"/>
      <c r="B63" s="133" t="s">
        <v>329</v>
      </c>
      <c r="C63" s="130">
        <v>0.79333333333333333</v>
      </c>
      <c r="D63" s="131">
        <v>0.77443054025967795</v>
      </c>
      <c r="E63" s="132">
        <v>0.81223612640698872</v>
      </c>
      <c r="F63" s="131" t="s">
        <v>94</v>
      </c>
      <c r="G63" s="132" t="s">
        <v>94</v>
      </c>
      <c r="H63" s="88"/>
    </row>
    <row r="64" spans="1:8" ht="15.75" customHeight="1">
      <c r="A64" s="34"/>
      <c r="B64" s="133" t="s">
        <v>330</v>
      </c>
      <c r="C64" s="129">
        <v>118.21666666666667</v>
      </c>
      <c r="D64" s="134">
        <v>110.90627881609625</v>
      </c>
      <c r="E64" s="135">
        <v>125.52705451723709</v>
      </c>
      <c r="F64" s="134">
        <v>112.69388668855142</v>
      </c>
      <c r="G64" s="135">
        <v>123.73944664478192</v>
      </c>
      <c r="H64" s="88"/>
    </row>
    <row r="65" spans="1:8" ht="15.75" customHeight="1">
      <c r="A65" s="34"/>
      <c r="B65" s="163" t="s">
        <v>331</v>
      </c>
      <c r="C65" s="164">
        <v>163.04583333333335</v>
      </c>
      <c r="D65" s="165">
        <v>159.61152897240561</v>
      </c>
      <c r="E65" s="166">
        <v>166.48013769426109</v>
      </c>
      <c r="F65" s="165">
        <v>155.00766386651688</v>
      </c>
      <c r="G65" s="166">
        <v>171.08400280014982</v>
      </c>
      <c r="H65" s="88"/>
    </row>
    <row r="67" spans="1:8" ht="15.75" customHeight="1">
      <c r="A67"/>
      <c r="B67"/>
      <c r="C67"/>
      <c r="D67"/>
      <c r="E67"/>
      <c r="F67"/>
      <c r="G67"/>
    </row>
    <row r="68" spans="1:8" ht="15.75" customHeight="1">
      <c r="A68"/>
      <c r="B68"/>
      <c r="C68"/>
      <c r="D68"/>
      <c r="E68"/>
      <c r="F68"/>
      <c r="G68"/>
    </row>
  </sheetData>
  <dataConsolidate/>
  <mergeCells count="3">
    <mergeCell ref="F2:G2"/>
    <mergeCell ref="B2:B3"/>
    <mergeCell ref="D2:E2"/>
  </mergeCells>
  <conditionalFormatting sqref="A5 A7:A65 C5:G5 C7:G65 A4:G4 A6:G6">
    <cfRule type="expression" dxfId="82" priority="126">
      <formula>IF(CertVal_IsBlnkRow*CertVal_IsBlnkRowNext=1,TRUE,FALSE)</formula>
    </cfRule>
  </conditionalFormatting>
  <conditionalFormatting sqref="B4:B65">
    <cfRule type="expression" dxfId="81" priority="119">
      <formula>IF(CertVal_IsBlnkRow*CertVal_IsBlnkRowNext=1,TRUE,FALSE)</formula>
    </cfRule>
  </conditionalFormatting>
  <conditionalFormatting sqref="B7">
    <cfRule type="expression" dxfId="80" priority="117">
      <formula>IF(CertVal_IsBlnkRow*CertVal_IsBlnkRowNext=1,TRUE,FALSE)</formula>
    </cfRule>
  </conditionalFormatting>
  <conditionalFormatting sqref="B8">
    <cfRule type="expression" dxfId="79" priority="115">
      <formula>IF(CertVal_IsBlnkRow*CertVal_IsBlnkRowNext=1,TRUE,FALSE)</formula>
    </cfRule>
  </conditionalFormatting>
  <conditionalFormatting sqref="B9">
    <cfRule type="expression" dxfId="78" priority="113">
      <formula>IF(CertVal_IsBlnkRow*CertVal_IsBlnkRowNext=1,TRUE,FALSE)</formula>
    </cfRule>
  </conditionalFormatting>
  <conditionalFormatting sqref="B10">
    <cfRule type="expression" dxfId="77" priority="111">
      <formula>IF(CertVal_IsBlnkRow*CertVal_IsBlnkRowNext=1,TRUE,FALSE)</formula>
    </cfRule>
  </conditionalFormatting>
  <conditionalFormatting sqref="B11">
    <cfRule type="expression" dxfId="76" priority="109">
      <formula>IF(CertVal_IsBlnkRow*CertVal_IsBlnkRowNext=1,TRUE,FALSE)</formula>
    </cfRule>
  </conditionalFormatting>
  <conditionalFormatting sqref="B12">
    <cfRule type="expression" dxfId="75" priority="107">
      <formula>IF(CertVal_IsBlnkRow*CertVal_IsBlnkRowNext=1,TRUE,FALSE)</formula>
    </cfRule>
  </conditionalFormatting>
  <conditionalFormatting sqref="B13">
    <cfRule type="expression" dxfId="74" priority="105">
      <formula>IF(CertVal_IsBlnkRow*CertVal_IsBlnkRowNext=1,TRUE,FALSE)</formula>
    </cfRule>
  </conditionalFormatting>
  <conditionalFormatting sqref="B14">
    <cfRule type="expression" dxfId="73" priority="103">
      <formula>IF(CertVal_IsBlnkRow*CertVal_IsBlnkRowNext=1,TRUE,FALSE)</formula>
    </cfRule>
  </conditionalFormatting>
  <conditionalFormatting sqref="B15">
    <cfRule type="expression" dxfId="72" priority="101">
      <formula>IF(CertVal_IsBlnkRow*CertVal_IsBlnkRowNext=1,TRUE,FALSE)</formula>
    </cfRule>
  </conditionalFormatting>
  <conditionalFormatting sqref="B16">
    <cfRule type="expression" dxfId="71" priority="99">
      <formula>IF(CertVal_IsBlnkRow*CertVal_IsBlnkRowNext=1,TRUE,FALSE)</formula>
    </cfRule>
  </conditionalFormatting>
  <conditionalFormatting sqref="B17">
    <cfRule type="expression" dxfId="70" priority="97">
      <formula>IF(CertVal_IsBlnkRow*CertVal_IsBlnkRowNext=1,TRUE,FALSE)</formula>
    </cfRule>
  </conditionalFormatting>
  <conditionalFormatting sqref="B18">
    <cfRule type="expression" dxfId="69" priority="95">
      <formula>IF(CertVal_IsBlnkRow*CertVal_IsBlnkRowNext=1,TRUE,FALSE)</formula>
    </cfRule>
  </conditionalFormatting>
  <conditionalFormatting sqref="B19">
    <cfRule type="expression" dxfId="68" priority="93">
      <formula>IF(CertVal_IsBlnkRow*CertVal_IsBlnkRowNext=1,TRUE,FALSE)</formula>
    </cfRule>
  </conditionalFormatting>
  <conditionalFormatting sqref="B20">
    <cfRule type="expression" dxfId="67" priority="91">
      <formula>IF(CertVal_IsBlnkRow*CertVal_IsBlnkRowNext=1,TRUE,FALSE)</formula>
    </cfRule>
  </conditionalFormatting>
  <conditionalFormatting sqref="B21">
    <cfRule type="expression" dxfId="66" priority="89">
      <formula>IF(CertVal_IsBlnkRow*CertVal_IsBlnkRowNext=1,TRUE,FALSE)</formula>
    </cfRule>
  </conditionalFormatting>
  <conditionalFormatting sqref="B22">
    <cfRule type="expression" dxfId="65" priority="87">
      <formula>IF(CertVal_IsBlnkRow*CertVal_IsBlnkRowNext=1,TRUE,FALSE)</formula>
    </cfRule>
  </conditionalFormatting>
  <conditionalFormatting sqref="B23">
    <cfRule type="expression" dxfId="64" priority="85">
      <formula>IF(CertVal_IsBlnkRow*CertVal_IsBlnkRowNext=1,TRUE,FALSE)</formula>
    </cfRule>
  </conditionalFormatting>
  <conditionalFormatting sqref="B24">
    <cfRule type="expression" dxfId="63" priority="83">
      <formula>IF(CertVal_IsBlnkRow*CertVal_IsBlnkRowNext=1,TRUE,FALSE)</formula>
    </cfRule>
  </conditionalFormatting>
  <conditionalFormatting sqref="B25">
    <cfRule type="expression" dxfId="62" priority="81">
      <formula>IF(CertVal_IsBlnkRow*CertVal_IsBlnkRowNext=1,TRUE,FALSE)</formula>
    </cfRule>
  </conditionalFormatting>
  <conditionalFormatting sqref="B26">
    <cfRule type="expression" dxfId="61" priority="79">
      <formula>IF(CertVal_IsBlnkRow*CertVal_IsBlnkRowNext=1,TRUE,FALSE)</formula>
    </cfRule>
  </conditionalFormatting>
  <conditionalFormatting sqref="B27">
    <cfRule type="expression" dxfId="60" priority="77">
      <formula>IF(CertVal_IsBlnkRow*CertVal_IsBlnkRowNext=1,TRUE,FALSE)</formula>
    </cfRule>
  </conditionalFormatting>
  <conditionalFormatting sqref="B28">
    <cfRule type="expression" dxfId="59" priority="75">
      <formula>IF(CertVal_IsBlnkRow*CertVal_IsBlnkRowNext=1,TRUE,FALSE)</formula>
    </cfRule>
  </conditionalFormatting>
  <conditionalFormatting sqref="B29">
    <cfRule type="expression" dxfId="58" priority="73">
      <formula>IF(CertVal_IsBlnkRow*CertVal_IsBlnkRowNext=1,TRUE,FALSE)</formula>
    </cfRule>
  </conditionalFormatting>
  <conditionalFormatting sqref="B30">
    <cfRule type="expression" dxfId="57" priority="71">
      <formula>IF(CertVal_IsBlnkRow*CertVal_IsBlnkRowNext=1,TRUE,FALSE)</formula>
    </cfRule>
  </conditionalFormatting>
  <conditionalFormatting sqref="B31">
    <cfRule type="expression" dxfId="56" priority="69">
      <formula>IF(CertVal_IsBlnkRow*CertVal_IsBlnkRowNext=1,TRUE,FALSE)</formula>
    </cfRule>
  </conditionalFormatting>
  <conditionalFormatting sqref="B32">
    <cfRule type="expression" dxfId="55" priority="67">
      <formula>IF(CertVal_IsBlnkRow*CertVal_IsBlnkRowNext=1,TRUE,FALSE)</formula>
    </cfRule>
  </conditionalFormatting>
  <conditionalFormatting sqref="B33">
    <cfRule type="expression" dxfId="54" priority="65">
      <formula>IF(CertVal_IsBlnkRow*CertVal_IsBlnkRowNext=1,TRUE,FALSE)</formula>
    </cfRule>
  </conditionalFormatting>
  <conditionalFormatting sqref="B34">
    <cfRule type="expression" dxfId="53" priority="63">
      <formula>IF(CertVal_IsBlnkRow*CertVal_IsBlnkRowNext=1,TRUE,FALSE)</formula>
    </cfRule>
  </conditionalFormatting>
  <conditionalFormatting sqref="B35">
    <cfRule type="expression" dxfId="52" priority="61">
      <formula>IF(CertVal_IsBlnkRow*CertVal_IsBlnkRowNext=1,TRUE,FALSE)</formula>
    </cfRule>
  </conditionalFormatting>
  <conditionalFormatting sqref="B36">
    <cfRule type="expression" dxfId="51" priority="59">
      <formula>IF(CertVal_IsBlnkRow*CertVal_IsBlnkRowNext=1,TRUE,FALSE)</formula>
    </cfRule>
  </conditionalFormatting>
  <conditionalFormatting sqref="B37">
    <cfRule type="expression" dxfId="50" priority="57">
      <formula>IF(CertVal_IsBlnkRow*CertVal_IsBlnkRowNext=1,TRUE,FALSE)</formula>
    </cfRule>
  </conditionalFormatting>
  <conditionalFormatting sqref="B38">
    <cfRule type="expression" dxfId="49" priority="55">
      <formula>IF(CertVal_IsBlnkRow*CertVal_IsBlnkRowNext=1,TRUE,FALSE)</formula>
    </cfRule>
  </conditionalFormatting>
  <conditionalFormatting sqref="B39">
    <cfRule type="expression" dxfId="48" priority="53">
      <formula>IF(CertVal_IsBlnkRow*CertVal_IsBlnkRowNext=1,TRUE,FALSE)</formula>
    </cfRule>
  </conditionalFormatting>
  <conditionalFormatting sqref="B40">
    <cfRule type="expression" dxfId="47" priority="51">
      <formula>IF(CertVal_IsBlnkRow*CertVal_IsBlnkRowNext=1,TRUE,FALSE)</formula>
    </cfRule>
  </conditionalFormatting>
  <conditionalFormatting sqref="B41">
    <cfRule type="expression" dxfId="46" priority="49">
      <formula>IF(CertVal_IsBlnkRow*CertVal_IsBlnkRowNext=1,TRUE,FALSE)</formula>
    </cfRule>
  </conditionalFormatting>
  <conditionalFormatting sqref="B42">
    <cfRule type="expression" dxfId="45" priority="47">
      <formula>IF(CertVal_IsBlnkRow*CertVal_IsBlnkRowNext=1,TRUE,FALSE)</formula>
    </cfRule>
  </conditionalFormatting>
  <conditionalFormatting sqref="B43">
    <cfRule type="expression" dxfId="44" priority="45">
      <formula>IF(CertVal_IsBlnkRow*CertVal_IsBlnkRowNext=1,TRUE,FALSE)</formula>
    </cfRule>
  </conditionalFormatting>
  <conditionalFormatting sqref="B44">
    <cfRule type="expression" dxfId="43" priority="43">
      <formula>IF(CertVal_IsBlnkRow*CertVal_IsBlnkRowNext=1,TRUE,FALSE)</formula>
    </cfRule>
  </conditionalFormatting>
  <conditionalFormatting sqref="B45">
    <cfRule type="expression" dxfId="42" priority="41">
      <formula>IF(CertVal_IsBlnkRow*CertVal_IsBlnkRowNext=1,TRUE,FALSE)</formula>
    </cfRule>
  </conditionalFormatting>
  <conditionalFormatting sqref="B46">
    <cfRule type="expression" dxfId="41" priority="39">
      <formula>IF(CertVal_IsBlnkRow*CertVal_IsBlnkRowNext=1,TRUE,FALSE)</formula>
    </cfRule>
  </conditionalFormatting>
  <conditionalFormatting sqref="B47">
    <cfRule type="expression" dxfId="40" priority="37">
      <formula>IF(CertVal_IsBlnkRow*CertVal_IsBlnkRowNext=1,TRUE,FALSE)</formula>
    </cfRule>
  </conditionalFormatting>
  <conditionalFormatting sqref="B48">
    <cfRule type="expression" dxfId="39" priority="35">
      <formula>IF(CertVal_IsBlnkRow*CertVal_IsBlnkRowNext=1,TRUE,FALSE)</formula>
    </cfRule>
  </conditionalFormatting>
  <conditionalFormatting sqref="B49">
    <cfRule type="expression" dxfId="38" priority="33">
      <formula>IF(CertVal_IsBlnkRow*CertVal_IsBlnkRowNext=1,TRUE,FALSE)</formula>
    </cfRule>
  </conditionalFormatting>
  <conditionalFormatting sqref="B50">
    <cfRule type="expression" dxfId="37" priority="31">
      <formula>IF(CertVal_IsBlnkRow*CertVal_IsBlnkRowNext=1,TRUE,FALSE)</formula>
    </cfRule>
  </conditionalFormatting>
  <conditionalFormatting sqref="B51">
    <cfRule type="expression" dxfId="36" priority="29">
      <formula>IF(CertVal_IsBlnkRow*CertVal_IsBlnkRowNext=1,TRUE,FALSE)</formula>
    </cfRule>
  </conditionalFormatting>
  <conditionalFormatting sqref="B52">
    <cfRule type="expression" dxfId="35" priority="27">
      <formula>IF(CertVal_IsBlnkRow*CertVal_IsBlnkRowNext=1,TRUE,FALSE)</formula>
    </cfRule>
  </conditionalFormatting>
  <conditionalFormatting sqref="B53">
    <cfRule type="expression" dxfId="34" priority="25">
      <formula>IF(CertVal_IsBlnkRow*CertVal_IsBlnkRowNext=1,TRUE,FALSE)</formula>
    </cfRule>
  </conditionalFormatting>
  <conditionalFormatting sqref="B54">
    <cfRule type="expression" dxfId="33" priority="23">
      <formula>IF(CertVal_IsBlnkRow*CertVal_IsBlnkRowNext=1,TRUE,FALSE)</formula>
    </cfRule>
  </conditionalFormatting>
  <conditionalFormatting sqref="B55">
    <cfRule type="expression" dxfId="32" priority="21">
      <formula>IF(CertVal_IsBlnkRow*CertVal_IsBlnkRowNext=1,TRUE,FALSE)</formula>
    </cfRule>
  </conditionalFormatting>
  <conditionalFormatting sqref="B56">
    <cfRule type="expression" dxfId="31" priority="19">
      <formula>IF(CertVal_IsBlnkRow*CertVal_IsBlnkRowNext=1,TRUE,FALSE)</formula>
    </cfRule>
  </conditionalFormatting>
  <conditionalFormatting sqref="B57">
    <cfRule type="expression" dxfId="30" priority="17">
      <formula>IF(CertVal_IsBlnkRow*CertVal_IsBlnkRowNext=1,TRUE,FALSE)</formula>
    </cfRule>
  </conditionalFormatting>
  <conditionalFormatting sqref="B58">
    <cfRule type="expression" dxfId="29" priority="15">
      <formula>IF(CertVal_IsBlnkRow*CertVal_IsBlnkRowNext=1,TRUE,FALSE)</formula>
    </cfRule>
  </conditionalFormatting>
  <conditionalFormatting sqref="B59">
    <cfRule type="expression" dxfId="28" priority="13">
      <formula>IF(CertVal_IsBlnkRow*CertVal_IsBlnkRowNext=1,TRUE,FALSE)</formula>
    </cfRule>
  </conditionalFormatting>
  <conditionalFormatting sqref="B60">
    <cfRule type="expression" dxfId="27" priority="11">
      <formula>IF(CertVal_IsBlnkRow*CertVal_IsBlnkRowNext=1,TRUE,FALSE)</formula>
    </cfRule>
  </conditionalFormatting>
  <conditionalFormatting sqref="B61">
    <cfRule type="expression" dxfId="26" priority="9">
      <formula>IF(CertVal_IsBlnkRow*CertVal_IsBlnkRowNext=1,TRUE,FALSE)</formula>
    </cfRule>
  </conditionalFormatting>
  <conditionalFormatting sqref="B62">
    <cfRule type="expression" dxfId="25" priority="7">
      <formula>IF(CertVal_IsBlnkRow*CertVal_IsBlnkRowNext=1,TRUE,FALSE)</formula>
    </cfRule>
  </conditionalFormatting>
  <conditionalFormatting sqref="B63">
    <cfRule type="expression" dxfId="24" priority="5">
      <formula>IF(CertVal_IsBlnkRow*CertVal_IsBlnkRowNext=1,TRUE,FALSE)</formula>
    </cfRule>
  </conditionalFormatting>
  <conditionalFormatting sqref="B64">
    <cfRule type="expression" dxfId="23" priority="3">
      <formula>IF(CertVal_IsBlnkRow*CertVal_IsBlnkRowNext=1,TRUE,FALSE)</formula>
    </cfRule>
  </conditionalFormatting>
  <conditionalFormatting sqref="B65">
    <cfRule type="expression" dxfId="22" priority="1">
      <formula>IF(CertVal_IsBlnkRow*CertVal_IsBlnkRowNext=1,TRUE,FALSE)</formula>
    </cfRule>
  </conditionalFormatting>
  <hyperlinks>
    <hyperlink ref="B5" location="'Fire Assay'!$A$1" display="'Fire Assay'!$A$1" xr:uid="{556C07C6-009B-4598-B382-39189A9C7762}"/>
    <hyperlink ref="B7" location="'4-Acid'!$A$1" display="'4-Acid'!$A$1" xr:uid="{69060C0F-07B9-406D-81A3-443C161B4883}"/>
    <hyperlink ref="B8" location="'4-Acid'!$A$18" display="'4-Acid'!$A$18" xr:uid="{8A10C352-0FAE-40E5-A066-8C66D94E8F67}"/>
    <hyperlink ref="B9" location="'4-Acid'!$A$58" display="'4-Acid'!$A$58" xr:uid="{F2FE6AC0-D4CF-4457-8A76-F2A4F042CC3E}"/>
    <hyperlink ref="B10" location="'4-Acid'!$A$77" display="'4-Acid'!$A$77" xr:uid="{CDAE86E4-6245-44D7-BF90-87DA7D4ED89C}"/>
    <hyperlink ref="B11" location="'4-Acid'!$A$95" display="'4-Acid'!$A$95" xr:uid="{08DE7340-115C-4011-AD5D-DF8BB114D692}"/>
    <hyperlink ref="B12" location="'4-Acid'!$A$113" display="'4-Acid'!$A$113" xr:uid="{5B73E83F-D1E3-4259-B019-FE66F574DD2F}"/>
    <hyperlink ref="B13" location="'4-Acid'!$A$131" display="'4-Acid'!$A$131" xr:uid="{8E81C5BC-32C3-475C-894C-598D934F1DE5}"/>
    <hyperlink ref="B14" location="'4-Acid'!$A$149" display="'4-Acid'!$A$149" xr:uid="{5019563E-3E23-4D67-883C-1D46BA70655D}"/>
    <hyperlink ref="B15" location="'4-Acid'!$A$168" display="'4-Acid'!$A$168" xr:uid="{CC4E5ACE-99EA-4726-9F32-4EAB81520F1E}"/>
    <hyperlink ref="B16" location="'4-Acid'!$A$186" display="'4-Acid'!$A$186" xr:uid="{265B5646-6C25-43DE-9537-9183108CF73E}"/>
    <hyperlink ref="B17" location="'4-Acid'!$A$205" display="'4-Acid'!$A$205" xr:uid="{38AD26AB-4234-4D4F-96A9-C08D3DF900EA}"/>
    <hyperlink ref="B18" location="'4-Acid'!$A$224" display="'4-Acid'!$A$224" xr:uid="{41CC5880-27CA-4463-B0F2-96510474E885}"/>
    <hyperlink ref="B19" location="'4-Acid'!$A$242" display="'4-Acid'!$A$242" xr:uid="{0CCF716C-ADEF-4BE3-87E1-0068948C161C}"/>
    <hyperlink ref="B20" location="'4-Acid'!$A$260" display="'4-Acid'!$A$260" xr:uid="{295E1E63-BA44-48EB-82C4-6D15A7FD564C}"/>
    <hyperlink ref="B21" location="'4-Acid'!$A$278" display="'4-Acid'!$A$278" xr:uid="{ADAAC9F7-95B0-4793-896C-6DED344480D6}"/>
    <hyperlink ref="B22" location="'4-Acid'!$A$296" display="'4-Acid'!$A$296" xr:uid="{16936761-7CBC-4F96-936D-5EED1603C1DF}"/>
    <hyperlink ref="B23" location="'4-Acid'!$A$314" display="'4-Acid'!$A$314" xr:uid="{EAFD0745-EA5D-4732-B7A4-AB70278DC57E}"/>
    <hyperlink ref="B24" location="'4-Acid'!$A$332" display="'4-Acid'!$A$332" xr:uid="{F77E3814-BE74-42E3-8945-A77EAF990045}"/>
    <hyperlink ref="B25" location="'4-Acid'!$A$350" display="'4-Acid'!$A$350" xr:uid="{3298D10B-BA8C-49A4-9163-04886F64EC65}"/>
    <hyperlink ref="B26" location="'4-Acid'!$A$386" display="'4-Acid'!$A$386" xr:uid="{85D9FAC9-8642-4373-BAA6-768134F6904F}"/>
    <hyperlink ref="B27" location="'4-Acid'!$A$422" display="'4-Acid'!$A$422" xr:uid="{51B591DB-CAE5-4ECC-B237-72F961827CD8}"/>
    <hyperlink ref="B28" location="'4-Acid'!$A$441" display="'4-Acid'!$A$441" xr:uid="{959A2E34-54AC-4CBE-8056-DF088E3410A9}"/>
    <hyperlink ref="B29" location="'4-Acid'!$A$460" display="'4-Acid'!$A$460" xr:uid="{C786A92A-EDAA-4E1D-9FBC-D97CBF87260A}"/>
    <hyperlink ref="B30" location="'4-Acid'!$A$478" display="'4-Acid'!$A$478" xr:uid="{9290E0C3-78D3-4DC8-9838-F2726DA91CA8}"/>
    <hyperlink ref="B31" location="'4-Acid'!$A$496" display="'4-Acid'!$A$496" xr:uid="{44A61D83-9007-48DA-BF8C-4EB8908713B9}"/>
    <hyperlink ref="B32" location="'4-Acid'!$A$515" display="'4-Acid'!$A$515" xr:uid="{51B7B45E-075D-4BF3-BBD9-4EB5209AC23E}"/>
    <hyperlink ref="B33" location="'4-Acid'!$A$533" display="'4-Acid'!$A$533" xr:uid="{DB776FE9-DED8-46D8-95D9-B73192804602}"/>
    <hyperlink ref="B34" location="'4-Acid'!$A$551" display="'4-Acid'!$A$551" xr:uid="{4E6795CA-B98B-4207-B3D4-95173B992816}"/>
    <hyperlink ref="B35" location="'4-Acid'!$A$569" display="'4-Acid'!$A$569" xr:uid="{D6EC8BA0-D794-4875-A588-C5870A93F6BD}"/>
    <hyperlink ref="B36" location="'4-Acid'!$A$587" display="'4-Acid'!$A$587" xr:uid="{2954254B-2B2F-4398-A0F0-81B62B2A633A}"/>
    <hyperlink ref="B37" location="'4-Acid'!$A$605" display="'4-Acid'!$A$605" xr:uid="{5EC81ACA-AEF2-451B-AC13-80EBB94FA53B}"/>
    <hyperlink ref="B38" location="'4-Acid'!$A$623" display="'4-Acid'!$A$623" xr:uid="{9C956792-5477-43C6-A720-5568AEEF9BD9}"/>
    <hyperlink ref="B39" location="'4-Acid'!$A$641" display="'4-Acid'!$A$641" xr:uid="{CACA5726-5406-44F8-8BF2-5B353D84EAEF}"/>
    <hyperlink ref="B40" location="'4-Acid'!$A$660" display="'4-Acid'!$A$660" xr:uid="{A87CACF9-6304-4682-8C07-E15BE83DEB7E}"/>
    <hyperlink ref="B41" location="'4-Acid'!$A$678" display="'4-Acid'!$A$678" xr:uid="{83AEEA36-F1BC-4617-A04B-EDF790D89F8C}"/>
    <hyperlink ref="B42" location="'4-Acid'!$A$696" display="'4-Acid'!$A$696" xr:uid="{DF76E3C0-F865-4C9B-ACAB-86633508A703}"/>
    <hyperlink ref="B43" location="'4-Acid'!$A$714" display="'4-Acid'!$A$714" xr:uid="{1BBA28C6-0BC4-4751-BAE5-DA791A7E8109}"/>
    <hyperlink ref="B44" location="'4-Acid'!$A$732" display="'4-Acid'!$A$732" xr:uid="{FB572B4B-6C4F-4134-B3B4-10C329DE7541}"/>
    <hyperlink ref="B45" location="'4-Acid'!$A$750" display="'4-Acid'!$A$750" xr:uid="{DD2DC8A6-62E3-4A11-8545-1A6319B3D43D}"/>
    <hyperlink ref="B46" location="'4-Acid'!$A$769" display="'4-Acid'!$A$769" xr:uid="{6A8B26DF-DC3F-41BE-914C-5D1B4BE814DD}"/>
    <hyperlink ref="B47" location="'4-Acid'!$A$787" display="'4-Acid'!$A$787" xr:uid="{C38D976D-4117-425F-925A-286F0D6A6672}"/>
    <hyperlink ref="B48" location="'4-Acid'!$A$806" display="'4-Acid'!$A$806" xr:uid="{C9E3494B-C60A-4CE0-8E6B-F0A97EBFF723}"/>
    <hyperlink ref="B49" location="'4-Acid'!$A$824" display="'4-Acid'!$A$824" xr:uid="{02D42EE2-EF4E-41F4-9183-B70307EABFB0}"/>
    <hyperlink ref="B50" location="'4-Acid'!$A$842" display="'4-Acid'!$A$842" xr:uid="{6978A20E-E6F5-440B-837E-CC05CEB44CD5}"/>
    <hyperlink ref="B51" location="'4-Acid'!$A$861" display="'4-Acid'!$A$861" xr:uid="{94F5D152-0F9A-4AF0-8E84-EEBA92031DB8}"/>
    <hyperlink ref="B52" location="'4-Acid'!$A$879" display="'4-Acid'!$A$879" xr:uid="{05DBF1B3-DB50-4B6B-963F-89915AF223F9}"/>
    <hyperlink ref="B53" location="'4-Acid'!$A$897" display="'4-Acid'!$A$897" xr:uid="{DC016F31-F1DF-4E49-9681-351BB252D263}"/>
    <hyperlink ref="B54" location="'4-Acid'!$A$916" display="'4-Acid'!$A$916" xr:uid="{77A18E4E-0A1A-4F5A-A1B1-529C4C632BAB}"/>
    <hyperlink ref="B55" location="'4-Acid'!$A$934" display="'4-Acid'!$A$934" xr:uid="{E6F60FA6-EA02-4020-A1BF-E2C96CCB7406}"/>
    <hyperlink ref="B56" location="'4-Acid'!$A$952" display="'4-Acid'!$A$952" xr:uid="{546A7E4E-8931-4307-8740-7BE9F4F0A938}"/>
    <hyperlink ref="B57" location="'4-Acid'!$A$970" display="'4-Acid'!$A$970" xr:uid="{C27EA04F-39BB-4548-A6EA-5BFAD60891B5}"/>
    <hyperlink ref="B58" location="'4-Acid'!$A$988" display="'4-Acid'!$A$988" xr:uid="{94E3E4E3-DA7D-4173-9F32-84E6D0D5E747}"/>
    <hyperlink ref="B59" location="'4-Acid'!$A$1006" display="'4-Acid'!$A$1006" xr:uid="{FC00CDC9-45F8-4F22-8F46-BEDBE88BED84}"/>
    <hyperlink ref="B60" location="'4-Acid'!$A$1024" display="'4-Acid'!$A$1024" xr:uid="{9A3C9A72-94D5-49A4-8A5C-1F9FB030C040}"/>
    <hyperlink ref="B61" location="'4-Acid'!$A$1042" display="'4-Acid'!$A$1042" xr:uid="{6BC03BA2-8565-478C-8F47-3A861D8185A2}"/>
    <hyperlink ref="B62" location="'4-Acid'!$A$1061" display="'4-Acid'!$A$1061" xr:uid="{7FA58F9D-D7F6-46B6-8E23-7BF03CFC3069}"/>
    <hyperlink ref="B63" location="'4-Acid'!$A$1079" display="'4-Acid'!$A$1079" xr:uid="{200FE4AC-2B5C-4DF4-8CC5-A27F1F8A0A93}"/>
    <hyperlink ref="B64" location="'4-Acid'!$A$1097" display="'4-Acid'!$A$1097" xr:uid="{748C4EA9-E5A5-4505-8703-BAAA610E00DE}"/>
    <hyperlink ref="B65" location="'4-Acid'!$A$1115" display="'4-Acid'!$A$1115" xr:uid="{758EB12A-605C-44CB-A57A-D57A74544588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3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2" customWidth="1" collapsed="1"/>
    <col min="2" max="2" width="10.85546875" style="82" customWidth="1"/>
    <col min="3" max="3" width="7.42578125" style="82" customWidth="1"/>
    <col min="4" max="5" width="10.85546875" style="82" customWidth="1"/>
    <col min="6" max="6" width="7.42578125" style="82" customWidth="1"/>
    <col min="7" max="8" width="10.85546875" style="82" customWidth="1"/>
    <col min="9" max="9" width="7.42578125" style="82" customWidth="1"/>
    <col min="10" max="11" width="10.85546875" style="82" customWidth="1"/>
    <col min="12" max="16384" width="9.140625" style="82"/>
  </cols>
  <sheetData>
    <row r="1" spans="1:11" s="6" customFormat="1" ht="23.25" customHeight="1">
      <c r="A1" s="82"/>
      <c r="B1" s="38" t="s">
        <v>466</v>
      </c>
      <c r="C1" s="5"/>
      <c r="D1" s="5"/>
      <c r="E1" s="5"/>
      <c r="F1" s="5"/>
      <c r="G1" s="5"/>
      <c r="H1" s="5"/>
      <c r="I1" s="5"/>
      <c r="J1" s="5"/>
      <c r="K1" s="84"/>
    </row>
    <row r="2" spans="1:11" s="6" customFormat="1" ht="24.75" customHeight="1">
      <c r="A2" s="82"/>
      <c r="B2" s="109" t="s">
        <v>2</v>
      </c>
      <c r="C2" s="110" t="s">
        <v>46</v>
      </c>
      <c r="D2" s="111" t="s">
        <v>47</v>
      </c>
      <c r="E2" s="109" t="s">
        <v>2</v>
      </c>
      <c r="F2" s="112" t="s">
        <v>46</v>
      </c>
      <c r="G2" s="113" t="s">
        <v>47</v>
      </c>
      <c r="H2" s="85" t="s">
        <v>2</v>
      </c>
      <c r="I2" s="112" t="s">
        <v>46</v>
      </c>
      <c r="J2" s="113" t="s">
        <v>47</v>
      </c>
      <c r="K2" s="82"/>
    </row>
    <row r="3" spans="1:11" ht="15.75" customHeight="1">
      <c r="A3" s="83"/>
      <c r="B3" s="115" t="s">
        <v>186</v>
      </c>
      <c r="C3" s="114"/>
      <c r="D3" s="116"/>
      <c r="E3" s="114"/>
      <c r="F3" s="114"/>
      <c r="G3" s="117"/>
      <c r="H3" s="114"/>
      <c r="I3" s="114"/>
      <c r="J3" s="118"/>
    </row>
    <row r="4" spans="1:11" ht="15.75" customHeight="1">
      <c r="A4" s="83"/>
      <c r="B4" s="119" t="s">
        <v>122</v>
      </c>
      <c r="C4" s="108" t="s">
        <v>81</v>
      </c>
      <c r="D4" s="40" t="s">
        <v>103</v>
      </c>
      <c r="E4" s="119" t="s">
        <v>123</v>
      </c>
      <c r="F4" s="108" t="s">
        <v>81</v>
      </c>
      <c r="G4" s="43" t="s">
        <v>105</v>
      </c>
      <c r="H4" s="41" t="s">
        <v>463</v>
      </c>
      <c r="I4" s="108" t="s">
        <v>463</v>
      </c>
      <c r="J4" s="42" t="s">
        <v>463</v>
      </c>
    </row>
    <row r="5" spans="1:11" ht="15.75" customHeight="1">
      <c r="A5" s="83"/>
      <c r="B5" s="115" t="s">
        <v>184</v>
      </c>
      <c r="C5" s="114"/>
      <c r="D5" s="116"/>
      <c r="E5" s="114"/>
      <c r="F5" s="114"/>
      <c r="G5" s="117"/>
      <c r="H5" s="114"/>
      <c r="I5" s="114"/>
      <c r="J5" s="118"/>
    </row>
    <row r="6" spans="1:11" ht="15.75" customHeight="1">
      <c r="A6" s="83"/>
      <c r="B6" s="119" t="s">
        <v>80</v>
      </c>
      <c r="C6" s="108" t="s">
        <v>3</v>
      </c>
      <c r="D6" s="40">
        <v>0.57013333333333305</v>
      </c>
      <c r="E6" s="119" t="s">
        <v>52</v>
      </c>
      <c r="F6" s="108" t="s">
        <v>3</v>
      </c>
      <c r="G6" s="120">
        <v>2.5000000000000001E-2</v>
      </c>
      <c r="H6" s="41" t="s">
        <v>463</v>
      </c>
      <c r="I6" s="108" t="s">
        <v>463</v>
      </c>
      <c r="J6" s="42" t="s">
        <v>463</v>
      </c>
    </row>
    <row r="7" spans="1:11" ht="15.75" customHeight="1">
      <c r="A7" s="83"/>
      <c r="B7" s="115" t="s">
        <v>135</v>
      </c>
      <c r="C7" s="114"/>
      <c r="D7" s="116"/>
      <c r="E7" s="114"/>
      <c r="F7" s="114"/>
      <c r="G7" s="117"/>
      <c r="H7" s="114"/>
      <c r="I7" s="114"/>
      <c r="J7" s="118"/>
    </row>
    <row r="8" spans="1:11" ht="15.75" customHeight="1">
      <c r="A8" s="83"/>
      <c r="B8" s="119" t="s">
        <v>263</v>
      </c>
      <c r="C8" s="108" t="s">
        <v>1</v>
      </c>
      <c r="D8" s="40">
        <v>14.5383333333333</v>
      </c>
      <c r="E8" s="119" t="s">
        <v>264</v>
      </c>
      <c r="F8" s="108" t="s">
        <v>1</v>
      </c>
      <c r="G8" s="121">
        <v>3.73166666666667</v>
      </c>
      <c r="H8" s="122" t="s">
        <v>265</v>
      </c>
      <c r="I8" s="108" t="s">
        <v>1</v>
      </c>
      <c r="J8" s="120">
        <v>0.12</v>
      </c>
    </row>
    <row r="9" spans="1:11" ht="15.75" customHeight="1">
      <c r="A9" s="83"/>
      <c r="B9" s="119" t="s">
        <v>102</v>
      </c>
      <c r="C9" s="108" t="s">
        <v>1</v>
      </c>
      <c r="D9" s="40">
        <v>1.3</v>
      </c>
      <c r="E9" s="119" t="s">
        <v>108</v>
      </c>
      <c r="F9" s="108" t="s">
        <v>1</v>
      </c>
      <c r="G9" s="120">
        <v>0.64500000000000002</v>
      </c>
      <c r="H9" s="122" t="s">
        <v>266</v>
      </c>
      <c r="I9" s="108" t="s">
        <v>1</v>
      </c>
      <c r="J9" s="121">
        <v>69.930000000000007</v>
      </c>
    </row>
    <row r="10" spans="1:11" ht="15.75" customHeight="1">
      <c r="A10" s="83"/>
      <c r="B10" s="119" t="s">
        <v>187</v>
      </c>
      <c r="C10" s="108" t="s">
        <v>3</v>
      </c>
      <c r="D10" s="123">
        <v>10</v>
      </c>
      <c r="E10" s="119" t="s">
        <v>109</v>
      </c>
      <c r="F10" s="108" t="s">
        <v>1</v>
      </c>
      <c r="G10" s="120">
        <v>0.05</v>
      </c>
      <c r="H10" s="122" t="s">
        <v>267</v>
      </c>
      <c r="I10" s="108" t="s">
        <v>1</v>
      </c>
      <c r="J10" s="120">
        <v>8.1166666666666706E-2</v>
      </c>
    </row>
    <row r="11" spans="1:11" ht="15.75" customHeight="1">
      <c r="A11" s="83"/>
      <c r="B11" s="119" t="s">
        <v>268</v>
      </c>
      <c r="C11" s="108" t="s">
        <v>1</v>
      </c>
      <c r="D11" s="40">
        <v>3.79</v>
      </c>
      <c r="E11" s="119" t="s">
        <v>269</v>
      </c>
      <c r="F11" s="108" t="s">
        <v>1</v>
      </c>
      <c r="G11" s="121">
        <v>3.01</v>
      </c>
      <c r="H11" s="122" t="s">
        <v>270</v>
      </c>
      <c r="I11" s="108" t="s">
        <v>1</v>
      </c>
      <c r="J11" s="120">
        <v>0.29833333333333301</v>
      </c>
    </row>
    <row r="12" spans="1:11" ht="15.75" customHeight="1">
      <c r="A12" s="83"/>
      <c r="B12" s="115" t="s">
        <v>188</v>
      </c>
      <c r="C12" s="114"/>
      <c r="D12" s="116"/>
      <c r="E12" s="114"/>
      <c r="F12" s="114"/>
      <c r="G12" s="117"/>
      <c r="H12" s="114"/>
      <c r="I12" s="114"/>
      <c r="J12" s="118"/>
    </row>
    <row r="13" spans="1:11" ht="15.75" customHeight="1">
      <c r="A13" s="83"/>
      <c r="B13" s="119" t="s">
        <v>4</v>
      </c>
      <c r="C13" s="108" t="s">
        <v>3</v>
      </c>
      <c r="D13" s="124">
        <v>0.18333333333333299</v>
      </c>
      <c r="E13" s="119" t="s">
        <v>8</v>
      </c>
      <c r="F13" s="108" t="s">
        <v>3</v>
      </c>
      <c r="G13" s="121">
        <v>6.4166666666666696</v>
      </c>
      <c r="H13" s="122" t="s">
        <v>12</v>
      </c>
      <c r="I13" s="108" t="s">
        <v>3</v>
      </c>
      <c r="J13" s="121">
        <v>7.97</v>
      </c>
    </row>
    <row r="14" spans="1:11" ht="15.75" customHeight="1">
      <c r="A14" s="83"/>
      <c r="B14" s="119" t="s">
        <v>7</v>
      </c>
      <c r="C14" s="108" t="s">
        <v>3</v>
      </c>
      <c r="D14" s="40">
        <v>5.3333333333333304</v>
      </c>
      <c r="E14" s="119" t="s">
        <v>11</v>
      </c>
      <c r="F14" s="108" t="s">
        <v>3</v>
      </c>
      <c r="G14" s="121">
        <v>0.55000000000000004</v>
      </c>
      <c r="H14" s="122" t="s">
        <v>15</v>
      </c>
      <c r="I14" s="108" t="s">
        <v>3</v>
      </c>
      <c r="J14" s="121">
        <v>4.5</v>
      </c>
    </row>
    <row r="15" spans="1:11" ht="15.75" customHeight="1">
      <c r="A15" s="83"/>
      <c r="B15" s="119" t="s">
        <v>10</v>
      </c>
      <c r="C15" s="108" t="s">
        <v>3</v>
      </c>
      <c r="D15" s="125">
        <v>2425</v>
      </c>
      <c r="E15" s="119" t="s">
        <v>14</v>
      </c>
      <c r="F15" s="108" t="s">
        <v>3</v>
      </c>
      <c r="G15" s="121">
        <v>0.15833333333333299</v>
      </c>
      <c r="H15" s="122" t="s">
        <v>18</v>
      </c>
      <c r="I15" s="108" t="s">
        <v>3</v>
      </c>
      <c r="J15" s="42">
        <v>173.166666666667</v>
      </c>
    </row>
    <row r="16" spans="1:11" ht="15.75" customHeight="1">
      <c r="A16" s="83"/>
      <c r="B16" s="119" t="s">
        <v>13</v>
      </c>
      <c r="C16" s="108" t="s">
        <v>3</v>
      </c>
      <c r="D16" s="40">
        <v>3.1</v>
      </c>
      <c r="E16" s="119" t="s">
        <v>17</v>
      </c>
      <c r="F16" s="108" t="s">
        <v>3</v>
      </c>
      <c r="G16" s="43">
        <v>43.216666666666697</v>
      </c>
      <c r="H16" s="122" t="s">
        <v>21</v>
      </c>
      <c r="I16" s="108" t="s">
        <v>3</v>
      </c>
      <c r="J16" s="121">
        <v>1.345</v>
      </c>
    </row>
    <row r="17" spans="1:10" ht="15.75" customHeight="1">
      <c r="A17" s="83"/>
      <c r="B17" s="119" t="s">
        <v>16</v>
      </c>
      <c r="C17" s="108" t="s">
        <v>3</v>
      </c>
      <c r="D17" s="40">
        <v>1.1466666666666701</v>
      </c>
      <c r="E17" s="119" t="s">
        <v>23</v>
      </c>
      <c r="F17" s="108" t="s">
        <v>3</v>
      </c>
      <c r="G17" s="121">
        <v>0.12</v>
      </c>
      <c r="H17" s="122" t="s">
        <v>24</v>
      </c>
      <c r="I17" s="108" t="s">
        <v>3</v>
      </c>
      <c r="J17" s="121">
        <v>0.82</v>
      </c>
    </row>
    <row r="18" spans="1:10" ht="15.75" customHeight="1">
      <c r="A18" s="83"/>
      <c r="B18" s="119" t="s">
        <v>19</v>
      </c>
      <c r="C18" s="108" t="s">
        <v>3</v>
      </c>
      <c r="D18" s="40">
        <v>1.18333333333333</v>
      </c>
      <c r="E18" s="119" t="s">
        <v>55</v>
      </c>
      <c r="F18" s="108" t="s">
        <v>1</v>
      </c>
      <c r="G18" s="120">
        <v>3.2250000000000001E-2</v>
      </c>
      <c r="H18" s="122" t="s">
        <v>27</v>
      </c>
      <c r="I18" s="108" t="s">
        <v>3</v>
      </c>
      <c r="J18" s="42" t="s">
        <v>96</v>
      </c>
    </row>
    <row r="19" spans="1:10" ht="15.75" customHeight="1">
      <c r="A19" s="83"/>
      <c r="B19" s="119" t="s">
        <v>22</v>
      </c>
      <c r="C19" s="108" t="s">
        <v>3</v>
      </c>
      <c r="D19" s="125">
        <v>84.366666666666703</v>
      </c>
      <c r="E19" s="119" t="s">
        <v>26</v>
      </c>
      <c r="F19" s="108" t="s">
        <v>3</v>
      </c>
      <c r="G19" s="121">
        <v>2.4</v>
      </c>
      <c r="H19" s="122" t="s">
        <v>30</v>
      </c>
      <c r="I19" s="108" t="s">
        <v>3</v>
      </c>
      <c r="J19" s="43">
        <v>15.3</v>
      </c>
    </row>
    <row r="20" spans="1:10" ht="15.75" customHeight="1">
      <c r="A20" s="83"/>
      <c r="B20" s="119" t="s">
        <v>25</v>
      </c>
      <c r="C20" s="108" t="s">
        <v>3</v>
      </c>
      <c r="D20" s="40">
        <v>4.7333333333333298</v>
      </c>
      <c r="E20" s="119" t="s">
        <v>29</v>
      </c>
      <c r="F20" s="108" t="s">
        <v>3</v>
      </c>
      <c r="G20" s="43">
        <v>17.649999999999999</v>
      </c>
      <c r="H20" s="122" t="s">
        <v>61</v>
      </c>
      <c r="I20" s="108" t="s">
        <v>1</v>
      </c>
      <c r="J20" s="120">
        <v>0.17783333333333301</v>
      </c>
    </row>
    <row r="21" spans="1:10" ht="15.75" customHeight="1">
      <c r="A21" s="83"/>
      <c r="B21" s="119" t="s">
        <v>50</v>
      </c>
      <c r="C21" s="108" t="s">
        <v>3</v>
      </c>
      <c r="D21" s="123">
        <v>17.5</v>
      </c>
      <c r="E21" s="119" t="s">
        <v>31</v>
      </c>
      <c r="F21" s="108" t="s">
        <v>3</v>
      </c>
      <c r="G21" s="43">
        <v>38.766666666666701</v>
      </c>
      <c r="H21" s="122" t="s">
        <v>62</v>
      </c>
      <c r="I21" s="108" t="s">
        <v>3</v>
      </c>
      <c r="J21" s="121">
        <v>0.8</v>
      </c>
    </row>
    <row r="22" spans="1:10" ht="15.75" customHeight="1">
      <c r="A22" s="83"/>
      <c r="B22" s="119" t="s">
        <v>28</v>
      </c>
      <c r="C22" s="108" t="s">
        <v>3</v>
      </c>
      <c r="D22" s="40">
        <v>7.8849999999999998</v>
      </c>
      <c r="E22" s="119" t="s">
        <v>34</v>
      </c>
      <c r="F22" s="108" t="s">
        <v>3</v>
      </c>
      <c r="G22" s="43">
        <v>11.6666666666667</v>
      </c>
      <c r="H22" s="122" t="s">
        <v>63</v>
      </c>
      <c r="I22" s="108" t="s">
        <v>3</v>
      </c>
      <c r="J22" s="121">
        <v>0.151666666666667</v>
      </c>
    </row>
    <row r="23" spans="1:10" ht="15.75" customHeight="1">
      <c r="A23" s="83"/>
      <c r="B23" s="119" t="s">
        <v>0</v>
      </c>
      <c r="C23" s="108" t="s">
        <v>3</v>
      </c>
      <c r="D23" s="123">
        <v>13.6666666666667</v>
      </c>
      <c r="E23" s="119" t="s">
        <v>37</v>
      </c>
      <c r="F23" s="108" t="s">
        <v>3</v>
      </c>
      <c r="G23" s="43">
        <v>25.5</v>
      </c>
      <c r="H23" s="122" t="s">
        <v>32</v>
      </c>
      <c r="I23" s="108" t="s">
        <v>3</v>
      </c>
      <c r="J23" s="121">
        <v>5.18</v>
      </c>
    </row>
    <row r="24" spans="1:10" ht="15.75" customHeight="1">
      <c r="A24" s="83"/>
      <c r="B24" s="119" t="s">
        <v>33</v>
      </c>
      <c r="C24" s="108" t="s">
        <v>3</v>
      </c>
      <c r="D24" s="40">
        <v>3.6516666666666699</v>
      </c>
      <c r="E24" s="119" t="s">
        <v>40</v>
      </c>
      <c r="F24" s="108" t="s">
        <v>3</v>
      </c>
      <c r="G24" s="43">
        <v>10.3333333333333</v>
      </c>
      <c r="H24" s="122" t="s">
        <v>64</v>
      </c>
      <c r="I24" s="108" t="s">
        <v>3</v>
      </c>
      <c r="J24" s="43">
        <v>23.95</v>
      </c>
    </row>
    <row r="25" spans="1:10" ht="15.75" customHeight="1">
      <c r="A25" s="83"/>
      <c r="B25" s="119" t="s">
        <v>36</v>
      </c>
      <c r="C25" s="108" t="s">
        <v>3</v>
      </c>
      <c r="D25" s="40">
        <v>1.2533333333333301</v>
      </c>
      <c r="E25" s="119" t="s">
        <v>43</v>
      </c>
      <c r="F25" s="108" t="s">
        <v>3</v>
      </c>
      <c r="G25" s="42">
        <v>156.833333333333</v>
      </c>
      <c r="H25" s="122" t="s">
        <v>35</v>
      </c>
      <c r="I25" s="108" t="s">
        <v>3</v>
      </c>
      <c r="J25" s="121">
        <v>2</v>
      </c>
    </row>
    <row r="26" spans="1:10" ht="15.75" customHeight="1">
      <c r="A26" s="83"/>
      <c r="B26" s="119" t="s">
        <v>39</v>
      </c>
      <c r="C26" s="108" t="s">
        <v>3</v>
      </c>
      <c r="D26" s="40">
        <v>1.4466666666666701</v>
      </c>
      <c r="E26" s="119" t="s">
        <v>58</v>
      </c>
      <c r="F26" s="108" t="s">
        <v>3</v>
      </c>
      <c r="G26" s="43" t="s">
        <v>107</v>
      </c>
      <c r="H26" s="122" t="s">
        <v>38</v>
      </c>
      <c r="I26" s="108" t="s">
        <v>3</v>
      </c>
      <c r="J26" s="43">
        <v>15.9333333333333</v>
      </c>
    </row>
    <row r="27" spans="1:10" ht="15.75" customHeight="1">
      <c r="A27" s="83"/>
      <c r="B27" s="119" t="s">
        <v>42</v>
      </c>
      <c r="C27" s="108" t="s">
        <v>3</v>
      </c>
      <c r="D27" s="123">
        <v>20.95</v>
      </c>
      <c r="E27" s="119" t="s">
        <v>6</v>
      </c>
      <c r="F27" s="108" t="s">
        <v>3</v>
      </c>
      <c r="G27" s="121">
        <v>1.3</v>
      </c>
      <c r="H27" s="122" t="s">
        <v>41</v>
      </c>
      <c r="I27" s="108" t="s">
        <v>3</v>
      </c>
      <c r="J27" s="121">
        <v>0.85833333333333295</v>
      </c>
    </row>
    <row r="28" spans="1:10" ht="15.75" customHeight="1">
      <c r="A28" s="83"/>
      <c r="B28" s="119" t="s">
        <v>5</v>
      </c>
      <c r="C28" s="108" t="s">
        <v>3</v>
      </c>
      <c r="D28" s="40">
        <v>6.1416666666666702</v>
      </c>
      <c r="E28" s="119" t="s">
        <v>9</v>
      </c>
      <c r="F28" s="108" t="s">
        <v>3</v>
      </c>
      <c r="G28" s="121">
        <v>5.4833333333333298</v>
      </c>
      <c r="H28" s="122" t="s">
        <v>44</v>
      </c>
      <c r="I28" s="108" t="s">
        <v>3</v>
      </c>
      <c r="J28" s="42">
        <v>139.166666666667</v>
      </c>
    </row>
    <row r="29" spans="1:10" ht="15.75" customHeight="1">
      <c r="A29" s="83"/>
      <c r="B29" s="119" t="s">
        <v>80</v>
      </c>
      <c r="C29" s="108" t="s">
        <v>3</v>
      </c>
      <c r="D29" s="40">
        <v>1.30833333333333</v>
      </c>
      <c r="E29" s="119" t="s">
        <v>60</v>
      </c>
      <c r="F29" s="108" t="s">
        <v>3</v>
      </c>
      <c r="G29" s="43" t="s">
        <v>105</v>
      </c>
      <c r="H29" s="122" t="s">
        <v>45</v>
      </c>
      <c r="I29" s="108" t="s">
        <v>3</v>
      </c>
      <c r="J29" s="42">
        <v>220</v>
      </c>
    </row>
    <row r="30" spans="1:10" ht="15.75" customHeight="1">
      <c r="A30" s="83"/>
      <c r="B30" s="115" t="s">
        <v>183</v>
      </c>
      <c r="C30" s="114"/>
      <c r="D30" s="116"/>
      <c r="E30" s="114"/>
      <c r="F30" s="114"/>
      <c r="G30" s="117"/>
      <c r="H30" s="114"/>
      <c r="I30" s="114"/>
      <c r="J30" s="118"/>
    </row>
    <row r="31" spans="1:10" ht="15.75" customHeight="1">
      <c r="A31" s="83"/>
      <c r="B31" s="119" t="s">
        <v>271</v>
      </c>
      <c r="C31" s="108" t="s">
        <v>1</v>
      </c>
      <c r="D31" s="40">
        <v>1.90333333333333</v>
      </c>
      <c r="E31" s="39" t="s">
        <v>463</v>
      </c>
      <c r="F31" s="108" t="s">
        <v>463</v>
      </c>
      <c r="G31" s="43" t="s">
        <v>463</v>
      </c>
      <c r="H31" s="41" t="s">
        <v>463</v>
      </c>
      <c r="I31" s="108" t="s">
        <v>463</v>
      </c>
      <c r="J31" s="42" t="s">
        <v>463</v>
      </c>
    </row>
    <row r="32" spans="1:10" ht="15.75" customHeight="1">
      <c r="A32" s="83"/>
      <c r="B32" s="159" t="s">
        <v>182</v>
      </c>
      <c r="C32" s="152"/>
      <c r="D32" s="160"/>
      <c r="E32" s="152"/>
      <c r="F32" s="152"/>
      <c r="G32" s="161"/>
      <c r="H32" s="152"/>
      <c r="I32" s="152"/>
      <c r="J32" s="162"/>
    </row>
    <row r="33" spans="1:10" ht="15.75" customHeight="1">
      <c r="A33" s="83"/>
      <c r="B33" s="153" t="s">
        <v>110</v>
      </c>
      <c r="C33" s="154" t="s">
        <v>1</v>
      </c>
      <c r="D33" s="155">
        <v>0.215</v>
      </c>
      <c r="E33" s="153" t="s">
        <v>59</v>
      </c>
      <c r="F33" s="154" t="s">
        <v>1</v>
      </c>
      <c r="G33" s="156">
        <v>2.8333333333333301E-2</v>
      </c>
      <c r="H33" s="157" t="s">
        <v>463</v>
      </c>
      <c r="I33" s="154" t="s">
        <v>463</v>
      </c>
      <c r="J33" s="158" t="s">
        <v>463</v>
      </c>
    </row>
  </sheetData>
  <conditionalFormatting sqref="C3:C33 F3:F33 I3:I33">
    <cfRule type="expression" dxfId="21" priority="2">
      <formula>IndVal_LimitValDiffUOM</formula>
    </cfRule>
  </conditionalFormatting>
  <conditionalFormatting sqref="B3:J33">
    <cfRule type="expression" dxfId="20" priority="1">
      <formula>IF(IndVal_IsBlnkRow*IndVal_IsBlnkRowNext=1,TRUE,FALSE)</formula>
    </cfRule>
  </conditionalFormatting>
  <hyperlinks>
    <hyperlink ref="B4" location="'Fire Assay'!$A$42" display="'Fire Assay'!$A$42" xr:uid="{D81B4398-61D9-4082-9001-BCB7332C4AB7}"/>
    <hyperlink ref="E4" location="'Fire Assay'!$A$60" display="'Fire Assay'!$A$60" xr:uid="{29C46674-CF6D-4A9E-915C-175D46D78959}"/>
    <hyperlink ref="B6" location="'4-Acid'!$A$370" display="'4-Acid'!$A$370" xr:uid="{BBDB6CEB-0DF1-4CCA-9961-3384DBBCA6DE}"/>
    <hyperlink ref="E6" location="'4-Acid'!$A$406" display="'4-Acid'!$A$406" xr:uid="{D9BA3E98-5D91-4596-9691-845CF66B07D1}"/>
    <hyperlink ref="B8" location="'Fusion XRF'!$A$1" display="'Fusion XRF'!$A$1" xr:uid="{23504699-84D6-4320-9EBD-B453894706BA}"/>
    <hyperlink ref="E8" location="'Fusion XRF'!$A$96" display="'Fusion XRF'!$A$96" xr:uid="{59BED439-4CE4-44A6-AAB7-8DB843556851}"/>
    <hyperlink ref="H8" location="'Fusion XRF'!$A$168" display="'Fusion XRF'!$A$168" xr:uid="{5EAC95A6-4BE7-4EEC-9033-7351F6B44E6D}"/>
    <hyperlink ref="B9" location="'Fusion XRF'!$A$42" display="'Fusion XRF'!$A$42" xr:uid="{3B128A79-2A0B-448E-BAE9-5234ED68D84A}"/>
    <hyperlink ref="E9" location="'Fusion XRF'!$A$114" display="'Fusion XRF'!$A$114" xr:uid="{675E66B6-AA91-4BE5-8166-90A2FDE6090F}"/>
    <hyperlink ref="H9" location="'Fusion XRF'!$A$186" display="'Fusion XRF'!$A$186" xr:uid="{5745CD96-A204-4A4A-9D0F-36C3CC4D66D6}"/>
    <hyperlink ref="B10" location="'Fusion XRF'!$A$60" display="'Fusion XRF'!$A$60" xr:uid="{6A42B65A-0A59-4872-8CA7-F9A9A253A495}"/>
    <hyperlink ref="E10" location="'Fusion XRF'!$A$132" display="'Fusion XRF'!$A$132" xr:uid="{EF0BA381-8AF8-493C-86A4-92175109E285}"/>
    <hyperlink ref="H10" location="'Fusion XRF'!$A$204" display="'Fusion XRF'!$A$204" xr:uid="{97A52628-E1FD-4882-A15F-B6A6943BF3DA}"/>
    <hyperlink ref="B11" location="'Fusion XRF'!$A$78" display="'Fusion XRF'!$A$78" xr:uid="{CA2A68B8-0CE1-4078-9A97-ABCACA413848}"/>
    <hyperlink ref="E11" location="'Fusion XRF'!$A$150" display="'Fusion XRF'!$A$150" xr:uid="{87116D76-F118-46C1-8D56-38683B9452AD}"/>
    <hyperlink ref="H11" location="'Fusion XRF'!$A$222" display="'Fusion XRF'!$A$222" xr:uid="{879F1357-FF3F-4E68-9767-31EDD5692C49}"/>
    <hyperlink ref="B13" location="'Laser Ablation'!$A$1" display="'Laser Ablation'!$A$1" xr:uid="{0A2F47A7-00E6-445E-8108-25A6727C171D}"/>
    <hyperlink ref="E13" location="'Laser Ablation'!$A$330" display="'Laser Ablation'!$A$330" xr:uid="{52771B51-A77B-4EDF-8DFC-115EF86B61FF}"/>
    <hyperlink ref="H13" location="'Laser Ablation'!$A$636" display="'Laser Ablation'!$A$636" xr:uid="{4C3FD457-2090-45B1-AD22-3BB1C58E825C}"/>
    <hyperlink ref="B14" location="'Laser Ablation'!$A$42" display="'Laser Ablation'!$A$42" xr:uid="{5407C06B-D14D-42FF-BEB6-F3E67269BBD3}"/>
    <hyperlink ref="E14" location="'Laser Ablation'!$A$348" display="'Laser Ablation'!$A$348" xr:uid="{DE290117-64EF-4837-9005-87A23958E8FC}"/>
    <hyperlink ref="H14" location="'Laser Ablation'!$A$654" display="'Laser Ablation'!$A$654" xr:uid="{073ADC06-6204-488F-9597-DD1A95B65316}"/>
    <hyperlink ref="B15" location="'Laser Ablation'!$A$60" display="'Laser Ablation'!$A$60" xr:uid="{6E44820C-ADE3-482E-8B64-325FECA1B470}"/>
    <hyperlink ref="E15" location="'Laser Ablation'!$A$366" display="'Laser Ablation'!$A$366" xr:uid="{0D254838-27E0-417C-B467-B8A343BFF547}"/>
    <hyperlink ref="H15" location="'Laser Ablation'!$A$672" display="'Laser Ablation'!$A$672" xr:uid="{ABFE4B9B-78D8-4FC4-A8A1-34765E94938B}"/>
    <hyperlink ref="B16" location="'Laser Ablation'!$A$78" display="'Laser Ablation'!$A$78" xr:uid="{AC3F9F5F-FED4-4709-9522-7E1869CB0541}"/>
    <hyperlink ref="E16" location="'Laser Ablation'!$A$384" display="'Laser Ablation'!$A$384" xr:uid="{EACA8C0D-09AF-49CD-978B-F79C781E6841}"/>
    <hyperlink ref="H16" location="'Laser Ablation'!$A$690" display="'Laser Ablation'!$A$690" xr:uid="{B230215C-DE20-44B5-9D69-ACB5A5F41751}"/>
    <hyperlink ref="B17" location="'Laser Ablation'!$A$96" display="'Laser Ablation'!$A$96" xr:uid="{BDCB389E-FF99-4EEC-897F-B5FDA7CCF2D5}"/>
    <hyperlink ref="E17" location="'Laser Ablation'!$A$402" display="'Laser Ablation'!$A$402" xr:uid="{9EB19D43-95BF-4474-8304-98EE28EB4F98}"/>
    <hyperlink ref="H17" location="'Laser Ablation'!$A$708" display="'Laser Ablation'!$A$708" xr:uid="{FDB89B66-D260-4912-BEEF-A12E7180E4CD}"/>
    <hyperlink ref="B18" location="'Laser Ablation'!$A$114" display="'Laser Ablation'!$A$114" xr:uid="{57777091-E975-4D3F-A152-CB4AC22B1D0A}"/>
    <hyperlink ref="E18" location="'Laser Ablation'!$A$420" display="'Laser Ablation'!$A$420" xr:uid="{B7B03072-2317-4CD0-A92E-BEE0EBA2FB17}"/>
    <hyperlink ref="H18" location="'Laser Ablation'!$A$726" display="'Laser Ablation'!$A$726" xr:uid="{2E0B9A2B-3E4C-42BD-A48D-86754BB02D13}"/>
    <hyperlink ref="B19" location="'Laser Ablation'!$A$132" display="'Laser Ablation'!$A$132" xr:uid="{50E81293-C630-45AE-9365-EAF41B85F1FA}"/>
    <hyperlink ref="E19" location="'Laser Ablation'!$A$438" display="'Laser Ablation'!$A$438" xr:uid="{9F3AC1B0-BF46-4B8B-B938-B91B01FA5E39}"/>
    <hyperlink ref="H19" location="'Laser Ablation'!$A$744" display="'Laser Ablation'!$A$744" xr:uid="{90067077-3A80-44E9-9560-4F343C4D8500}"/>
    <hyperlink ref="B20" location="'Laser Ablation'!$A$150" display="'Laser Ablation'!$A$150" xr:uid="{6F70D685-D2FC-4D80-A466-4B103A27B5AA}"/>
    <hyperlink ref="E20" location="'Laser Ablation'!$A$456" display="'Laser Ablation'!$A$456" xr:uid="{53DFFADA-A06D-4E54-BBE4-3DD9939B80B3}"/>
    <hyperlink ref="H20" location="'Laser Ablation'!$A$762" display="'Laser Ablation'!$A$762" xr:uid="{89ADEA9E-BAF2-4CBB-9C4C-BA968C1CA8D7}"/>
    <hyperlink ref="B21" location="'Laser Ablation'!$A$168" display="'Laser Ablation'!$A$168" xr:uid="{5CEBE429-3C00-4717-B45F-201B7A87D4C0}"/>
    <hyperlink ref="E21" location="'Laser Ablation'!$A$474" display="'Laser Ablation'!$A$474" xr:uid="{401E1341-4B97-4E25-8C39-FAECD375B508}"/>
    <hyperlink ref="H21" location="'Laser Ablation'!$A$780" display="'Laser Ablation'!$A$780" xr:uid="{59BAE5E5-14F6-449D-9CE5-8490DF0D79FF}"/>
    <hyperlink ref="B22" location="'Laser Ablation'!$A$186" display="'Laser Ablation'!$A$186" xr:uid="{B9970691-FF58-44ED-BD46-28F6FAD329A6}"/>
    <hyperlink ref="E22" location="'Laser Ablation'!$A$492" display="'Laser Ablation'!$A$492" xr:uid="{2CC3C7EC-BFBB-4DAB-8A4B-190A17757823}"/>
    <hyperlink ref="H22" location="'Laser Ablation'!$A$798" display="'Laser Ablation'!$A$798" xr:uid="{69AEF397-9179-4AA5-99AD-19A49D40005D}"/>
    <hyperlink ref="B23" location="'Laser Ablation'!$A$204" display="'Laser Ablation'!$A$204" xr:uid="{722DF349-FD66-427A-B844-D4A44A3AB288}"/>
    <hyperlink ref="E23" location="'Laser Ablation'!$A$510" display="'Laser Ablation'!$A$510" xr:uid="{9A1CD87D-6F14-4B4A-A06F-7B32C757CF4E}"/>
    <hyperlink ref="H23" location="'Laser Ablation'!$A$816" display="'Laser Ablation'!$A$816" xr:uid="{ABA61864-E364-4AF7-875E-1A1D61521025}"/>
    <hyperlink ref="B24" location="'Laser Ablation'!$A$222" display="'Laser Ablation'!$A$222" xr:uid="{DBF2A30F-593F-4A11-8C2E-3C0A918E8F42}"/>
    <hyperlink ref="E24" location="'Laser Ablation'!$A$528" display="'Laser Ablation'!$A$528" xr:uid="{66C40A8E-BDF2-4DB5-8BC6-81C8BD0D326A}"/>
    <hyperlink ref="H24" location="'Laser Ablation'!$A$834" display="'Laser Ablation'!$A$834" xr:uid="{9E0536D6-0422-4676-B9E8-2534AB4FABE9}"/>
    <hyperlink ref="B25" location="'Laser Ablation'!$A$240" display="'Laser Ablation'!$A$240" xr:uid="{BD286587-AD8E-4CBC-B88D-2B69FE367DAB}"/>
    <hyperlink ref="E25" location="'Laser Ablation'!$A$546" display="'Laser Ablation'!$A$546" xr:uid="{AC39C173-0311-40B9-BB3F-A98364FB2170}"/>
    <hyperlink ref="H25" location="'Laser Ablation'!$A$852" display="'Laser Ablation'!$A$852" xr:uid="{86C91FF1-6446-4020-B4A3-5144F1B8C3BE}"/>
    <hyperlink ref="B26" location="'Laser Ablation'!$A$258" display="'Laser Ablation'!$A$258" xr:uid="{013A12DC-8009-4124-B23E-8C6B9A988F75}"/>
    <hyperlink ref="E26" location="'Laser Ablation'!$A$564" display="'Laser Ablation'!$A$564" xr:uid="{696C5C3B-2822-4437-B682-9F3175318A51}"/>
    <hyperlink ref="H26" location="'Laser Ablation'!$A$870" display="'Laser Ablation'!$A$870" xr:uid="{DB45F614-1663-4FBD-932F-7DF870D5A144}"/>
    <hyperlink ref="B27" location="'Laser Ablation'!$A$276" display="'Laser Ablation'!$A$276" xr:uid="{0146C065-899F-432F-85B7-8AF5A012F0B8}"/>
    <hyperlink ref="E27" location="'Laser Ablation'!$A$582" display="'Laser Ablation'!$A$582" xr:uid="{C90587BA-DC96-48D9-8645-2B7D521465CB}"/>
    <hyperlink ref="H27" location="'Laser Ablation'!$A$888" display="'Laser Ablation'!$A$888" xr:uid="{74EF4E61-B967-4821-AC80-9FD6FF0F3163}"/>
    <hyperlink ref="B28" location="'Laser Ablation'!$A$294" display="'Laser Ablation'!$A$294" xr:uid="{18A63FFA-6046-45A6-84D8-C43CC620E65A}"/>
    <hyperlink ref="E28" location="'Laser Ablation'!$A$600" display="'Laser Ablation'!$A$600" xr:uid="{E26E42D2-2E19-4F39-9FCC-F39F12BAC5FD}"/>
    <hyperlink ref="H28" location="'Laser Ablation'!$A$906" display="'Laser Ablation'!$A$906" xr:uid="{6730BD3F-29F3-4941-823F-F6B048B5F221}"/>
    <hyperlink ref="B29" location="'Laser Ablation'!$A$312" display="'Laser Ablation'!$A$312" xr:uid="{94A39D58-133A-4F2D-9279-CF8628E8C2A8}"/>
    <hyperlink ref="E29" location="'Laser Ablation'!$A$618" display="'Laser Ablation'!$A$618" xr:uid="{16C2C60C-0DDE-4395-B9EE-14EE486FB2F2}"/>
    <hyperlink ref="H29" location="'Laser Ablation'!$A$924" display="'Laser Ablation'!$A$924" xr:uid="{309AF54B-6D10-49A7-8103-C7CD1778F458}"/>
    <hyperlink ref="B31" location="'Thermograv'!$A$1" display="'Thermograv'!$A$1" xr:uid="{592F212C-CD04-4BDF-B72E-3A3CDB8581E6}"/>
    <hyperlink ref="B33" location="'IRC'!$A$1" display="'IRC'!$A$1" xr:uid="{6C1C1964-C416-4BA6-8693-C5655FD5EA85}"/>
    <hyperlink ref="E33" location="'IRC'!$A$42" display="'IRC'!$A$42" xr:uid="{8A9607AF-5E41-4F50-AC1E-DDE42D20E6DD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8" t="s">
        <v>465</v>
      </c>
      <c r="C1" s="38"/>
    </row>
    <row r="2" spans="2:10" ht="27.95" customHeight="1">
      <c r="B2" s="48" t="s">
        <v>82</v>
      </c>
      <c r="C2" s="48" t="s">
        <v>83</v>
      </c>
    </row>
    <row r="3" spans="2:10" ht="15" customHeight="1">
      <c r="B3" s="49" t="s">
        <v>89</v>
      </c>
      <c r="C3" s="49" t="s">
        <v>90</v>
      </c>
    </row>
    <row r="4" spans="2:10" ht="15" customHeight="1">
      <c r="B4" s="50" t="s">
        <v>94</v>
      </c>
      <c r="C4" s="50" t="s">
        <v>132</v>
      </c>
    </row>
    <row r="5" spans="2:10" ht="15" customHeight="1">
      <c r="B5" s="50" t="s">
        <v>87</v>
      </c>
      <c r="C5" s="50" t="s">
        <v>88</v>
      </c>
    </row>
    <row r="6" spans="2:10" ht="15" customHeight="1">
      <c r="B6" s="50" t="s">
        <v>91</v>
      </c>
      <c r="C6" s="50" t="s">
        <v>86</v>
      </c>
    </row>
    <row r="7" spans="2:10" ht="15" customHeight="1">
      <c r="B7" s="50" t="s">
        <v>85</v>
      </c>
      <c r="C7" s="91" t="s">
        <v>133</v>
      </c>
    </row>
    <row r="8" spans="2:10" ht="15" customHeight="1" thickBot="1">
      <c r="B8" s="50" t="s">
        <v>84</v>
      </c>
      <c r="C8" s="91" t="s">
        <v>134</v>
      </c>
    </row>
    <row r="9" spans="2:10" ht="15" customHeight="1">
      <c r="B9" s="77" t="s">
        <v>131</v>
      </c>
      <c r="C9" s="78"/>
    </row>
    <row r="10" spans="2:10" ht="15" customHeight="1">
      <c r="B10" s="50" t="s">
        <v>226</v>
      </c>
      <c r="C10" s="50" t="s">
        <v>250</v>
      </c>
    </row>
    <row r="11" spans="2:10" ht="15" customHeight="1">
      <c r="B11" s="50" t="s">
        <v>113</v>
      </c>
      <c r="C11" s="50" t="s">
        <v>251</v>
      </c>
      <c r="D11" s="4"/>
      <c r="E11" s="4"/>
      <c r="F11" s="4"/>
      <c r="G11" s="4"/>
      <c r="H11" s="4"/>
      <c r="I11" s="4"/>
      <c r="J11" s="4"/>
    </row>
    <row r="12" spans="2:10" ht="15" customHeight="1">
      <c r="B12" s="50" t="s">
        <v>225</v>
      </c>
      <c r="C12" s="50" t="s">
        <v>252</v>
      </c>
      <c r="D12" s="4"/>
      <c r="E12" s="4"/>
      <c r="F12" s="4"/>
      <c r="G12" s="4"/>
      <c r="H12" s="4"/>
      <c r="I12" s="4"/>
      <c r="J12" s="4"/>
    </row>
    <row r="13" spans="2:10" ht="15" customHeight="1">
      <c r="B13" s="50" t="s">
        <v>248</v>
      </c>
      <c r="C13" s="50" t="s">
        <v>253</v>
      </c>
    </row>
    <row r="14" spans="2:10" ht="15" customHeight="1">
      <c r="B14" s="50" t="s">
        <v>98</v>
      </c>
      <c r="C14" s="50" t="s">
        <v>99</v>
      </c>
    </row>
    <row r="15" spans="2:10" ht="15" customHeight="1">
      <c r="B15" s="50" t="s">
        <v>216</v>
      </c>
      <c r="C15" s="50" t="s">
        <v>254</v>
      </c>
    </row>
    <row r="16" spans="2:10" ht="15" customHeight="1">
      <c r="B16" s="50" t="s">
        <v>215</v>
      </c>
      <c r="C16" s="50" t="s">
        <v>255</v>
      </c>
    </row>
    <row r="17" spans="2:3" ht="15" customHeight="1">
      <c r="B17" s="50" t="s">
        <v>100</v>
      </c>
      <c r="C17" s="50" t="s">
        <v>101</v>
      </c>
    </row>
    <row r="18" spans="2:3" ht="15" customHeight="1">
      <c r="B18" s="51" t="s">
        <v>249</v>
      </c>
      <c r="C18" s="51" t="s">
        <v>256</v>
      </c>
    </row>
    <row r="19" spans="2:3" ht="15" customHeight="1">
      <c r="B19" s="65"/>
      <c r="C19" s="66"/>
    </row>
    <row r="20" spans="2:3" ht="15">
      <c r="B20" s="67" t="s">
        <v>124</v>
      </c>
      <c r="C20" s="68" t="s">
        <v>117</v>
      </c>
    </row>
    <row r="21" spans="2:3">
      <c r="B21" s="69"/>
      <c r="C21" s="68"/>
    </row>
    <row r="22" spans="2:3">
      <c r="B22" s="70" t="s">
        <v>121</v>
      </c>
      <c r="C22" s="71" t="s">
        <v>120</v>
      </c>
    </row>
    <row r="23" spans="2:3">
      <c r="B23" s="69"/>
      <c r="C23" s="68"/>
    </row>
    <row r="24" spans="2:3">
      <c r="B24" s="72" t="s">
        <v>118</v>
      </c>
      <c r="C24" s="71" t="s">
        <v>119</v>
      </c>
    </row>
    <row r="25" spans="2:3">
      <c r="B25" s="73"/>
      <c r="C25" s="74"/>
    </row>
    <row r="26" spans="2:3">
      <c r="B26"/>
      <c r="C26"/>
    </row>
    <row r="27" spans="2:3">
      <c r="B27"/>
      <c r="C27"/>
    </row>
  </sheetData>
  <sortState xmlns:xlrd2="http://schemas.microsoft.com/office/spreadsheetml/2017/richdata2" ref="B3:C7">
    <sortCondition ref="B3:B7"/>
  </sortState>
  <conditionalFormatting sqref="B3:C19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9" ht="23.25" customHeight="1">
      <c r="B1" s="75" t="s">
        <v>464</v>
      </c>
      <c r="C1" s="38"/>
    </row>
    <row r="2" spans="2:9" ht="27.95" customHeight="1">
      <c r="B2" s="76" t="s">
        <v>125</v>
      </c>
      <c r="C2" s="48" t="s">
        <v>126</v>
      </c>
    </row>
    <row r="3" spans="2:9" ht="15" customHeight="1">
      <c r="B3" s="106"/>
      <c r="C3" s="49" t="s">
        <v>127</v>
      </c>
    </row>
    <row r="4" spans="2:9" ht="15" customHeight="1">
      <c r="B4" s="107"/>
      <c r="C4" s="50" t="s">
        <v>128</v>
      </c>
    </row>
    <row r="5" spans="2:9" ht="15" customHeight="1">
      <c r="B5" s="107"/>
      <c r="C5" s="50" t="s">
        <v>257</v>
      </c>
    </row>
    <row r="6" spans="2:9" ht="15" customHeight="1">
      <c r="B6" s="107"/>
      <c r="C6" s="50" t="s">
        <v>129</v>
      </c>
    </row>
    <row r="7" spans="2:9" ht="15" customHeight="1">
      <c r="B7" s="107"/>
      <c r="C7" s="50" t="s">
        <v>258</v>
      </c>
    </row>
    <row r="8" spans="2:9" ht="15" customHeight="1">
      <c r="B8" s="107"/>
      <c r="C8" s="50" t="s">
        <v>259</v>
      </c>
    </row>
    <row r="9" spans="2:9" ht="15" customHeight="1">
      <c r="B9" s="107"/>
      <c r="C9" s="50" t="s">
        <v>260</v>
      </c>
      <c r="D9" s="4"/>
      <c r="E9" s="4"/>
      <c r="G9" s="4"/>
      <c r="H9" s="4"/>
      <c r="I9" s="4"/>
    </row>
    <row r="10" spans="2:9" ht="15" customHeight="1">
      <c r="B10" s="107"/>
      <c r="C10" s="50" t="s">
        <v>130</v>
      </c>
      <c r="D10" s="4"/>
      <c r="E10" s="4"/>
      <c r="G10" s="4"/>
      <c r="H10" s="4"/>
      <c r="I10" s="4"/>
    </row>
    <row r="11" spans="2:9" ht="15" customHeight="1">
      <c r="B11" s="107"/>
      <c r="C11" s="50" t="s">
        <v>261</v>
      </c>
    </row>
    <row r="12" spans="2:9" ht="15" customHeight="1">
      <c r="B12" s="151"/>
      <c r="C12" s="51" t="s">
        <v>262</v>
      </c>
    </row>
  </sheetData>
  <conditionalFormatting sqref="B3:C12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367-78E1-4FE6-9F13-B47FD913BFCA}">
  <sheetPr codeName="Sheet5"/>
  <dimension ref="A1:BN137"/>
  <sheetViews>
    <sheetView zoomScale="99" zoomScaleNormal="99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28515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5">
      <c r="B1" s="35" t="s">
        <v>333</v>
      </c>
      <c r="BM1" s="28" t="s">
        <v>65</v>
      </c>
    </row>
    <row r="2" spans="1:66" ht="15">
      <c r="A2" s="25" t="s">
        <v>97</v>
      </c>
      <c r="B2" s="17" t="s">
        <v>111</v>
      </c>
      <c r="C2" s="14" t="s">
        <v>112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9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204</v>
      </c>
      <c r="C3" s="7" t="s">
        <v>204</v>
      </c>
      <c r="D3" s="97" t="s">
        <v>205</v>
      </c>
      <c r="E3" s="98" t="s">
        <v>206</v>
      </c>
      <c r="F3" s="98" t="s">
        <v>207</v>
      </c>
      <c r="G3" s="98" t="s">
        <v>208</v>
      </c>
      <c r="H3" s="98" t="s">
        <v>209</v>
      </c>
      <c r="I3" s="98" t="s">
        <v>210</v>
      </c>
      <c r="J3" s="98" t="s">
        <v>211</v>
      </c>
      <c r="K3" s="98" t="s">
        <v>212</v>
      </c>
      <c r="L3" s="98" t="s">
        <v>213</v>
      </c>
      <c r="M3" s="98" t="s">
        <v>214</v>
      </c>
      <c r="N3" s="99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81</v>
      </c>
    </row>
    <row r="4" spans="1:66">
      <c r="A4" s="31"/>
      <c r="B4" s="18"/>
      <c r="C4" s="7"/>
      <c r="D4" s="8" t="s">
        <v>215</v>
      </c>
      <c r="E4" s="9" t="s">
        <v>215</v>
      </c>
      <c r="F4" s="9" t="s">
        <v>215</v>
      </c>
      <c r="G4" s="9" t="s">
        <v>215</v>
      </c>
      <c r="H4" s="9" t="s">
        <v>215</v>
      </c>
      <c r="I4" s="9" t="s">
        <v>216</v>
      </c>
      <c r="J4" s="9" t="s">
        <v>216</v>
      </c>
      <c r="K4" s="9" t="s">
        <v>215</v>
      </c>
      <c r="L4" s="9" t="s">
        <v>216</v>
      </c>
      <c r="M4" s="9" t="s">
        <v>216</v>
      </c>
      <c r="N4" s="99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0</v>
      </c>
    </row>
    <row r="5" spans="1:66">
      <c r="A5" s="31"/>
      <c r="B5" s="18"/>
      <c r="C5" s="7"/>
      <c r="D5" s="26" t="s">
        <v>114</v>
      </c>
      <c r="E5" s="26" t="s">
        <v>217</v>
      </c>
      <c r="F5" s="26" t="s">
        <v>114</v>
      </c>
      <c r="G5" s="26" t="s">
        <v>114</v>
      </c>
      <c r="H5" s="26" t="s">
        <v>114</v>
      </c>
      <c r="I5" s="26" t="s">
        <v>115</v>
      </c>
      <c r="J5" s="26" t="s">
        <v>114</v>
      </c>
      <c r="K5" s="26" t="s">
        <v>217</v>
      </c>
      <c r="L5" s="26" t="s">
        <v>115</v>
      </c>
      <c r="M5" s="26" t="s">
        <v>114</v>
      </c>
      <c r="N5" s="9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0</v>
      </c>
    </row>
    <row r="6" spans="1:66">
      <c r="A6" s="31"/>
      <c r="B6" s="17">
        <v>1</v>
      </c>
      <c r="C6" s="13">
        <v>1</v>
      </c>
      <c r="D6" s="172">
        <v>2</v>
      </c>
      <c r="E6" s="173">
        <v>1</v>
      </c>
      <c r="F6" s="174">
        <v>1</v>
      </c>
      <c r="G6" s="173" t="s">
        <v>103</v>
      </c>
      <c r="H6" s="174">
        <v>2</v>
      </c>
      <c r="I6" s="173" t="s">
        <v>103</v>
      </c>
      <c r="J6" s="174">
        <v>2</v>
      </c>
      <c r="K6" s="173" t="s">
        <v>103</v>
      </c>
      <c r="L6" s="173" t="s">
        <v>103</v>
      </c>
      <c r="M6" s="173">
        <v>1</v>
      </c>
      <c r="N6" s="175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1"/>
      <c r="B7" s="18">
        <v>1</v>
      </c>
      <c r="C7" s="7">
        <v>2</v>
      </c>
      <c r="D7" s="178">
        <v>3</v>
      </c>
      <c r="E7" s="179">
        <v>1</v>
      </c>
      <c r="F7" s="180" t="s">
        <v>103</v>
      </c>
      <c r="G7" s="179" t="s">
        <v>103</v>
      </c>
      <c r="H7" s="180">
        <v>2</v>
      </c>
      <c r="I7" s="179" t="s">
        <v>103</v>
      </c>
      <c r="J7" s="180">
        <v>2</v>
      </c>
      <c r="K7" s="179" t="s">
        <v>103</v>
      </c>
      <c r="L7" s="179" t="s">
        <v>103</v>
      </c>
      <c r="M7" s="179">
        <v>2</v>
      </c>
      <c r="N7" s="175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1"/>
      <c r="B8" s="18">
        <v>1</v>
      </c>
      <c r="C8" s="7">
        <v>3</v>
      </c>
      <c r="D8" s="178">
        <v>2</v>
      </c>
      <c r="E8" s="179">
        <v>1</v>
      </c>
      <c r="F8" s="180">
        <v>1</v>
      </c>
      <c r="G8" s="179" t="s">
        <v>103</v>
      </c>
      <c r="H8" s="180">
        <v>2</v>
      </c>
      <c r="I8" s="179" t="s">
        <v>103</v>
      </c>
      <c r="J8" s="180">
        <v>2</v>
      </c>
      <c r="K8" s="180" t="s">
        <v>103</v>
      </c>
      <c r="L8" s="181" t="s">
        <v>103</v>
      </c>
      <c r="M8" s="181">
        <v>1</v>
      </c>
      <c r="N8" s="175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1"/>
      <c r="B9" s="18">
        <v>1</v>
      </c>
      <c r="C9" s="7">
        <v>4</v>
      </c>
      <c r="D9" s="178">
        <v>2</v>
      </c>
      <c r="E9" s="179" t="s">
        <v>103</v>
      </c>
      <c r="F9" s="180">
        <v>1</v>
      </c>
      <c r="G9" s="179" t="s">
        <v>103</v>
      </c>
      <c r="H9" s="180">
        <v>2</v>
      </c>
      <c r="I9" s="179" t="s">
        <v>103</v>
      </c>
      <c r="J9" s="180">
        <v>2</v>
      </c>
      <c r="K9" s="180" t="s">
        <v>103</v>
      </c>
      <c r="L9" s="181" t="s">
        <v>103</v>
      </c>
      <c r="M9" s="181">
        <v>1</v>
      </c>
      <c r="N9" s="175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 t="s">
        <v>104</v>
      </c>
      <c r="BN9" s="28"/>
    </row>
    <row r="10" spans="1:66">
      <c r="A10" s="31"/>
      <c r="B10" s="18">
        <v>1</v>
      </c>
      <c r="C10" s="7">
        <v>5</v>
      </c>
      <c r="D10" s="178">
        <v>3</v>
      </c>
      <c r="E10" s="179">
        <v>1</v>
      </c>
      <c r="F10" s="179">
        <v>1</v>
      </c>
      <c r="G10" s="179" t="s">
        <v>103</v>
      </c>
      <c r="H10" s="179">
        <v>1</v>
      </c>
      <c r="I10" s="179" t="s">
        <v>103</v>
      </c>
      <c r="J10" s="179">
        <v>2</v>
      </c>
      <c r="K10" s="179" t="s">
        <v>103</v>
      </c>
      <c r="L10" s="179" t="s">
        <v>103</v>
      </c>
      <c r="M10" s="179">
        <v>1</v>
      </c>
      <c r="N10" s="175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7</v>
      </c>
    </row>
    <row r="11" spans="1:66">
      <c r="A11" s="31"/>
      <c r="B11" s="18">
        <v>1</v>
      </c>
      <c r="C11" s="7">
        <v>6</v>
      </c>
      <c r="D11" s="178">
        <v>5</v>
      </c>
      <c r="E11" s="179">
        <v>1</v>
      </c>
      <c r="F11" s="179">
        <v>1</v>
      </c>
      <c r="G11" s="179" t="s">
        <v>103</v>
      </c>
      <c r="H11" s="179" t="s">
        <v>103</v>
      </c>
      <c r="I11" s="179" t="s">
        <v>103</v>
      </c>
      <c r="J11" s="179" t="s">
        <v>103</v>
      </c>
      <c r="K11" s="179" t="s">
        <v>103</v>
      </c>
      <c r="L11" s="179" t="s">
        <v>103</v>
      </c>
      <c r="M11" s="179">
        <v>1</v>
      </c>
      <c r="N11" s="175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82"/>
    </row>
    <row r="12" spans="1:66">
      <c r="A12" s="31"/>
      <c r="B12" s="19" t="s">
        <v>218</v>
      </c>
      <c r="C12" s="11"/>
      <c r="D12" s="183">
        <v>2.8333333333333335</v>
      </c>
      <c r="E12" s="183">
        <v>1</v>
      </c>
      <c r="F12" s="183">
        <v>1</v>
      </c>
      <c r="G12" s="183" t="s">
        <v>463</v>
      </c>
      <c r="H12" s="183">
        <v>1.8</v>
      </c>
      <c r="I12" s="183" t="s">
        <v>463</v>
      </c>
      <c r="J12" s="183">
        <v>2</v>
      </c>
      <c r="K12" s="183" t="s">
        <v>463</v>
      </c>
      <c r="L12" s="183" t="s">
        <v>463</v>
      </c>
      <c r="M12" s="183">
        <v>1.1666666666666667</v>
      </c>
      <c r="N12" s="175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82"/>
    </row>
    <row r="13" spans="1:66">
      <c r="A13" s="31"/>
      <c r="B13" s="2" t="s">
        <v>219</v>
      </c>
      <c r="C13" s="29"/>
      <c r="D13" s="181">
        <v>2.5</v>
      </c>
      <c r="E13" s="181">
        <v>1</v>
      </c>
      <c r="F13" s="181">
        <v>1</v>
      </c>
      <c r="G13" s="181" t="s">
        <v>463</v>
      </c>
      <c r="H13" s="181">
        <v>2</v>
      </c>
      <c r="I13" s="181" t="s">
        <v>463</v>
      </c>
      <c r="J13" s="181">
        <v>2</v>
      </c>
      <c r="K13" s="181" t="s">
        <v>463</v>
      </c>
      <c r="L13" s="181" t="s">
        <v>463</v>
      </c>
      <c r="M13" s="181">
        <v>1</v>
      </c>
      <c r="N13" s="175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82"/>
    </row>
    <row r="14" spans="1:66">
      <c r="A14" s="31"/>
      <c r="B14" s="2" t="s">
        <v>220</v>
      </c>
      <c r="C14" s="29"/>
      <c r="D14" s="181">
        <v>1.1690451944500124</v>
      </c>
      <c r="E14" s="181">
        <v>0</v>
      </c>
      <c r="F14" s="181">
        <v>0</v>
      </c>
      <c r="G14" s="181" t="s">
        <v>463</v>
      </c>
      <c r="H14" s="181">
        <v>0.44721359549995815</v>
      </c>
      <c r="I14" s="181" t="s">
        <v>463</v>
      </c>
      <c r="J14" s="181">
        <v>0</v>
      </c>
      <c r="K14" s="181" t="s">
        <v>463</v>
      </c>
      <c r="L14" s="181" t="s">
        <v>463</v>
      </c>
      <c r="M14" s="181">
        <v>0.40824829046386318</v>
      </c>
      <c r="N14" s="175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82"/>
    </row>
    <row r="15" spans="1:66">
      <c r="A15" s="31"/>
      <c r="B15" s="2" t="s">
        <v>85</v>
      </c>
      <c r="C15" s="29"/>
      <c r="D15" s="12">
        <v>0.41260418627647494</v>
      </c>
      <c r="E15" s="12">
        <v>0</v>
      </c>
      <c r="F15" s="12">
        <v>0</v>
      </c>
      <c r="G15" s="12" t="s">
        <v>463</v>
      </c>
      <c r="H15" s="12">
        <v>0.24845199749997673</v>
      </c>
      <c r="I15" s="12" t="s">
        <v>463</v>
      </c>
      <c r="J15" s="12">
        <v>0</v>
      </c>
      <c r="K15" s="12" t="s">
        <v>463</v>
      </c>
      <c r="L15" s="12" t="s">
        <v>463</v>
      </c>
      <c r="M15" s="12">
        <v>0.34992710611188271</v>
      </c>
      <c r="N15" s="9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221</v>
      </c>
      <c r="C16" s="29"/>
      <c r="D16" s="12" t="s">
        <v>463</v>
      </c>
      <c r="E16" s="12" t="s">
        <v>463</v>
      </c>
      <c r="F16" s="12" t="s">
        <v>463</v>
      </c>
      <c r="G16" s="12" t="s">
        <v>463</v>
      </c>
      <c r="H16" s="12" t="s">
        <v>463</v>
      </c>
      <c r="I16" s="12" t="s">
        <v>463</v>
      </c>
      <c r="J16" s="12" t="s">
        <v>463</v>
      </c>
      <c r="K16" s="12" t="s">
        <v>463</v>
      </c>
      <c r="L16" s="12" t="s">
        <v>463</v>
      </c>
      <c r="M16" s="12" t="s">
        <v>463</v>
      </c>
      <c r="N16" s="9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222</v>
      </c>
      <c r="C17" s="54"/>
      <c r="D17" s="52">
        <v>3.1</v>
      </c>
      <c r="E17" s="52">
        <v>0</v>
      </c>
      <c r="F17" s="52">
        <v>0</v>
      </c>
      <c r="G17" s="52">
        <v>0.67</v>
      </c>
      <c r="H17" s="52">
        <v>1.08</v>
      </c>
      <c r="I17" s="52">
        <v>0.67</v>
      </c>
      <c r="J17" s="52">
        <v>1.35</v>
      </c>
      <c r="K17" s="52">
        <v>0.67</v>
      </c>
      <c r="L17" s="52">
        <v>0.67</v>
      </c>
      <c r="M17" s="52">
        <v>0.4</v>
      </c>
      <c r="N17" s="9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E18" s="27"/>
      <c r="F18" s="27"/>
      <c r="G18" s="27"/>
      <c r="H18" s="27"/>
      <c r="I18" s="27"/>
      <c r="J18" s="27"/>
      <c r="K18" s="27"/>
      <c r="L18" s="27"/>
      <c r="M18" s="27"/>
      <c r="BM18" s="62"/>
    </row>
    <row r="19" spans="1:65" ht="15">
      <c r="B19" s="35" t="s">
        <v>334</v>
      </c>
      <c r="BM19" s="28" t="s">
        <v>224</v>
      </c>
    </row>
    <row r="20" spans="1:65" ht="15">
      <c r="A20" s="25" t="s">
        <v>122</v>
      </c>
      <c r="B20" s="17" t="s">
        <v>111</v>
      </c>
      <c r="C20" s="14" t="s">
        <v>112</v>
      </c>
      <c r="D20" s="15" t="s">
        <v>203</v>
      </c>
      <c r="E20" s="16" t="s">
        <v>203</v>
      </c>
      <c r="F20" s="9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204</v>
      </c>
      <c r="C21" s="7" t="s">
        <v>204</v>
      </c>
      <c r="D21" s="97" t="s">
        <v>206</v>
      </c>
      <c r="E21" s="98" t="s">
        <v>208</v>
      </c>
      <c r="F21" s="9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81</v>
      </c>
    </row>
    <row r="22" spans="1:65">
      <c r="A22" s="31"/>
      <c r="B22" s="18"/>
      <c r="C22" s="7"/>
      <c r="D22" s="8" t="s">
        <v>215</v>
      </c>
      <c r="E22" s="9" t="s">
        <v>215</v>
      </c>
      <c r="F22" s="9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 t="s">
        <v>217</v>
      </c>
      <c r="E23" s="26" t="s">
        <v>114</v>
      </c>
      <c r="F23" s="9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2</v>
      </c>
    </row>
    <row r="24" spans="1:65">
      <c r="A24" s="31"/>
      <c r="B24" s="17">
        <v>1</v>
      </c>
      <c r="C24" s="13">
        <v>1</v>
      </c>
      <c r="D24" s="95" t="s">
        <v>105</v>
      </c>
      <c r="E24" s="95" t="s">
        <v>103</v>
      </c>
      <c r="F24" s="9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96" t="s">
        <v>105</v>
      </c>
      <c r="E25" s="96" t="s">
        <v>103</v>
      </c>
      <c r="F25" s="9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6" t="s">
        <v>105</v>
      </c>
      <c r="E26" s="96" t="s">
        <v>103</v>
      </c>
      <c r="F26" s="9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6" t="s">
        <v>105</v>
      </c>
      <c r="E27" s="96" t="s">
        <v>103</v>
      </c>
      <c r="F27" s="9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 t="s">
        <v>103</v>
      </c>
    </row>
    <row r="28" spans="1:65">
      <c r="A28" s="31"/>
      <c r="B28" s="18">
        <v>1</v>
      </c>
      <c r="C28" s="7">
        <v>5</v>
      </c>
      <c r="D28" s="96" t="s">
        <v>105</v>
      </c>
      <c r="E28" s="96" t="s">
        <v>103</v>
      </c>
      <c r="F28" s="9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7</v>
      </c>
    </row>
    <row r="29" spans="1:65">
      <c r="A29" s="31"/>
      <c r="B29" s="18">
        <v>1</v>
      </c>
      <c r="C29" s="7">
        <v>6</v>
      </c>
      <c r="D29" s="96" t="s">
        <v>105</v>
      </c>
      <c r="E29" s="96" t="s">
        <v>103</v>
      </c>
      <c r="F29" s="9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2"/>
    </row>
    <row r="30" spans="1:65">
      <c r="A30" s="31"/>
      <c r="B30" s="19" t="s">
        <v>218</v>
      </c>
      <c r="C30" s="11"/>
      <c r="D30" s="23" t="s">
        <v>463</v>
      </c>
      <c r="E30" s="23" t="s">
        <v>463</v>
      </c>
      <c r="F30" s="9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2"/>
    </row>
    <row r="31" spans="1:65">
      <c r="A31" s="31"/>
      <c r="B31" s="2" t="s">
        <v>219</v>
      </c>
      <c r="C31" s="29"/>
      <c r="D31" s="10" t="s">
        <v>463</v>
      </c>
      <c r="E31" s="10" t="s">
        <v>463</v>
      </c>
      <c r="F31" s="9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2"/>
    </row>
    <row r="32" spans="1:65">
      <c r="A32" s="31"/>
      <c r="B32" s="2" t="s">
        <v>220</v>
      </c>
      <c r="C32" s="29"/>
      <c r="D32" s="24" t="s">
        <v>463</v>
      </c>
      <c r="E32" s="24" t="s">
        <v>463</v>
      </c>
      <c r="F32" s="9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2"/>
    </row>
    <row r="33" spans="1:65">
      <c r="A33" s="31"/>
      <c r="B33" s="2" t="s">
        <v>85</v>
      </c>
      <c r="C33" s="29"/>
      <c r="D33" s="12" t="s">
        <v>463</v>
      </c>
      <c r="E33" s="12" t="s">
        <v>463</v>
      </c>
      <c r="F33" s="9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221</v>
      </c>
      <c r="C34" s="29"/>
      <c r="D34" s="12" t="s">
        <v>463</v>
      </c>
      <c r="E34" s="12" t="s">
        <v>463</v>
      </c>
      <c r="F34" s="9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222</v>
      </c>
      <c r="C35" s="54"/>
      <c r="D35" s="52" t="s">
        <v>223</v>
      </c>
      <c r="E35" s="52" t="s">
        <v>223</v>
      </c>
      <c r="F35" s="9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E36" s="27"/>
      <c r="BM36" s="62"/>
    </row>
    <row r="37" spans="1:65" ht="15">
      <c r="B37" s="35" t="s">
        <v>335</v>
      </c>
      <c r="BM37" s="28" t="s">
        <v>224</v>
      </c>
    </row>
    <row r="38" spans="1:65" ht="15">
      <c r="A38" s="25" t="s">
        <v>123</v>
      </c>
      <c r="B38" s="17" t="s">
        <v>111</v>
      </c>
      <c r="C38" s="14" t="s">
        <v>112</v>
      </c>
      <c r="D38" s="15" t="s">
        <v>203</v>
      </c>
      <c r="E38" s="16" t="s">
        <v>203</v>
      </c>
      <c r="F38" s="9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8">
        <v>1</v>
      </c>
    </row>
    <row r="39" spans="1:65">
      <c r="A39" s="31"/>
      <c r="B39" s="18" t="s">
        <v>204</v>
      </c>
      <c r="C39" s="7" t="s">
        <v>204</v>
      </c>
      <c r="D39" s="97" t="s">
        <v>206</v>
      </c>
      <c r="E39" s="98" t="s">
        <v>208</v>
      </c>
      <c r="F39" s="9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 t="s">
        <v>81</v>
      </c>
    </row>
    <row r="40" spans="1:65">
      <c r="A40" s="31"/>
      <c r="B40" s="18"/>
      <c r="C40" s="7"/>
      <c r="D40" s="8" t="s">
        <v>215</v>
      </c>
      <c r="E40" s="9" t="s">
        <v>215</v>
      </c>
      <c r="F40" s="9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>
        <v>2</v>
      </c>
    </row>
    <row r="41" spans="1:65">
      <c r="A41" s="31"/>
      <c r="B41" s="18"/>
      <c r="C41" s="7"/>
      <c r="D41" s="26" t="s">
        <v>217</v>
      </c>
      <c r="E41" s="26" t="s">
        <v>114</v>
      </c>
      <c r="F41" s="9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2</v>
      </c>
    </row>
    <row r="42" spans="1:65">
      <c r="A42" s="31"/>
      <c r="B42" s="17">
        <v>1</v>
      </c>
      <c r="C42" s="13">
        <v>1</v>
      </c>
      <c r="D42" s="95" t="s">
        <v>105</v>
      </c>
      <c r="E42" s="95" t="s">
        <v>95</v>
      </c>
      <c r="F42" s="9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8">
        <v>1</v>
      </c>
    </row>
    <row r="43" spans="1:65">
      <c r="A43" s="31"/>
      <c r="B43" s="18">
        <v>1</v>
      </c>
      <c r="C43" s="7">
        <v>2</v>
      </c>
      <c r="D43" s="96" t="s">
        <v>105</v>
      </c>
      <c r="E43" s="96" t="s">
        <v>95</v>
      </c>
      <c r="F43" s="9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8" t="e">
        <v>#N/A</v>
      </c>
    </row>
    <row r="44" spans="1:65">
      <c r="A44" s="31"/>
      <c r="B44" s="18">
        <v>1</v>
      </c>
      <c r="C44" s="7">
        <v>3</v>
      </c>
      <c r="D44" s="96" t="s">
        <v>105</v>
      </c>
      <c r="E44" s="96" t="s">
        <v>95</v>
      </c>
      <c r="F44" s="9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8">
        <v>16</v>
      </c>
    </row>
    <row r="45" spans="1:65">
      <c r="A45" s="31"/>
      <c r="B45" s="18">
        <v>1</v>
      </c>
      <c r="C45" s="7">
        <v>4</v>
      </c>
      <c r="D45" s="96" t="s">
        <v>105</v>
      </c>
      <c r="E45" s="96" t="s">
        <v>95</v>
      </c>
      <c r="F45" s="9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8" t="s">
        <v>105</v>
      </c>
    </row>
    <row r="46" spans="1:65">
      <c r="A46" s="31"/>
      <c r="B46" s="18">
        <v>1</v>
      </c>
      <c r="C46" s="7">
        <v>5</v>
      </c>
      <c r="D46" s="96" t="s">
        <v>105</v>
      </c>
      <c r="E46" s="96" t="s">
        <v>95</v>
      </c>
      <c r="F46" s="9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8">
        <v>7</v>
      </c>
    </row>
    <row r="47" spans="1:65">
      <c r="A47" s="31"/>
      <c r="B47" s="18">
        <v>1</v>
      </c>
      <c r="C47" s="7">
        <v>6</v>
      </c>
      <c r="D47" s="96" t="s">
        <v>105</v>
      </c>
      <c r="E47" s="96" t="s">
        <v>95</v>
      </c>
      <c r="F47" s="9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2"/>
    </row>
    <row r="48" spans="1:65">
      <c r="A48" s="31"/>
      <c r="B48" s="19" t="s">
        <v>218</v>
      </c>
      <c r="C48" s="11"/>
      <c r="D48" s="23" t="s">
        <v>463</v>
      </c>
      <c r="E48" s="23" t="s">
        <v>463</v>
      </c>
      <c r="F48" s="9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2"/>
    </row>
    <row r="49" spans="1:65">
      <c r="A49" s="31"/>
      <c r="B49" s="2" t="s">
        <v>219</v>
      </c>
      <c r="C49" s="29"/>
      <c r="D49" s="10" t="s">
        <v>463</v>
      </c>
      <c r="E49" s="10" t="s">
        <v>463</v>
      </c>
      <c r="F49" s="9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2"/>
    </row>
    <row r="50" spans="1:65">
      <c r="A50" s="31"/>
      <c r="B50" s="2" t="s">
        <v>220</v>
      </c>
      <c r="C50" s="29"/>
      <c r="D50" s="24" t="s">
        <v>463</v>
      </c>
      <c r="E50" s="24" t="s">
        <v>463</v>
      </c>
      <c r="F50" s="9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2"/>
    </row>
    <row r="51" spans="1:65">
      <c r="A51" s="31"/>
      <c r="B51" s="2" t="s">
        <v>85</v>
      </c>
      <c r="C51" s="29"/>
      <c r="D51" s="12" t="s">
        <v>463</v>
      </c>
      <c r="E51" s="12" t="s">
        <v>463</v>
      </c>
      <c r="F51" s="9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2"/>
    </row>
    <row r="52" spans="1:65">
      <c r="A52" s="31"/>
      <c r="B52" s="2" t="s">
        <v>221</v>
      </c>
      <c r="C52" s="29"/>
      <c r="D52" s="12" t="s">
        <v>463</v>
      </c>
      <c r="E52" s="12" t="s">
        <v>463</v>
      </c>
      <c r="F52" s="9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2"/>
    </row>
    <row r="53" spans="1:65">
      <c r="A53" s="31"/>
      <c r="B53" s="53" t="s">
        <v>222</v>
      </c>
      <c r="C53" s="54"/>
      <c r="D53" s="52" t="s">
        <v>223</v>
      </c>
      <c r="E53" s="52" t="s">
        <v>223</v>
      </c>
      <c r="F53" s="9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2"/>
    </row>
    <row r="54" spans="1:65">
      <c r="B54" s="32"/>
      <c r="C54" s="19"/>
      <c r="D54" s="27"/>
      <c r="E54" s="27"/>
      <c r="BM54" s="62"/>
    </row>
    <row r="55" spans="1:65">
      <c r="BM55" s="62"/>
    </row>
    <row r="56" spans="1:65">
      <c r="BM56" s="62"/>
    </row>
    <row r="57" spans="1:65">
      <c r="BM57" s="62"/>
    </row>
    <row r="58" spans="1:65">
      <c r="BM58" s="62"/>
    </row>
    <row r="59" spans="1:65">
      <c r="BM59" s="62"/>
    </row>
    <row r="60" spans="1:65">
      <c r="BM60" s="62"/>
    </row>
    <row r="61" spans="1:65">
      <c r="BM61" s="62"/>
    </row>
    <row r="62" spans="1:65">
      <c r="BM62" s="62"/>
    </row>
    <row r="63" spans="1:65">
      <c r="BM63" s="62"/>
    </row>
    <row r="64" spans="1:65">
      <c r="BM64" s="62"/>
    </row>
    <row r="65" spans="65:65">
      <c r="BM65" s="62"/>
    </row>
    <row r="66" spans="65:65">
      <c r="BM66" s="62"/>
    </row>
    <row r="67" spans="65:65">
      <c r="BM67" s="62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2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3"/>
    </row>
    <row r="104" spans="65:65">
      <c r="BM104" s="64"/>
    </row>
    <row r="105" spans="65:65">
      <c r="BM105" s="64"/>
    </row>
    <row r="106" spans="65:65">
      <c r="BM106" s="64"/>
    </row>
    <row r="107" spans="65:65">
      <c r="BM107" s="64"/>
    </row>
    <row r="108" spans="65:65">
      <c r="BM108" s="64"/>
    </row>
    <row r="109" spans="65:65">
      <c r="BM109" s="64"/>
    </row>
    <row r="110" spans="65:65">
      <c r="BM110" s="64"/>
    </row>
    <row r="111" spans="65:65">
      <c r="BM111" s="64"/>
    </row>
    <row r="112" spans="65:65">
      <c r="BM112" s="64"/>
    </row>
    <row r="113" spans="65:65">
      <c r="BM113" s="64"/>
    </row>
    <row r="114" spans="65:65">
      <c r="BM114" s="64"/>
    </row>
    <row r="115" spans="65:65">
      <c r="BM115" s="64"/>
    </row>
    <row r="116" spans="65:65">
      <c r="BM116" s="64"/>
    </row>
    <row r="117" spans="65:65">
      <c r="BM117" s="64"/>
    </row>
    <row r="118" spans="65:65">
      <c r="BM118" s="64"/>
    </row>
    <row r="119" spans="65:65">
      <c r="BM119" s="64"/>
    </row>
    <row r="120" spans="65:65">
      <c r="BM120" s="64"/>
    </row>
    <row r="121" spans="65:65">
      <c r="BM121" s="64"/>
    </row>
    <row r="122" spans="65:65">
      <c r="BM122" s="64"/>
    </row>
    <row r="123" spans="65:65">
      <c r="BM123" s="64"/>
    </row>
    <row r="124" spans="65:65">
      <c r="BM124" s="64"/>
    </row>
    <row r="125" spans="65:65">
      <c r="BM125" s="64"/>
    </row>
    <row r="126" spans="65:65">
      <c r="BM126" s="64"/>
    </row>
    <row r="127" spans="65:65">
      <c r="BM127" s="64"/>
    </row>
    <row r="128" spans="65:65">
      <c r="BM128" s="64"/>
    </row>
    <row r="129" spans="65:65">
      <c r="BM129" s="64"/>
    </row>
    <row r="130" spans="65:65">
      <c r="BM130" s="64"/>
    </row>
    <row r="131" spans="65:65">
      <c r="BM131" s="64"/>
    </row>
    <row r="132" spans="65:65">
      <c r="BM132" s="64"/>
    </row>
    <row r="133" spans="65:65">
      <c r="BM133" s="64"/>
    </row>
    <row r="134" spans="65:65">
      <c r="BM134" s="64"/>
    </row>
    <row r="135" spans="65:65">
      <c r="BM135" s="64"/>
    </row>
    <row r="136" spans="65:65">
      <c r="BM136" s="64"/>
    </row>
    <row r="137" spans="65:65">
      <c r="BM137" s="64"/>
    </row>
  </sheetData>
  <dataConsolidate/>
  <conditionalFormatting sqref="B6:M11 B24:E29 B42:E47">
    <cfRule type="expression" dxfId="17" priority="9">
      <formula>AND($B6&lt;&gt;$B5,NOT(ISBLANK(INDIRECT(Anlyt_LabRefThisCol))))</formula>
    </cfRule>
  </conditionalFormatting>
  <conditionalFormatting sqref="C2:M17 C20:E35 C38:E53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B871-63CF-4497-AD3C-B253C465D5B8}">
  <sheetPr codeName="Sheet6"/>
  <dimension ref="A1:BN1194"/>
  <sheetViews>
    <sheetView zoomScale="99" zoomScaleNormal="99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28515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5">
      <c r="B1" s="35" t="s">
        <v>336</v>
      </c>
      <c r="BM1" s="28" t="s">
        <v>65</v>
      </c>
    </row>
    <row r="2" spans="1:66" ht="15">
      <c r="A2" s="25" t="s">
        <v>4</v>
      </c>
      <c r="B2" s="17" t="s">
        <v>111</v>
      </c>
      <c r="C2" s="14" t="s">
        <v>112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9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204</v>
      </c>
      <c r="C3" s="7" t="s">
        <v>204</v>
      </c>
      <c r="D3" s="97" t="s">
        <v>205</v>
      </c>
      <c r="E3" s="98" t="s">
        <v>206</v>
      </c>
      <c r="F3" s="98" t="s">
        <v>207</v>
      </c>
      <c r="G3" s="98" t="s">
        <v>208</v>
      </c>
      <c r="H3" s="98" t="s">
        <v>209</v>
      </c>
      <c r="I3" s="98" t="s">
        <v>210</v>
      </c>
      <c r="J3" s="98" t="s">
        <v>211</v>
      </c>
      <c r="K3" s="98" t="s">
        <v>212</v>
      </c>
      <c r="L3" s="98" t="s">
        <v>213</v>
      </c>
      <c r="M3" s="98" t="s">
        <v>214</v>
      </c>
      <c r="N3" s="99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3</v>
      </c>
    </row>
    <row r="4" spans="1:66">
      <c r="A4" s="31"/>
      <c r="B4" s="18"/>
      <c r="C4" s="7"/>
      <c r="D4" s="8" t="s">
        <v>225</v>
      </c>
      <c r="E4" s="9" t="s">
        <v>226</v>
      </c>
      <c r="F4" s="9" t="s">
        <v>225</v>
      </c>
      <c r="G4" s="9" t="s">
        <v>225</v>
      </c>
      <c r="H4" s="9" t="s">
        <v>225</v>
      </c>
      <c r="I4" s="9" t="s">
        <v>226</v>
      </c>
      <c r="J4" s="9" t="s">
        <v>226</v>
      </c>
      <c r="K4" s="9" t="s">
        <v>226</v>
      </c>
      <c r="L4" s="9" t="s">
        <v>226</v>
      </c>
      <c r="M4" s="9" t="s">
        <v>225</v>
      </c>
      <c r="N4" s="99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9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4">
        <v>0.16</v>
      </c>
      <c r="E6" s="185" t="s">
        <v>227</v>
      </c>
      <c r="F6" s="186">
        <v>0.14000000000000001</v>
      </c>
      <c r="G6" s="185">
        <v>0.25</v>
      </c>
      <c r="H6" s="186">
        <v>0.18</v>
      </c>
      <c r="I6" s="184">
        <v>0.14000000000000001</v>
      </c>
      <c r="J6" s="186">
        <v>7.0000000000000007E-2</v>
      </c>
      <c r="K6" s="185" t="s">
        <v>96</v>
      </c>
      <c r="L6" s="184">
        <v>0.17</v>
      </c>
      <c r="M6" s="185">
        <v>0.25</v>
      </c>
      <c r="N6" s="187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9">
        <v>1</v>
      </c>
    </row>
    <row r="7" spans="1:66">
      <c r="A7" s="31"/>
      <c r="B7" s="18">
        <v>1</v>
      </c>
      <c r="C7" s="7">
        <v>2</v>
      </c>
      <c r="D7" s="190">
        <v>0.19</v>
      </c>
      <c r="E7" s="191" t="s">
        <v>227</v>
      </c>
      <c r="F7" s="192">
        <v>0.14000000000000001</v>
      </c>
      <c r="G7" s="191">
        <v>0.22</v>
      </c>
      <c r="H7" s="192">
        <v>0.14000000000000001</v>
      </c>
      <c r="I7" s="190">
        <v>0.17</v>
      </c>
      <c r="J7" s="192">
        <v>0.1</v>
      </c>
      <c r="K7" s="191" t="s">
        <v>96</v>
      </c>
      <c r="L7" s="190">
        <v>0.14000000000000001</v>
      </c>
      <c r="M7" s="191">
        <v>0.28000000000000003</v>
      </c>
      <c r="N7" s="187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 t="e">
        <v>#N/A</v>
      </c>
    </row>
    <row r="8" spans="1:66">
      <c r="A8" s="31"/>
      <c r="B8" s="18">
        <v>1</v>
      </c>
      <c r="C8" s="7">
        <v>3</v>
      </c>
      <c r="D8" s="190">
        <v>0.19</v>
      </c>
      <c r="E8" s="191" t="s">
        <v>227</v>
      </c>
      <c r="F8" s="192">
        <v>0.15</v>
      </c>
      <c r="G8" s="191">
        <v>0.25</v>
      </c>
      <c r="H8" s="192">
        <v>0.14000000000000001</v>
      </c>
      <c r="I8" s="190">
        <v>0.17</v>
      </c>
      <c r="J8" s="192">
        <v>0.1</v>
      </c>
      <c r="K8" s="193" t="s">
        <v>96</v>
      </c>
      <c r="L8" s="24">
        <v>0.14000000000000001</v>
      </c>
      <c r="M8" s="193">
        <v>0.3</v>
      </c>
      <c r="N8" s="187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>
        <v>16</v>
      </c>
    </row>
    <row r="9" spans="1:66">
      <c r="A9" s="31"/>
      <c r="B9" s="18">
        <v>1</v>
      </c>
      <c r="C9" s="7">
        <v>4</v>
      </c>
      <c r="D9" s="190">
        <v>0.15</v>
      </c>
      <c r="E9" s="191" t="s">
        <v>227</v>
      </c>
      <c r="F9" s="192">
        <v>0.14000000000000001</v>
      </c>
      <c r="G9" s="191">
        <v>0.25</v>
      </c>
      <c r="H9" s="192">
        <v>0.17</v>
      </c>
      <c r="I9" s="190">
        <v>0.21</v>
      </c>
      <c r="J9" s="192">
        <v>0.19</v>
      </c>
      <c r="K9" s="193" t="s">
        <v>96</v>
      </c>
      <c r="L9" s="24">
        <v>0.14000000000000001</v>
      </c>
      <c r="M9" s="193">
        <v>0.28999999999999998</v>
      </c>
      <c r="N9" s="187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9">
        <v>0.14861111111111114</v>
      </c>
      <c r="BN9" s="28"/>
    </row>
    <row r="10" spans="1:66">
      <c r="A10" s="31"/>
      <c r="B10" s="18">
        <v>1</v>
      </c>
      <c r="C10" s="7">
        <v>5</v>
      </c>
      <c r="D10" s="190">
        <v>0.17</v>
      </c>
      <c r="E10" s="191" t="s">
        <v>227</v>
      </c>
      <c r="F10" s="190">
        <v>0.13</v>
      </c>
      <c r="G10" s="191">
        <v>0.28999999999999998</v>
      </c>
      <c r="H10" s="190">
        <v>0.14000000000000001</v>
      </c>
      <c r="I10" s="190">
        <v>0.18</v>
      </c>
      <c r="J10" s="190">
        <v>0.09</v>
      </c>
      <c r="K10" s="191" t="s">
        <v>96</v>
      </c>
      <c r="L10" s="190">
        <v>0.14000000000000001</v>
      </c>
      <c r="M10" s="191">
        <v>0.25</v>
      </c>
      <c r="N10" s="187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9">
        <v>9</v>
      </c>
    </row>
    <row r="11" spans="1:66">
      <c r="A11" s="31"/>
      <c r="B11" s="18">
        <v>1</v>
      </c>
      <c r="C11" s="7">
        <v>6</v>
      </c>
      <c r="D11" s="190">
        <v>0.17</v>
      </c>
      <c r="E11" s="191" t="s">
        <v>227</v>
      </c>
      <c r="F11" s="190">
        <v>0.16</v>
      </c>
      <c r="G11" s="191">
        <v>0.25</v>
      </c>
      <c r="H11" s="190">
        <v>0.15</v>
      </c>
      <c r="I11" s="190">
        <v>0.17</v>
      </c>
      <c r="J11" s="190">
        <v>7.0000000000000007E-2</v>
      </c>
      <c r="K11" s="191" t="s">
        <v>96</v>
      </c>
      <c r="L11" s="190">
        <v>0.15</v>
      </c>
      <c r="M11" s="191">
        <v>0.26</v>
      </c>
      <c r="N11" s="187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63"/>
    </row>
    <row r="12" spans="1:66">
      <c r="A12" s="31"/>
      <c r="B12" s="19" t="s">
        <v>218</v>
      </c>
      <c r="C12" s="11"/>
      <c r="D12" s="194">
        <v>0.17166666666666666</v>
      </c>
      <c r="E12" s="194" t="s">
        <v>463</v>
      </c>
      <c r="F12" s="194">
        <v>0.14333333333333334</v>
      </c>
      <c r="G12" s="194">
        <v>0.25166666666666665</v>
      </c>
      <c r="H12" s="194">
        <v>0.15333333333333335</v>
      </c>
      <c r="I12" s="194">
        <v>0.17333333333333334</v>
      </c>
      <c r="J12" s="194">
        <v>0.10333333333333335</v>
      </c>
      <c r="K12" s="194" t="s">
        <v>463</v>
      </c>
      <c r="L12" s="194">
        <v>0.1466666666666667</v>
      </c>
      <c r="M12" s="194">
        <v>0.27166666666666667</v>
      </c>
      <c r="N12" s="187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3"/>
    </row>
    <row r="13" spans="1:66">
      <c r="A13" s="31"/>
      <c r="B13" s="2" t="s">
        <v>219</v>
      </c>
      <c r="C13" s="29"/>
      <c r="D13" s="24">
        <v>0.17</v>
      </c>
      <c r="E13" s="24" t="s">
        <v>463</v>
      </c>
      <c r="F13" s="24">
        <v>0.14000000000000001</v>
      </c>
      <c r="G13" s="24">
        <v>0.25</v>
      </c>
      <c r="H13" s="24">
        <v>0.14500000000000002</v>
      </c>
      <c r="I13" s="24">
        <v>0.17</v>
      </c>
      <c r="J13" s="24">
        <v>9.5000000000000001E-2</v>
      </c>
      <c r="K13" s="24" t="s">
        <v>463</v>
      </c>
      <c r="L13" s="24">
        <v>0.14000000000000001</v>
      </c>
      <c r="M13" s="24">
        <v>0.27</v>
      </c>
      <c r="N13" s="187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63"/>
    </row>
    <row r="14" spans="1:66">
      <c r="A14" s="31"/>
      <c r="B14" s="2" t="s">
        <v>220</v>
      </c>
      <c r="C14" s="29"/>
      <c r="D14" s="24">
        <v>1.6020819787597222E-2</v>
      </c>
      <c r="E14" s="24" t="s">
        <v>463</v>
      </c>
      <c r="F14" s="24">
        <v>1.0327955589886442E-2</v>
      </c>
      <c r="G14" s="24">
        <v>2.2286019533929034E-2</v>
      </c>
      <c r="H14" s="24">
        <v>1.7511900715418409E-2</v>
      </c>
      <c r="I14" s="24">
        <v>2.250925735484538E-2</v>
      </c>
      <c r="J14" s="24">
        <v>4.4572039067858053E-2</v>
      </c>
      <c r="K14" s="24" t="s">
        <v>463</v>
      </c>
      <c r="L14" s="24">
        <v>1.2110601416389965E-2</v>
      </c>
      <c r="M14" s="24">
        <v>2.1369760566432802E-2</v>
      </c>
      <c r="N14" s="187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3"/>
    </row>
    <row r="15" spans="1:66">
      <c r="A15" s="31"/>
      <c r="B15" s="2" t="s">
        <v>85</v>
      </c>
      <c r="C15" s="29"/>
      <c r="D15" s="12">
        <v>9.3325163811245962E-2</v>
      </c>
      <c r="E15" s="12" t="s">
        <v>463</v>
      </c>
      <c r="F15" s="12">
        <v>7.2055504115486793E-2</v>
      </c>
      <c r="G15" s="12">
        <v>8.8553720002367026E-2</v>
      </c>
      <c r="H15" s="12">
        <v>0.11420804814403308</v>
      </c>
      <c r="I15" s="12">
        <v>0.12986110012410795</v>
      </c>
      <c r="J15" s="12">
        <v>0.43134231355991659</v>
      </c>
      <c r="K15" s="12" t="s">
        <v>463</v>
      </c>
      <c r="L15" s="12">
        <v>8.2572282384477017E-2</v>
      </c>
      <c r="M15" s="12">
        <v>7.8661695336562462E-2</v>
      </c>
      <c r="N15" s="9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221</v>
      </c>
      <c r="C16" s="29"/>
      <c r="D16" s="12">
        <v>0.15514018691588771</v>
      </c>
      <c r="E16" s="12" t="s">
        <v>463</v>
      </c>
      <c r="F16" s="12">
        <v>-3.5514018691588878E-2</v>
      </c>
      <c r="G16" s="12">
        <v>0.6934579439252333</v>
      </c>
      <c r="H16" s="12">
        <v>3.1775700934579376E-2</v>
      </c>
      <c r="I16" s="12">
        <v>0.16635514018691566</v>
      </c>
      <c r="J16" s="12">
        <v>-0.30467289719626167</v>
      </c>
      <c r="K16" s="12" t="s">
        <v>463</v>
      </c>
      <c r="L16" s="12">
        <v>-1.3084112149532645E-2</v>
      </c>
      <c r="M16" s="12">
        <v>0.82803738317756981</v>
      </c>
      <c r="N16" s="9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222</v>
      </c>
      <c r="C17" s="54"/>
      <c r="D17" s="52">
        <v>0.16</v>
      </c>
      <c r="E17" s="52">
        <v>1.51</v>
      </c>
      <c r="F17" s="52">
        <v>0.33</v>
      </c>
      <c r="G17" s="52">
        <v>1.54</v>
      </c>
      <c r="H17" s="52">
        <v>0.16</v>
      </c>
      <c r="I17" s="52">
        <v>0.19</v>
      </c>
      <c r="J17" s="52">
        <v>1.02</v>
      </c>
      <c r="K17" s="52">
        <v>1.08</v>
      </c>
      <c r="L17" s="52">
        <v>0.27</v>
      </c>
      <c r="M17" s="52">
        <v>1.88</v>
      </c>
      <c r="N17" s="9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E18" s="27"/>
      <c r="F18" s="27"/>
      <c r="G18" s="27"/>
      <c r="H18" s="27"/>
      <c r="I18" s="27"/>
      <c r="J18" s="27"/>
      <c r="K18" s="27"/>
      <c r="L18" s="27"/>
      <c r="M18" s="27"/>
      <c r="BM18" s="62"/>
    </row>
    <row r="19" spans="1:65" ht="15">
      <c r="B19" s="35" t="s">
        <v>337</v>
      </c>
      <c r="BM19" s="28" t="s">
        <v>65</v>
      </c>
    </row>
    <row r="20" spans="1:65" ht="15">
      <c r="A20" s="25" t="s">
        <v>48</v>
      </c>
      <c r="B20" s="17" t="s">
        <v>111</v>
      </c>
      <c r="C20" s="14" t="s">
        <v>112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9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204</v>
      </c>
      <c r="C21" s="7" t="s">
        <v>204</v>
      </c>
      <c r="D21" s="97" t="s">
        <v>205</v>
      </c>
      <c r="E21" s="98" t="s">
        <v>206</v>
      </c>
      <c r="F21" s="98" t="s">
        <v>207</v>
      </c>
      <c r="G21" s="98" t="s">
        <v>208</v>
      </c>
      <c r="H21" s="98" t="s">
        <v>209</v>
      </c>
      <c r="I21" s="98" t="s">
        <v>210</v>
      </c>
      <c r="J21" s="98" t="s">
        <v>211</v>
      </c>
      <c r="K21" s="98" t="s">
        <v>212</v>
      </c>
      <c r="L21" s="98" t="s">
        <v>213</v>
      </c>
      <c r="M21" s="98" t="s">
        <v>214</v>
      </c>
      <c r="N21" s="9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225</v>
      </c>
      <c r="E22" s="9" t="s">
        <v>113</v>
      </c>
      <c r="F22" s="9" t="s">
        <v>225</v>
      </c>
      <c r="G22" s="9" t="s">
        <v>225</v>
      </c>
      <c r="H22" s="9" t="s">
        <v>225</v>
      </c>
      <c r="I22" s="9" t="s">
        <v>113</v>
      </c>
      <c r="J22" s="9" t="s">
        <v>113</v>
      </c>
      <c r="K22" s="9" t="s">
        <v>113</v>
      </c>
      <c r="L22" s="9" t="s">
        <v>113</v>
      </c>
      <c r="M22" s="9" t="s">
        <v>225</v>
      </c>
      <c r="N22" s="9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9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3</v>
      </c>
    </row>
    <row r="24" spans="1:65">
      <c r="A24" s="31"/>
      <c r="B24" s="17">
        <v>1</v>
      </c>
      <c r="C24" s="13">
        <v>1</v>
      </c>
      <c r="D24" s="20">
        <v>7.51</v>
      </c>
      <c r="E24" s="20">
        <v>7.32</v>
      </c>
      <c r="F24" s="21">
        <v>7.5</v>
      </c>
      <c r="G24" s="20">
        <v>7.44</v>
      </c>
      <c r="H24" s="21">
        <v>7.1800000000000006</v>
      </c>
      <c r="I24" s="20">
        <v>7.7153999999999998</v>
      </c>
      <c r="J24" s="21">
        <v>7.08</v>
      </c>
      <c r="K24" s="20">
        <v>7.3400000000000007</v>
      </c>
      <c r="L24" s="20">
        <v>7.3936000000000002</v>
      </c>
      <c r="M24" s="20">
        <v>7.79</v>
      </c>
      <c r="N24" s="9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101">
        <v>7.86</v>
      </c>
      <c r="E25" s="9">
        <v>7.2499999999999991</v>
      </c>
      <c r="F25" s="22">
        <v>7.2700000000000005</v>
      </c>
      <c r="G25" s="9">
        <v>7.4499999999999993</v>
      </c>
      <c r="H25" s="22">
        <v>6.93</v>
      </c>
      <c r="I25" s="9">
        <v>7.8642000000000003</v>
      </c>
      <c r="J25" s="22">
        <v>6.87</v>
      </c>
      <c r="K25" s="9">
        <v>7.22</v>
      </c>
      <c r="L25" s="9">
        <v>7.5209000000000001</v>
      </c>
      <c r="M25" s="9">
        <v>7.580000000000001</v>
      </c>
      <c r="N25" s="9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">
        <v>7.61</v>
      </c>
      <c r="E26" s="9">
        <v>7.2700000000000005</v>
      </c>
      <c r="F26" s="22">
        <v>7.33</v>
      </c>
      <c r="G26" s="9">
        <v>7.41</v>
      </c>
      <c r="H26" s="22">
        <v>7.39</v>
      </c>
      <c r="I26" s="9">
        <v>7.5145</v>
      </c>
      <c r="J26" s="22">
        <v>7.4300000000000006</v>
      </c>
      <c r="K26" s="22">
        <v>7.1800000000000006</v>
      </c>
      <c r="L26" s="10">
        <v>7.2507999999999999</v>
      </c>
      <c r="M26" s="102">
        <v>6.43</v>
      </c>
      <c r="N26" s="99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">
        <v>7.4900000000000011</v>
      </c>
      <c r="E27" s="9">
        <v>7.4000000000000012</v>
      </c>
      <c r="F27" s="22">
        <v>7.2700000000000005</v>
      </c>
      <c r="G27" s="9">
        <v>7.44</v>
      </c>
      <c r="H27" s="22">
        <v>7.15</v>
      </c>
      <c r="I27" s="9">
        <v>7.8717999999999995</v>
      </c>
      <c r="J27" s="22">
        <v>7.580000000000001</v>
      </c>
      <c r="K27" s="22">
        <v>6.92</v>
      </c>
      <c r="L27" s="10">
        <v>7.1389999999999993</v>
      </c>
      <c r="M27" s="10">
        <v>7.37</v>
      </c>
      <c r="N27" s="9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>
        <v>7.3585499999999993</v>
      </c>
    </row>
    <row r="28" spans="1:65">
      <c r="A28" s="31"/>
      <c r="B28" s="18">
        <v>1</v>
      </c>
      <c r="C28" s="7">
        <v>5</v>
      </c>
      <c r="D28" s="9">
        <v>7.61</v>
      </c>
      <c r="E28" s="9">
        <v>7.33</v>
      </c>
      <c r="F28" s="9">
        <v>7.3800000000000008</v>
      </c>
      <c r="G28" s="9">
        <v>7.3</v>
      </c>
      <c r="H28" s="9">
        <v>7.3</v>
      </c>
      <c r="I28" s="9">
        <v>7.5044000000000004</v>
      </c>
      <c r="J28" s="9">
        <v>7.12</v>
      </c>
      <c r="K28" s="9">
        <v>6.9599999999999991</v>
      </c>
      <c r="L28" s="9">
        <v>7.4044999999999996</v>
      </c>
      <c r="M28" s="9">
        <v>7.3599999999999994</v>
      </c>
      <c r="N28" s="9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10</v>
      </c>
    </row>
    <row r="29" spans="1:65">
      <c r="A29" s="31"/>
      <c r="B29" s="18">
        <v>1</v>
      </c>
      <c r="C29" s="7">
        <v>6</v>
      </c>
      <c r="D29" s="9">
        <v>7.580000000000001</v>
      </c>
      <c r="E29" s="9">
        <v>7.4000000000000012</v>
      </c>
      <c r="F29" s="9">
        <v>7.2900000000000009</v>
      </c>
      <c r="G29" s="9">
        <v>7.35</v>
      </c>
      <c r="H29" s="9">
        <v>7.1399999999999988</v>
      </c>
      <c r="I29" s="9">
        <v>7.4344999999999999</v>
      </c>
      <c r="J29" s="9">
        <v>6.88</v>
      </c>
      <c r="K29" s="9">
        <v>6.9099999999999993</v>
      </c>
      <c r="L29" s="9">
        <v>7.6074000000000002</v>
      </c>
      <c r="M29" s="9">
        <v>7.3599999999999994</v>
      </c>
      <c r="N29" s="9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2"/>
    </row>
    <row r="30" spans="1:65">
      <c r="A30" s="31"/>
      <c r="B30" s="19" t="s">
        <v>218</v>
      </c>
      <c r="C30" s="11"/>
      <c r="D30" s="23">
        <v>7.61</v>
      </c>
      <c r="E30" s="23">
        <v>7.3283333333333331</v>
      </c>
      <c r="F30" s="23">
        <v>7.34</v>
      </c>
      <c r="G30" s="23">
        <v>7.3983333333333334</v>
      </c>
      <c r="H30" s="23">
        <v>7.1816666666666658</v>
      </c>
      <c r="I30" s="23">
        <v>7.6507999999999994</v>
      </c>
      <c r="J30" s="23">
        <v>7.16</v>
      </c>
      <c r="K30" s="23">
        <v>7.0883333333333338</v>
      </c>
      <c r="L30" s="23">
        <v>7.3860333333333337</v>
      </c>
      <c r="M30" s="23">
        <v>7.3150000000000004</v>
      </c>
      <c r="N30" s="9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2"/>
    </row>
    <row r="31" spans="1:65">
      <c r="A31" s="31"/>
      <c r="B31" s="2" t="s">
        <v>219</v>
      </c>
      <c r="C31" s="29"/>
      <c r="D31" s="10">
        <v>7.5950000000000006</v>
      </c>
      <c r="E31" s="10">
        <v>7.3250000000000002</v>
      </c>
      <c r="F31" s="10">
        <v>7.3100000000000005</v>
      </c>
      <c r="G31" s="10">
        <v>7.4250000000000007</v>
      </c>
      <c r="H31" s="10">
        <v>7.1650000000000009</v>
      </c>
      <c r="I31" s="10">
        <v>7.6149500000000003</v>
      </c>
      <c r="J31" s="10">
        <v>7.1</v>
      </c>
      <c r="K31" s="10">
        <v>7.07</v>
      </c>
      <c r="L31" s="10">
        <v>7.3990499999999999</v>
      </c>
      <c r="M31" s="10">
        <v>7.3650000000000002</v>
      </c>
      <c r="N31" s="9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2"/>
    </row>
    <row r="32" spans="1:65">
      <c r="A32" s="31"/>
      <c r="B32" s="2" t="s">
        <v>220</v>
      </c>
      <c r="C32" s="29"/>
      <c r="D32" s="24">
        <v>0.13251415018781948</v>
      </c>
      <c r="E32" s="24">
        <v>6.3060817205827221E-2</v>
      </c>
      <c r="F32" s="24">
        <v>8.8994381845147769E-2</v>
      </c>
      <c r="G32" s="24">
        <v>6.0470378423379156E-2</v>
      </c>
      <c r="H32" s="24">
        <v>0.15715173135115845</v>
      </c>
      <c r="I32" s="24">
        <v>0.19253574213636274</v>
      </c>
      <c r="J32" s="24">
        <v>0.2897585201508322</v>
      </c>
      <c r="K32" s="24">
        <v>0.18203479520868215</v>
      </c>
      <c r="L32" s="24">
        <v>0.17140829229260396</v>
      </c>
      <c r="M32" s="24">
        <v>0.46607939237859486</v>
      </c>
      <c r="N32" s="187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63"/>
    </row>
    <row r="33" spans="1:65">
      <c r="A33" s="31"/>
      <c r="B33" s="2" t="s">
        <v>85</v>
      </c>
      <c r="C33" s="29"/>
      <c r="D33" s="12">
        <v>1.741316034005512E-2</v>
      </c>
      <c r="E33" s="12">
        <v>8.6050694390485179E-3</v>
      </c>
      <c r="F33" s="12">
        <v>1.212457518326264E-2</v>
      </c>
      <c r="G33" s="12">
        <v>8.173513641366861E-3</v>
      </c>
      <c r="H33" s="12">
        <v>2.1882348296749846E-2</v>
      </c>
      <c r="I33" s="12">
        <v>2.5165439187583356E-2</v>
      </c>
      <c r="J33" s="12">
        <v>4.0469067060172094E-2</v>
      </c>
      <c r="K33" s="12">
        <v>2.5680902216131975E-2</v>
      </c>
      <c r="L33" s="12">
        <v>2.3207083498937717E-2</v>
      </c>
      <c r="M33" s="12">
        <v>6.3715569703157185E-2</v>
      </c>
      <c r="N33" s="9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221</v>
      </c>
      <c r="C34" s="29"/>
      <c r="D34" s="12">
        <v>3.4171134258787594E-2</v>
      </c>
      <c r="E34" s="12">
        <v>-4.1063343548207731E-3</v>
      </c>
      <c r="F34" s="12">
        <v>-2.5208770749671761E-3</v>
      </c>
      <c r="G34" s="12">
        <v>5.4064093243009204E-3</v>
      </c>
      <c r="H34" s="12">
        <v>-2.4037797301551755E-2</v>
      </c>
      <c r="I34" s="12">
        <v>3.971570486033249E-2</v>
      </c>
      <c r="J34" s="12">
        <v>-2.6982217964136801E-2</v>
      </c>
      <c r="K34" s="12">
        <v>-3.672145554038031E-2</v>
      </c>
      <c r="L34" s="12">
        <v>3.734884363540969E-3</v>
      </c>
      <c r="M34" s="12">
        <v>-5.9182855317961858E-3</v>
      </c>
      <c r="N34" s="9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222</v>
      </c>
      <c r="C35" s="54"/>
      <c r="D35" s="52">
        <v>1.72</v>
      </c>
      <c r="E35" s="52">
        <v>0.04</v>
      </c>
      <c r="F35" s="52">
        <v>0.04</v>
      </c>
      <c r="G35" s="52">
        <v>0.4</v>
      </c>
      <c r="H35" s="52">
        <v>0.95</v>
      </c>
      <c r="I35" s="52">
        <v>1.97</v>
      </c>
      <c r="J35" s="52">
        <v>1.08</v>
      </c>
      <c r="K35" s="52">
        <v>1.53</v>
      </c>
      <c r="L35" s="52">
        <v>0.32</v>
      </c>
      <c r="M35" s="52">
        <v>0.12</v>
      </c>
      <c r="N35" s="9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E36" s="27"/>
      <c r="F36" s="27"/>
      <c r="G36" s="27"/>
      <c r="H36" s="27"/>
      <c r="I36" s="27"/>
      <c r="J36" s="27"/>
      <c r="K36" s="27"/>
      <c r="L36" s="27"/>
      <c r="M36" s="27"/>
      <c r="BM36" s="62"/>
    </row>
    <row r="37" spans="1:65" ht="15">
      <c r="B37" s="35" t="s">
        <v>338</v>
      </c>
      <c r="BM37" s="28" t="s">
        <v>65</v>
      </c>
    </row>
    <row r="38" spans="1:65" ht="15">
      <c r="A38" s="25" t="s">
        <v>7</v>
      </c>
      <c r="B38" s="17" t="s">
        <v>111</v>
      </c>
      <c r="C38" s="14" t="s">
        <v>112</v>
      </c>
      <c r="D38" s="15" t="s">
        <v>203</v>
      </c>
      <c r="E38" s="16" t="s">
        <v>203</v>
      </c>
      <c r="F38" s="16" t="s">
        <v>203</v>
      </c>
      <c r="G38" s="16" t="s">
        <v>203</v>
      </c>
      <c r="H38" s="16" t="s">
        <v>203</v>
      </c>
      <c r="I38" s="16" t="s">
        <v>203</v>
      </c>
      <c r="J38" s="16" t="s">
        <v>203</v>
      </c>
      <c r="K38" s="16" t="s">
        <v>203</v>
      </c>
      <c r="L38" s="16" t="s">
        <v>203</v>
      </c>
      <c r="M38" s="16" t="s">
        <v>203</v>
      </c>
      <c r="N38" s="9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8">
        <v>1</v>
      </c>
    </row>
    <row r="39" spans="1:65">
      <c r="A39" s="31"/>
      <c r="B39" s="18" t="s">
        <v>204</v>
      </c>
      <c r="C39" s="7" t="s">
        <v>204</v>
      </c>
      <c r="D39" s="97" t="s">
        <v>205</v>
      </c>
      <c r="E39" s="98" t="s">
        <v>206</v>
      </c>
      <c r="F39" s="98" t="s">
        <v>207</v>
      </c>
      <c r="G39" s="98" t="s">
        <v>208</v>
      </c>
      <c r="H39" s="98" t="s">
        <v>209</v>
      </c>
      <c r="I39" s="98" t="s">
        <v>210</v>
      </c>
      <c r="J39" s="98" t="s">
        <v>211</v>
      </c>
      <c r="K39" s="98" t="s">
        <v>212</v>
      </c>
      <c r="L39" s="98" t="s">
        <v>213</v>
      </c>
      <c r="M39" s="98" t="s">
        <v>214</v>
      </c>
      <c r="N39" s="99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 t="s">
        <v>3</v>
      </c>
    </row>
    <row r="40" spans="1:65">
      <c r="A40" s="31"/>
      <c r="B40" s="18"/>
      <c r="C40" s="7"/>
      <c r="D40" s="8" t="s">
        <v>225</v>
      </c>
      <c r="E40" s="9" t="s">
        <v>226</v>
      </c>
      <c r="F40" s="9" t="s">
        <v>225</v>
      </c>
      <c r="G40" s="9" t="s">
        <v>226</v>
      </c>
      <c r="H40" s="9" t="s">
        <v>225</v>
      </c>
      <c r="I40" s="9" t="s">
        <v>226</v>
      </c>
      <c r="J40" s="9" t="s">
        <v>226</v>
      </c>
      <c r="K40" s="9" t="s">
        <v>226</v>
      </c>
      <c r="L40" s="9" t="s">
        <v>226</v>
      </c>
      <c r="M40" s="9" t="s">
        <v>225</v>
      </c>
      <c r="N40" s="9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>
        <v>2</v>
      </c>
    </row>
    <row r="41" spans="1:65">
      <c r="A41" s="31"/>
      <c r="B41" s="18"/>
      <c r="C41" s="7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99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2</v>
      </c>
    </row>
    <row r="42" spans="1:65">
      <c r="A42" s="31"/>
      <c r="B42" s="17">
        <v>1</v>
      </c>
      <c r="C42" s="13">
        <v>1</v>
      </c>
      <c r="D42" s="20">
        <v>5.6</v>
      </c>
      <c r="E42" s="95">
        <v>5</v>
      </c>
      <c r="F42" s="21">
        <v>5.4</v>
      </c>
      <c r="G42" s="95">
        <v>5</v>
      </c>
      <c r="H42" s="21">
        <v>6</v>
      </c>
      <c r="I42" s="20">
        <v>5.6</v>
      </c>
      <c r="J42" s="103">
        <v>6</v>
      </c>
      <c r="K42" s="95">
        <v>6</v>
      </c>
      <c r="L42" s="20">
        <v>5</v>
      </c>
      <c r="M42" s="20">
        <v>4.5999999999999996</v>
      </c>
      <c r="N42" s="99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8">
        <v>1</v>
      </c>
    </row>
    <row r="43" spans="1:65">
      <c r="A43" s="31"/>
      <c r="B43" s="18">
        <v>1</v>
      </c>
      <c r="C43" s="7">
        <v>2</v>
      </c>
      <c r="D43" s="9">
        <v>6</v>
      </c>
      <c r="E43" s="96">
        <v>5</v>
      </c>
      <c r="F43" s="22">
        <v>7.3</v>
      </c>
      <c r="G43" s="96">
        <v>6</v>
      </c>
      <c r="H43" s="22">
        <v>6.1</v>
      </c>
      <c r="I43" s="9">
        <v>5.5</v>
      </c>
      <c r="J43" s="100">
        <v>6</v>
      </c>
      <c r="K43" s="96">
        <v>6</v>
      </c>
      <c r="L43" s="9">
        <v>5.2</v>
      </c>
      <c r="M43" s="9">
        <v>4.3</v>
      </c>
      <c r="N43" s="9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8" t="e">
        <v>#N/A</v>
      </c>
    </row>
    <row r="44" spans="1:65">
      <c r="A44" s="31"/>
      <c r="B44" s="18">
        <v>1</v>
      </c>
      <c r="C44" s="7">
        <v>3</v>
      </c>
      <c r="D44" s="9">
        <v>5.8</v>
      </c>
      <c r="E44" s="96">
        <v>5</v>
      </c>
      <c r="F44" s="22">
        <v>6.5</v>
      </c>
      <c r="G44" s="96">
        <v>6</v>
      </c>
      <c r="H44" s="22">
        <v>5.8</v>
      </c>
      <c r="I44" s="9">
        <v>6</v>
      </c>
      <c r="J44" s="100">
        <v>5</v>
      </c>
      <c r="K44" s="100">
        <v>7</v>
      </c>
      <c r="L44" s="10">
        <v>5.3</v>
      </c>
      <c r="M44" s="10">
        <v>4.7</v>
      </c>
      <c r="N44" s="99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8">
        <v>16</v>
      </c>
    </row>
    <row r="45" spans="1:65">
      <c r="A45" s="31"/>
      <c r="B45" s="18">
        <v>1</v>
      </c>
      <c r="C45" s="7">
        <v>4</v>
      </c>
      <c r="D45" s="9">
        <v>5.0999999999999996</v>
      </c>
      <c r="E45" s="96">
        <v>5</v>
      </c>
      <c r="F45" s="22">
        <v>5.9</v>
      </c>
      <c r="G45" s="96">
        <v>6</v>
      </c>
      <c r="H45" s="22">
        <v>5.7</v>
      </c>
      <c r="I45" s="9">
        <v>5.7</v>
      </c>
      <c r="J45" s="100">
        <v>5</v>
      </c>
      <c r="K45" s="100">
        <v>6</v>
      </c>
      <c r="L45" s="10">
        <v>5.2</v>
      </c>
      <c r="M45" s="10">
        <v>4.5999999999999996</v>
      </c>
      <c r="N45" s="9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8">
        <v>5.585</v>
      </c>
    </row>
    <row r="46" spans="1:65">
      <c r="A46" s="31"/>
      <c r="B46" s="18">
        <v>1</v>
      </c>
      <c r="C46" s="7">
        <v>5</v>
      </c>
      <c r="D46" s="9">
        <v>5.2</v>
      </c>
      <c r="E46" s="96">
        <v>5</v>
      </c>
      <c r="F46" s="9">
        <v>6.5</v>
      </c>
      <c r="G46" s="96">
        <v>8</v>
      </c>
      <c r="H46" s="9">
        <v>6.4</v>
      </c>
      <c r="I46" s="9">
        <v>6.1</v>
      </c>
      <c r="J46" s="96">
        <v>6</v>
      </c>
      <c r="K46" s="96">
        <v>7</v>
      </c>
      <c r="L46" s="9">
        <v>5.2</v>
      </c>
      <c r="M46" s="101">
        <v>4</v>
      </c>
      <c r="N46" s="99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8">
        <v>11</v>
      </c>
    </row>
    <row r="47" spans="1:65">
      <c r="A47" s="31"/>
      <c r="B47" s="18">
        <v>1</v>
      </c>
      <c r="C47" s="7">
        <v>6</v>
      </c>
      <c r="D47" s="9">
        <v>5.8</v>
      </c>
      <c r="E47" s="96">
        <v>6</v>
      </c>
      <c r="F47" s="9">
        <v>6.1</v>
      </c>
      <c r="G47" s="96">
        <v>6</v>
      </c>
      <c r="H47" s="9">
        <v>6</v>
      </c>
      <c r="I47" s="9">
        <v>6</v>
      </c>
      <c r="J47" s="96">
        <v>5</v>
      </c>
      <c r="K47" s="96">
        <v>6</v>
      </c>
      <c r="L47" s="9">
        <v>5.7</v>
      </c>
      <c r="M47" s="9">
        <v>4.5999999999999996</v>
      </c>
      <c r="N47" s="99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2"/>
    </row>
    <row r="48" spans="1:65">
      <c r="A48" s="31"/>
      <c r="B48" s="19" t="s">
        <v>218</v>
      </c>
      <c r="C48" s="11"/>
      <c r="D48" s="23">
        <v>5.583333333333333</v>
      </c>
      <c r="E48" s="23">
        <v>5.166666666666667</v>
      </c>
      <c r="F48" s="23">
        <v>6.2833333333333341</v>
      </c>
      <c r="G48" s="23">
        <v>6.166666666666667</v>
      </c>
      <c r="H48" s="23">
        <v>6</v>
      </c>
      <c r="I48" s="23">
        <v>5.8166666666666664</v>
      </c>
      <c r="J48" s="23">
        <v>5.5</v>
      </c>
      <c r="K48" s="23">
        <v>6.333333333333333</v>
      </c>
      <c r="L48" s="23">
        <v>5.2666666666666666</v>
      </c>
      <c r="M48" s="23">
        <v>4.4666666666666659</v>
      </c>
      <c r="N48" s="99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2"/>
    </row>
    <row r="49" spans="1:65">
      <c r="A49" s="31"/>
      <c r="B49" s="2" t="s">
        <v>219</v>
      </c>
      <c r="C49" s="29"/>
      <c r="D49" s="10">
        <v>5.6999999999999993</v>
      </c>
      <c r="E49" s="10">
        <v>5</v>
      </c>
      <c r="F49" s="10">
        <v>6.3</v>
      </c>
      <c r="G49" s="10">
        <v>6</v>
      </c>
      <c r="H49" s="10">
        <v>6</v>
      </c>
      <c r="I49" s="10">
        <v>5.85</v>
      </c>
      <c r="J49" s="10">
        <v>5.5</v>
      </c>
      <c r="K49" s="10">
        <v>6</v>
      </c>
      <c r="L49" s="10">
        <v>5.2</v>
      </c>
      <c r="M49" s="10">
        <v>4.5999999999999996</v>
      </c>
      <c r="N49" s="99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2"/>
    </row>
    <row r="50" spans="1:65">
      <c r="A50" s="31"/>
      <c r="B50" s="2" t="s">
        <v>220</v>
      </c>
      <c r="C50" s="29"/>
      <c r="D50" s="24">
        <v>0.36009258068817057</v>
      </c>
      <c r="E50" s="24">
        <v>0.40824829046386302</v>
      </c>
      <c r="F50" s="24">
        <v>0.646271356836017</v>
      </c>
      <c r="G50" s="24">
        <v>0.98319208025017601</v>
      </c>
      <c r="H50" s="24">
        <v>0.24494897427831788</v>
      </c>
      <c r="I50" s="24">
        <v>0.24832774042918898</v>
      </c>
      <c r="J50" s="24">
        <v>0.54772255750516607</v>
      </c>
      <c r="K50" s="24">
        <v>0.51639777949432231</v>
      </c>
      <c r="L50" s="24">
        <v>0.23380903889000246</v>
      </c>
      <c r="M50" s="24">
        <v>0.26583202716502508</v>
      </c>
      <c r="N50" s="99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2"/>
    </row>
    <row r="51" spans="1:65">
      <c r="A51" s="31"/>
      <c r="B51" s="2" t="s">
        <v>85</v>
      </c>
      <c r="C51" s="29"/>
      <c r="D51" s="12">
        <v>6.4494193556090249E-2</v>
      </c>
      <c r="E51" s="12">
        <v>7.901579815429606E-2</v>
      </c>
      <c r="F51" s="12">
        <v>0.10285485785188599</v>
      </c>
      <c r="G51" s="12">
        <v>0.15943655355408259</v>
      </c>
      <c r="H51" s="12">
        <v>4.0824829046386311E-2</v>
      </c>
      <c r="I51" s="12">
        <v>4.2692448211321891E-2</v>
      </c>
      <c r="J51" s="12">
        <v>9.9585919546393828E-2</v>
      </c>
      <c r="K51" s="12">
        <v>8.1536491499103525E-2</v>
      </c>
      <c r="L51" s="12">
        <v>4.4394121308228313E-2</v>
      </c>
      <c r="M51" s="12">
        <v>5.9514632947393682E-2</v>
      </c>
      <c r="N51" s="99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2"/>
    </row>
    <row r="52" spans="1:65">
      <c r="A52" s="31"/>
      <c r="B52" s="2" t="s">
        <v>221</v>
      </c>
      <c r="C52" s="29"/>
      <c r="D52" s="12">
        <v>-2.9841838257238518E-4</v>
      </c>
      <c r="E52" s="12">
        <v>-7.4903014025663905E-2</v>
      </c>
      <c r="F52" s="12">
        <v>0.12503730229782173</v>
      </c>
      <c r="G52" s="12">
        <v>0.10414801551775588</v>
      </c>
      <c r="H52" s="12">
        <v>7.4306177260519357E-2</v>
      </c>
      <c r="I52" s="12">
        <v>4.1480155177558986E-2</v>
      </c>
      <c r="J52" s="12">
        <v>-1.5219337511190645E-2</v>
      </c>
      <c r="K52" s="12">
        <v>0.1339898537749924</v>
      </c>
      <c r="L52" s="12">
        <v>-5.6997911071322016E-2</v>
      </c>
      <c r="M52" s="12">
        <v>-0.20023873470605802</v>
      </c>
      <c r="N52" s="99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2"/>
    </row>
    <row r="53" spans="1:65">
      <c r="A53" s="31"/>
      <c r="B53" s="53" t="s">
        <v>222</v>
      </c>
      <c r="C53" s="54"/>
      <c r="D53" s="52">
        <v>0.21</v>
      </c>
      <c r="E53" s="52" t="s">
        <v>223</v>
      </c>
      <c r="F53" s="52">
        <v>1.07</v>
      </c>
      <c r="G53" s="52" t="s">
        <v>223</v>
      </c>
      <c r="H53" s="52">
        <v>0.55000000000000004</v>
      </c>
      <c r="I53" s="52">
        <v>0.21</v>
      </c>
      <c r="J53" s="52" t="s">
        <v>223</v>
      </c>
      <c r="K53" s="52" t="s">
        <v>223</v>
      </c>
      <c r="L53" s="52">
        <v>0.8</v>
      </c>
      <c r="M53" s="52">
        <v>2.27</v>
      </c>
      <c r="N53" s="99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2"/>
    </row>
    <row r="54" spans="1:65">
      <c r="B54" s="32" t="s">
        <v>228</v>
      </c>
      <c r="C54" s="19"/>
      <c r="D54" s="27"/>
      <c r="E54" s="27"/>
      <c r="F54" s="27"/>
      <c r="G54" s="27"/>
      <c r="H54" s="27"/>
      <c r="I54" s="27"/>
      <c r="J54" s="27"/>
      <c r="K54" s="27"/>
      <c r="L54" s="27"/>
      <c r="M54" s="27"/>
      <c r="BM54" s="62"/>
    </row>
    <row r="55" spans="1:65">
      <c r="BM55" s="62"/>
    </row>
    <row r="56" spans="1:65" ht="15">
      <c r="B56" s="35" t="s">
        <v>339</v>
      </c>
      <c r="BM56" s="28" t="s">
        <v>65</v>
      </c>
    </row>
    <row r="57" spans="1:65" ht="15">
      <c r="A57" s="25" t="s">
        <v>10</v>
      </c>
      <c r="B57" s="17" t="s">
        <v>111</v>
      </c>
      <c r="C57" s="14" t="s">
        <v>112</v>
      </c>
      <c r="D57" s="15" t="s">
        <v>203</v>
      </c>
      <c r="E57" s="16" t="s">
        <v>203</v>
      </c>
      <c r="F57" s="16" t="s">
        <v>203</v>
      </c>
      <c r="G57" s="16" t="s">
        <v>203</v>
      </c>
      <c r="H57" s="16" t="s">
        <v>203</v>
      </c>
      <c r="I57" s="16" t="s">
        <v>203</v>
      </c>
      <c r="J57" s="16" t="s">
        <v>203</v>
      </c>
      <c r="K57" s="16" t="s">
        <v>203</v>
      </c>
      <c r="L57" s="16" t="s">
        <v>203</v>
      </c>
      <c r="M57" s="16" t="s">
        <v>203</v>
      </c>
      <c r="N57" s="99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8">
        <v>1</v>
      </c>
    </row>
    <row r="58" spans="1:65">
      <c r="A58" s="31"/>
      <c r="B58" s="18" t="s">
        <v>204</v>
      </c>
      <c r="C58" s="7" t="s">
        <v>204</v>
      </c>
      <c r="D58" s="97" t="s">
        <v>205</v>
      </c>
      <c r="E58" s="98" t="s">
        <v>206</v>
      </c>
      <c r="F58" s="98" t="s">
        <v>207</v>
      </c>
      <c r="G58" s="98" t="s">
        <v>208</v>
      </c>
      <c r="H58" s="98" t="s">
        <v>209</v>
      </c>
      <c r="I58" s="98" t="s">
        <v>210</v>
      </c>
      <c r="J58" s="98" t="s">
        <v>211</v>
      </c>
      <c r="K58" s="98" t="s">
        <v>212</v>
      </c>
      <c r="L58" s="98" t="s">
        <v>213</v>
      </c>
      <c r="M58" s="98" t="s">
        <v>214</v>
      </c>
      <c r="N58" s="99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8" t="s">
        <v>3</v>
      </c>
    </row>
    <row r="59" spans="1:65">
      <c r="A59" s="31"/>
      <c r="B59" s="18"/>
      <c r="C59" s="7"/>
      <c r="D59" s="8" t="s">
        <v>225</v>
      </c>
      <c r="E59" s="9" t="s">
        <v>226</v>
      </c>
      <c r="F59" s="9" t="s">
        <v>225</v>
      </c>
      <c r="G59" s="9" t="s">
        <v>225</v>
      </c>
      <c r="H59" s="9" t="s">
        <v>225</v>
      </c>
      <c r="I59" s="9" t="s">
        <v>226</v>
      </c>
      <c r="J59" s="9" t="s">
        <v>113</v>
      </c>
      <c r="K59" s="9" t="s">
        <v>113</v>
      </c>
      <c r="L59" s="9" t="s">
        <v>226</v>
      </c>
      <c r="M59" s="9" t="s">
        <v>225</v>
      </c>
      <c r="N59" s="99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8">
        <v>0</v>
      </c>
    </row>
    <row r="60" spans="1:65">
      <c r="A60" s="31"/>
      <c r="B60" s="18"/>
      <c r="C60" s="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99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8">
        <v>0</v>
      </c>
    </row>
    <row r="61" spans="1:65">
      <c r="A61" s="31"/>
      <c r="B61" s="17">
        <v>1</v>
      </c>
      <c r="C61" s="13">
        <v>1</v>
      </c>
      <c r="D61" s="173">
        <v>2460</v>
      </c>
      <c r="E61" s="195">
        <v>1600</v>
      </c>
      <c r="F61" s="174">
        <v>2420</v>
      </c>
      <c r="G61" s="173">
        <v>2359</v>
      </c>
      <c r="H61" s="174">
        <v>2330</v>
      </c>
      <c r="I61" s="173">
        <v>2392</v>
      </c>
      <c r="J61" s="174">
        <v>2290</v>
      </c>
      <c r="K61" s="173">
        <v>2460</v>
      </c>
      <c r="L61" s="173">
        <v>2313.4</v>
      </c>
      <c r="M61" s="172">
        <v>2220</v>
      </c>
      <c r="N61" s="175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177">
        <v>1</v>
      </c>
    </row>
    <row r="62" spans="1:65">
      <c r="A62" s="31"/>
      <c r="B62" s="18">
        <v>1</v>
      </c>
      <c r="C62" s="7">
        <v>2</v>
      </c>
      <c r="D62" s="179">
        <v>2510</v>
      </c>
      <c r="E62" s="179">
        <v>2360</v>
      </c>
      <c r="F62" s="180">
        <v>2380</v>
      </c>
      <c r="G62" s="179">
        <v>2396</v>
      </c>
      <c r="H62" s="180">
        <v>2310</v>
      </c>
      <c r="I62" s="179">
        <v>2354</v>
      </c>
      <c r="J62" s="180">
        <v>2240</v>
      </c>
      <c r="K62" s="179">
        <v>2520</v>
      </c>
      <c r="L62" s="179">
        <v>2352.1</v>
      </c>
      <c r="M62" s="178">
        <v>2160</v>
      </c>
      <c r="N62" s="175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6"/>
      <c r="BG62" s="176"/>
      <c r="BH62" s="176"/>
      <c r="BI62" s="176"/>
      <c r="BJ62" s="176"/>
      <c r="BK62" s="176"/>
      <c r="BL62" s="176"/>
      <c r="BM62" s="177" t="e">
        <v>#N/A</v>
      </c>
    </row>
    <row r="63" spans="1:65">
      <c r="A63" s="31"/>
      <c r="B63" s="18">
        <v>1</v>
      </c>
      <c r="C63" s="7">
        <v>3</v>
      </c>
      <c r="D63" s="179">
        <v>2470</v>
      </c>
      <c r="E63" s="179">
        <v>2370</v>
      </c>
      <c r="F63" s="180">
        <v>2380</v>
      </c>
      <c r="G63" s="179">
        <v>2340</v>
      </c>
      <c r="H63" s="180">
        <v>2390</v>
      </c>
      <c r="I63" s="179">
        <v>2377.8000000000002</v>
      </c>
      <c r="J63" s="196">
        <v>2190</v>
      </c>
      <c r="K63" s="180">
        <v>2450</v>
      </c>
      <c r="L63" s="181">
        <v>2329.1999999999998</v>
      </c>
      <c r="M63" s="197">
        <v>2150</v>
      </c>
      <c r="N63" s="175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  <c r="BE63" s="176"/>
      <c r="BF63" s="176"/>
      <c r="BG63" s="176"/>
      <c r="BH63" s="176"/>
      <c r="BI63" s="176"/>
      <c r="BJ63" s="176"/>
      <c r="BK63" s="176"/>
      <c r="BL63" s="176"/>
      <c r="BM63" s="177">
        <v>16</v>
      </c>
    </row>
    <row r="64" spans="1:65">
      <c r="A64" s="31"/>
      <c r="B64" s="18">
        <v>1</v>
      </c>
      <c r="C64" s="7">
        <v>4</v>
      </c>
      <c r="D64" s="179">
        <v>2430</v>
      </c>
      <c r="E64" s="179">
        <v>2380</v>
      </c>
      <c r="F64" s="180">
        <v>2370</v>
      </c>
      <c r="G64" s="179">
        <v>2359</v>
      </c>
      <c r="H64" s="180">
        <v>2360</v>
      </c>
      <c r="I64" s="179">
        <v>2392.1999999999998</v>
      </c>
      <c r="J64" s="180">
        <v>2260</v>
      </c>
      <c r="K64" s="180">
        <v>2530</v>
      </c>
      <c r="L64" s="181">
        <v>2410.5</v>
      </c>
      <c r="M64" s="197">
        <v>2180</v>
      </c>
      <c r="N64" s="175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176"/>
      <c r="BG64" s="176"/>
      <c r="BH64" s="176"/>
      <c r="BI64" s="176"/>
      <c r="BJ64" s="176"/>
      <c r="BK64" s="176"/>
      <c r="BL64" s="176"/>
      <c r="BM64" s="177">
        <v>2378.35</v>
      </c>
    </row>
    <row r="65" spans="1:65">
      <c r="A65" s="31"/>
      <c r="B65" s="18">
        <v>1</v>
      </c>
      <c r="C65" s="7">
        <v>5</v>
      </c>
      <c r="D65" s="179">
        <v>2430</v>
      </c>
      <c r="E65" s="179">
        <v>2390</v>
      </c>
      <c r="F65" s="179">
        <v>2370</v>
      </c>
      <c r="G65" s="179">
        <v>2415</v>
      </c>
      <c r="H65" s="179">
        <v>2370</v>
      </c>
      <c r="I65" s="179">
        <v>2384.8000000000002</v>
      </c>
      <c r="J65" s="179">
        <v>2260</v>
      </c>
      <c r="K65" s="179">
        <v>2530</v>
      </c>
      <c r="L65" s="179">
        <v>2367.6</v>
      </c>
      <c r="M65" s="178">
        <v>2150</v>
      </c>
      <c r="N65" s="175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76"/>
      <c r="BE65" s="176"/>
      <c r="BF65" s="176"/>
      <c r="BG65" s="176"/>
      <c r="BH65" s="176"/>
      <c r="BI65" s="176"/>
      <c r="BJ65" s="176"/>
      <c r="BK65" s="176"/>
      <c r="BL65" s="176"/>
      <c r="BM65" s="177">
        <v>12</v>
      </c>
    </row>
    <row r="66" spans="1:65">
      <c r="A66" s="31"/>
      <c r="B66" s="18">
        <v>1</v>
      </c>
      <c r="C66" s="7">
        <v>6</v>
      </c>
      <c r="D66" s="179">
        <v>2500</v>
      </c>
      <c r="E66" s="179">
        <v>2380</v>
      </c>
      <c r="F66" s="179">
        <v>2320</v>
      </c>
      <c r="G66" s="179">
        <v>2254</v>
      </c>
      <c r="H66" s="179">
        <v>2320</v>
      </c>
      <c r="I66" s="179">
        <v>2425.6999999999998</v>
      </c>
      <c r="J66" s="179">
        <v>2260</v>
      </c>
      <c r="K66" s="179">
        <v>2410</v>
      </c>
      <c r="L66" s="179">
        <v>2360.6</v>
      </c>
      <c r="M66" s="178">
        <v>2190</v>
      </c>
      <c r="N66" s="175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76"/>
      <c r="BE66" s="176"/>
      <c r="BF66" s="176"/>
      <c r="BG66" s="176"/>
      <c r="BH66" s="176"/>
      <c r="BI66" s="176"/>
      <c r="BJ66" s="176"/>
      <c r="BK66" s="176"/>
      <c r="BL66" s="176"/>
      <c r="BM66" s="182"/>
    </row>
    <row r="67" spans="1:65">
      <c r="A67" s="31"/>
      <c r="B67" s="19" t="s">
        <v>218</v>
      </c>
      <c r="C67" s="11"/>
      <c r="D67" s="183">
        <v>2466.6666666666665</v>
      </c>
      <c r="E67" s="183">
        <v>2246.6666666666665</v>
      </c>
      <c r="F67" s="183">
        <v>2373.3333333333335</v>
      </c>
      <c r="G67" s="183">
        <v>2353.8333333333335</v>
      </c>
      <c r="H67" s="183">
        <v>2346.6666666666665</v>
      </c>
      <c r="I67" s="183">
        <v>2387.75</v>
      </c>
      <c r="J67" s="183">
        <v>2250</v>
      </c>
      <c r="K67" s="183">
        <v>2483.3333333333335</v>
      </c>
      <c r="L67" s="183">
        <v>2355.5666666666671</v>
      </c>
      <c r="M67" s="183">
        <v>2175</v>
      </c>
      <c r="N67" s="175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176"/>
      <c r="BG67" s="176"/>
      <c r="BH67" s="176"/>
      <c r="BI67" s="176"/>
      <c r="BJ67" s="176"/>
      <c r="BK67" s="176"/>
      <c r="BL67" s="176"/>
      <c r="BM67" s="182"/>
    </row>
    <row r="68" spans="1:65">
      <c r="A68" s="31"/>
      <c r="B68" s="2" t="s">
        <v>219</v>
      </c>
      <c r="C68" s="29"/>
      <c r="D68" s="181">
        <v>2465</v>
      </c>
      <c r="E68" s="181">
        <v>2375</v>
      </c>
      <c r="F68" s="181">
        <v>2375</v>
      </c>
      <c r="G68" s="181">
        <v>2359</v>
      </c>
      <c r="H68" s="181">
        <v>2345</v>
      </c>
      <c r="I68" s="181">
        <v>2388.4</v>
      </c>
      <c r="J68" s="181">
        <v>2260</v>
      </c>
      <c r="K68" s="181">
        <v>2490</v>
      </c>
      <c r="L68" s="181">
        <v>2356.35</v>
      </c>
      <c r="M68" s="181">
        <v>2170</v>
      </c>
      <c r="N68" s="175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82"/>
    </row>
    <row r="69" spans="1:65">
      <c r="A69" s="31"/>
      <c r="B69" s="2" t="s">
        <v>220</v>
      </c>
      <c r="C69" s="29"/>
      <c r="D69" s="181">
        <v>33.862466931200785</v>
      </c>
      <c r="E69" s="181">
        <v>316.9647719647507</v>
      </c>
      <c r="F69" s="181">
        <v>32.041639575194445</v>
      </c>
      <c r="G69" s="181">
        <v>56.090700358140182</v>
      </c>
      <c r="H69" s="181">
        <v>31.411250638372657</v>
      </c>
      <c r="I69" s="181">
        <v>23.344528266812247</v>
      </c>
      <c r="J69" s="181">
        <v>33.466401061363023</v>
      </c>
      <c r="K69" s="181">
        <v>50.464508980734834</v>
      </c>
      <c r="L69" s="181">
        <v>33.683982345718363</v>
      </c>
      <c r="M69" s="181">
        <v>27.386127875258307</v>
      </c>
      <c r="N69" s="175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76"/>
      <c r="BE69" s="176"/>
      <c r="BF69" s="176"/>
      <c r="BG69" s="176"/>
      <c r="BH69" s="176"/>
      <c r="BI69" s="176"/>
      <c r="BJ69" s="176"/>
      <c r="BK69" s="176"/>
      <c r="BL69" s="176"/>
      <c r="BM69" s="182"/>
    </row>
    <row r="70" spans="1:65">
      <c r="A70" s="31"/>
      <c r="B70" s="2" t="s">
        <v>85</v>
      </c>
      <c r="C70" s="29"/>
      <c r="D70" s="12">
        <v>1.372802713427059E-2</v>
      </c>
      <c r="E70" s="12">
        <v>0.14108224271428074</v>
      </c>
      <c r="F70" s="12">
        <v>1.350069083224485E-2</v>
      </c>
      <c r="G70" s="12">
        <v>2.3829512295464213E-2</v>
      </c>
      <c r="H70" s="12">
        <v>1.3385476124306531E-2</v>
      </c>
      <c r="I70" s="12">
        <v>9.776789139069101E-3</v>
      </c>
      <c r="J70" s="12">
        <v>1.4873956027272454E-2</v>
      </c>
      <c r="K70" s="12">
        <v>2.0321278784188521E-2</v>
      </c>
      <c r="L70" s="12">
        <v>1.4299736374425838E-2</v>
      </c>
      <c r="M70" s="12">
        <v>1.2591323161038302E-2</v>
      </c>
      <c r="N70" s="99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2"/>
    </row>
    <row r="71" spans="1:65">
      <c r="A71" s="31"/>
      <c r="B71" s="2" t="s">
        <v>221</v>
      </c>
      <c r="C71" s="29"/>
      <c r="D71" s="12">
        <v>3.7133587010602653E-2</v>
      </c>
      <c r="E71" s="12">
        <v>-5.5367516695748464E-2</v>
      </c>
      <c r="F71" s="12">
        <v>-2.1093054708796188E-3</v>
      </c>
      <c r="G71" s="12">
        <v>-1.0308266935760702E-2</v>
      </c>
      <c r="H71" s="12">
        <v>-1.3321560465588966E-2</v>
      </c>
      <c r="I71" s="12">
        <v>3.9523198856350472E-3</v>
      </c>
      <c r="J71" s="12">
        <v>-5.3965984821409796E-2</v>
      </c>
      <c r="K71" s="12">
        <v>4.4141246382295884E-2</v>
      </c>
      <c r="L71" s="12">
        <v>-9.579470361104514E-3</v>
      </c>
      <c r="M71" s="12">
        <v>-8.5500451994029447E-2</v>
      </c>
      <c r="N71" s="99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2"/>
    </row>
    <row r="72" spans="1:65">
      <c r="A72" s="31"/>
      <c r="B72" s="53" t="s">
        <v>222</v>
      </c>
      <c r="C72" s="54"/>
      <c r="D72" s="52">
        <v>1.1000000000000001</v>
      </c>
      <c r="E72" s="52">
        <v>1.06</v>
      </c>
      <c r="F72" s="52">
        <v>0.18</v>
      </c>
      <c r="G72" s="52">
        <v>0.01</v>
      </c>
      <c r="H72" s="52">
        <v>0.08</v>
      </c>
      <c r="I72" s="52">
        <v>0.32</v>
      </c>
      <c r="J72" s="52">
        <v>1.03</v>
      </c>
      <c r="K72" s="52">
        <v>1.26</v>
      </c>
      <c r="L72" s="52">
        <v>0.01</v>
      </c>
      <c r="M72" s="52">
        <v>1.76</v>
      </c>
      <c r="N72" s="99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2"/>
    </row>
    <row r="73" spans="1:65">
      <c r="B73" s="32"/>
      <c r="C73" s="19"/>
      <c r="D73" s="27"/>
      <c r="E73" s="27"/>
      <c r="F73" s="27"/>
      <c r="G73" s="27"/>
      <c r="H73" s="27"/>
      <c r="I73" s="27"/>
      <c r="J73" s="27"/>
      <c r="K73" s="27"/>
      <c r="L73" s="27"/>
      <c r="M73" s="27"/>
      <c r="BM73" s="62"/>
    </row>
    <row r="74" spans="1:65" ht="15">
      <c r="B74" s="35" t="s">
        <v>340</v>
      </c>
      <c r="BM74" s="28" t="s">
        <v>65</v>
      </c>
    </row>
    <row r="75" spans="1:65" ht="15">
      <c r="A75" s="25" t="s">
        <v>13</v>
      </c>
      <c r="B75" s="17" t="s">
        <v>111</v>
      </c>
      <c r="C75" s="14" t="s">
        <v>112</v>
      </c>
      <c r="D75" s="15" t="s">
        <v>203</v>
      </c>
      <c r="E75" s="16" t="s">
        <v>203</v>
      </c>
      <c r="F75" s="16" t="s">
        <v>203</v>
      </c>
      <c r="G75" s="16" t="s">
        <v>203</v>
      </c>
      <c r="H75" s="16" t="s">
        <v>203</v>
      </c>
      <c r="I75" s="16" t="s">
        <v>203</v>
      </c>
      <c r="J75" s="16" t="s">
        <v>203</v>
      </c>
      <c r="K75" s="16" t="s">
        <v>203</v>
      </c>
      <c r="L75" s="16" t="s">
        <v>203</v>
      </c>
      <c r="M75" s="16" t="s">
        <v>203</v>
      </c>
      <c r="N75" s="99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8">
        <v>1</v>
      </c>
    </row>
    <row r="76" spans="1:65">
      <c r="A76" s="31"/>
      <c r="B76" s="18" t="s">
        <v>204</v>
      </c>
      <c r="C76" s="7" t="s">
        <v>204</v>
      </c>
      <c r="D76" s="97" t="s">
        <v>205</v>
      </c>
      <c r="E76" s="98" t="s">
        <v>206</v>
      </c>
      <c r="F76" s="98" t="s">
        <v>207</v>
      </c>
      <c r="G76" s="98" t="s">
        <v>208</v>
      </c>
      <c r="H76" s="98" t="s">
        <v>209</v>
      </c>
      <c r="I76" s="98" t="s">
        <v>210</v>
      </c>
      <c r="J76" s="98" t="s">
        <v>211</v>
      </c>
      <c r="K76" s="98" t="s">
        <v>212</v>
      </c>
      <c r="L76" s="98" t="s">
        <v>213</v>
      </c>
      <c r="M76" s="98" t="s">
        <v>214</v>
      </c>
      <c r="N76" s="99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8" t="s">
        <v>3</v>
      </c>
    </row>
    <row r="77" spans="1:65">
      <c r="A77" s="31"/>
      <c r="B77" s="18"/>
      <c r="C77" s="7"/>
      <c r="D77" s="8" t="s">
        <v>225</v>
      </c>
      <c r="E77" s="9" t="s">
        <v>226</v>
      </c>
      <c r="F77" s="9" t="s">
        <v>225</v>
      </c>
      <c r="G77" s="9" t="s">
        <v>226</v>
      </c>
      <c r="H77" s="9" t="s">
        <v>225</v>
      </c>
      <c r="I77" s="9" t="s">
        <v>226</v>
      </c>
      <c r="J77" s="9" t="s">
        <v>226</v>
      </c>
      <c r="K77" s="9" t="s">
        <v>226</v>
      </c>
      <c r="L77" s="9" t="s">
        <v>226</v>
      </c>
      <c r="M77" s="9" t="s">
        <v>225</v>
      </c>
      <c r="N77" s="99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8">
        <v>2</v>
      </c>
    </row>
    <row r="78" spans="1:65">
      <c r="A78" s="31"/>
      <c r="B78" s="18"/>
      <c r="C78" s="7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99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8">
        <v>3</v>
      </c>
    </row>
    <row r="79" spans="1:65">
      <c r="A79" s="31"/>
      <c r="B79" s="17">
        <v>1</v>
      </c>
      <c r="C79" s="13">
        <v>1</v>
      </c>
      <c r="D79" s="20">
        <v>2.81</v>
      </c>
      <c r="E79" s="104">
        <v>2.6</v>
      </c>
      <c r="F79" s="105">
        <v>3.02</v>
      </c>
      <c r="G79" s="20">
        <v>3.2</v>
      </c>
      <c r="H79" s="105">
        <v>2.94</v>
      </c>
      <c r="I79" s="20">
        <v>3.02</v>
      </c>
      <c r="J79" s="103">
        <v>2.7</v>
      </c>
      <c r="K79" s="20">
        <v>3.5</v>
      </c>
      <c r="L79" s="20">
        <v>3.21</v>
      </c>
      <c r="M79" s="20">
        <v>3.1</v>
      </c>
      <c r="N79" s="99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8">
        <v>1</v>
      </c>
    </row>
    <row r="80" spans="1:65">
      <c r="A80" s="31"/>
      <c r="B80" s="18">
        <v>1</v>
      </c>
      <c r="C80" s="7">
        <v>2</v>
      </c>
      <c r="D80" s="9">
        <v>3.04</v>
      </c>
      <c r="E80" s="9">
        <v>3.1</v>
      </c>
      <c r="F80" s="22">
        <v>3.23</v>
      </c>
      <c r="G80" s="9">
        <v>3.1</v>
      </c>
      <c r="H80" s="22">
        <v>3.25</v>
      </c>
      <c r="I80" s="9">
        <v>3.05</v>
      </c>
      <c r="J80" s="100">
        <v>2.6</v>
      </c>
      <c r="K80" s="9">
        <v>3.5</v>
      </c>
      <c r="L80" s="9">
        <v>3.21</v>
      </c>
      <c r="M80" s="9">
        <v>3.2</v>
      </c>
      <c r="N80" s="99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8" t="e">
        <v>#N/A</v>
      </c>
    </row>
    <row r="81" spans="1:65">
      <c r="A81" s="31"/>
      <c r="B81" s="18">
        <v>1</v>
      </c>
      <c r="C81" s="7">
        <v>3</v>
      </c>
      <c r="D81" s="9">
        <v>2.86</v>
      </c>
      <c r="E81" s="9">
        <v>3</v>
      </c>
      <c r="F81" s="22">
        <v>3.32</v>
      </c>
      <c r="G81" s="9">
        <v>3.3</v>
      </c>
      <c r="H81" s="22">
        <v>3.27</v>
      </c>
      <c r="I81" s="9">
        <v>2.95</v>
      </c>
      <c r="J81" s="100">
        <v>2.4</v>
      </c>
      <c r="K81" s="22">
        <v>3.5</v>
      </c>
      <c r="L81" s="10">
        <v>3.05</v>
      </c>
      <c r="M81" s="10">
        <v>3.1</v>
      </c>
      <c r="N81" s="99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8">
        <v>16</v>
      </c>
    </row>
    <row r="82" spans="1:65">
      <c r="A82" s="31"/>
      <c r="B82" s="18">
        <v>1</v>
      </c>
      <c r="C82" s="7">
        <v>4</v>
      </c>
      <c r="D82" s="9">
        <v>2.92</v>
      </c>
      <c r="E82" s="9">
        <v>3.2</v>
      </c>
      <c r="F82" s="22">
        <v>3.3</v>
      </c>
      <c r="G82" s="9">
        <v>3.3</v>
      </c>
      <c r="H82" s="22">
        <v>3.21</v>
      </c>
      <c r="I82" s="9">
        <v>3.05</v>
      </c>
      <c r="J82" s="100">
        <v>2.5</v>
      </c>
      <c r="K82" s="22">
        <v>3.5</v>
      </c>
      <c r="L82" s="102">
        <v>2.96</v>
      </c>
      <c r="M82" s="10">
        <v>3.2</v>
      </c>
      <c r="N82" s="99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8">
        <v>3.1851851851851856</v>
      </c>
    </row>
    <row r="83" spans="1:65">
      <c r="A83" s="31"/>
      <c r="B83" s="18">
        <v>1</v>
      </c>
      <c r="C83" s="7">
        <v>5</v>
      </c>
      <c r="D83" s="9">
        <v>3.02</v>
      </c>
      <c r="E83" s="9">
        <v>3</v>
      </c>
      <c r="F83" s="9">
        <v>3.37</v>
      </c>
      <c r="G83" s="9">
        <v>3.2</v>
      </c>
      <c r="H83" s="9">
        <v>3.28</v>
      </c>
      <c r="I83" s="9">
        <v>3.02</v>
      </c>
      <c r="J83" s="96">
        <v>2.2000000000000002</v>
      </c>
      <c r="K83" s="9">
        <v>3.5</v>
      </c>
      <c r="L83" s="9">
        <v>3.21</v>
      </c>
      <c r="M83" s="9">
        <v>3.2</v>
      </c>
      <c r="N83" s="99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8">
        <v>13</v>
      </c>
    </row>
    <row r="84" spans="1:65">
      <c r="A84" s="31"/>
      <c r="B84" s="18">
        <v>1</v>
      </c>
      <c r="C84" s="7">
        <v>6</v>
      </c>
      <c r="D84" s="9">
        <v>2.96</v>
      </c>
      <c r="E84" s="9">
        <v>3.2</v>
      </c>
      <c r="F84" s="9">
        <v>3.29</v>
      </c>
      <c r="G84" s="9">
        <v>3.4</v>
      </c>
      <c r="H84" s="9">
        <v>3.17</v>
      </c>
      <c r="I84" s="9">
        <v>3.04</v>
      </c>
      <c r="J84" s="96">
        <v>2.1</v>
      </c>
      <c r="K84" s="9">
        <v>3.5</v>
      </c>
      <c r="L84" s="9">
        <v>3.18</v>
      </c>
      <c r="M84" s="9">
        <v>3.1</v>
      </c>
      <c r="N84" s="99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62"/>
    </row>
    <row r="85" spans="1:65">
      <c r="A85" s="31"/>
      <c r="B85" s="19" t="s">
        <v>218</v>
      </c>
      <c r="C85" s="11"/>
      <c r="D85" s="23">
        <v>2.9350000000000001</v>
      </c>
      <c r="E85" s="23">
        <v>3.0166666666666662</v>
      </c>
      <c r="F85" s="23">
        <v>3.2550000000000003</v>
      </c>
      <c r="G85" s="23">
        <v>3.25</v>
      </c>
      <c r="H85" s="23">
        <v>3.1866666666666661</v>
      </c>
      <c r="I85" s="23">
        <v>3.0216666666666665</v>
      </c>
      <c r="J85" s="23">
        <v>2.416666666666667</v>
      </c>
      <c r="K85" s="23">
        <v>3.5</v>
      </c>
      <c r="L85" s="23">
        <v>3.1366666666666667</v>
      </c>
      <c r="M85" s="23">
        <v>3.1500000000000004</v>
      </c>
      <c r="N85" s="99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2"/>
    </row>
    <row r="86" spans="1:65">
      <c r="A86" s="31"/>
      <c r="B86" s="2" t="s">
        <v>219</v>
      </c>
      <c r="C86" s="29"/>
      <c r="D86" s="10">
        <v>2.94</v>
      </c>
      <c r="E86" s="10">
        <v>3.05</v>
      </c>
      <c r="F86" s="10">
        <v>3.2949999999999999</v>
      </c>
      <c r="G86" s="10">
        <v>3.25</v>
      </c>
      <c r="H86" s="10">
        <v>3.23</v>
      </c>
      <c r="I86" s="10">
        <v>3.0300000000000002</v>
      </c>
      <c r="J86" s="10">
        <v>2.4500000000000002</v>
      </c>
      <c r="K86" s="10">
        <v>3.5</v>
      </c>
      <c r="L86" s="10">
        <v>3.1950000000000003</v>
      </c>
      <c r="M86" s="10">
        <v>3.1500000000000004</v>
      </c>
      <c r="N86" s="99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2"/>
    </row>
    <row r="87" spans="1:65">
      <c r="A87" s="31"/>
      <c r="B87" s="2" t="s">
        <v>220</v>
      </c>
      <c r="C87" s="29"/>
      <c r="D87" s="24">
        <v>8.9833178725902851E-2</v>
      </c>
      <c r="E87" s="24">
        <v>0.22286019533929041</v>
      </c>
      <c r="F87" s="24">
        <v>0.12373358476985945</v>
      </c>
      <c r="G87" s="24">
        <v>0.10488088481701505</v>
      </c>
      <c r="H87" s="24">
        <v>0.12754084313139327</v>
      </c>
      <c r="I87" s="24">
        <v>3.7638632635453931E-2</v>
      </c>
      <c r="J87" s="24">
        <v>0.23166067138525404</v>
      </c>
      <c r="K87" s="24">
        <v>0</v>
      </c>
      <c r="L87" s="24">
        <v>0.10652073350604883</v>
      </c>
      <c r="M87" s="24">
        <v>5.4772255750516662E-2</v>
      </c>
      <c r="N87" s="187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  <c r="AE87" s="188"/>
      <c r="AF87" s="188"/>
      <c r="AG87" s="188"/>
      <c r="AH87" s="188"/>
      <c r="AI87" s="188"/>
      <c r="AJ87" s="188"/>
      <c r="AK87" s="188"/>
      <c r="AL87" s="188"/>
      <c r="AM87" s="188"/>
      <c r="AN87" s="188"/>
      <c r="AO87" s="188"/>
      <c r="AP87" s="188"/>
      <c r="AQ87" s="188"/>
      <c r="AR87" s="188"/>
      <c r="AS87" s="188"/>
      <c r="AT87" s="188"/>
      <c r="AU87" s="188"/>
      <c r="AV87" s="188"/>
      <c r="AW87" s="188"/>
      <c r="AX87" s="188"/>
      <c r="AY87" s="188"/>
      <c r="AZ87" s="188"/>
      <c r="BA87" s="188"/>
      <c r="BB87" s="188"/>
      <c r="BC87" s="188"/>
      <c r="BD87" s="188"/>
      <c r="BE87" s="188"/>
      <c r="BF87" s="188"/>
      <c r="BG87" s="188"/>
      <c r="BH87" s="188"/>
      <c r="BI87" s="188"/>
      <c r="BJ87" s="188"/>
      <c r="BK87" s="188"/>
      <c r="BL87" s="188"/>
      <c r="BM87" s="63"/>
    </row>
    <row r="88" spans="1:65">
      <c r="A88" s="31"/>
      <c r="B88" s="2" t="s">
        <v>85</v>
      </c>
      <c r="C88" s="29"/>
      <c r="D88" s="12">
        <v>3.0607556635742026E-2</v>
      </c>
      <c r="E88" s="12">
        <v>7.3876307847278597E-2</v>
      </c>
      <c r="F88" s="12">
        <v>3.8013390098267111E-2</v>
      </c>
      <c r="G88" s="12">
        <v>3.2271041482158473E-2</v>
      </c>
      <c r="H88" s="12">
        <v>4.0023277133282416E-2</v>
      </c>
      <c r="I88" s="12">
        <v>1.2456249079576591E-2</v>
      </c>
      <c r="J88" s="12">
        <v>9.5859588159415449E-2</v>
      </c>
      <c r="K88" s="12">
        <v>0</v>
      </c>
      <c r="L88" s="12">
        <v>3.3959851277167531E-2</v>
      </c>
      <c r="M88" s="12">
        <v>1.7388017698576716E-2</v>
      </c>
      <c r="N88" s="99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2"/>
    </row>
    <row r="89" spans="1:65">
      <c r="A89" s="31"/>
      <c r="B89" s="2" t="s">
        <v>221</v>
      </c>
      <c r="C89" s="29"/>
      <c r="D89" s="12">
        <v>-7.8546511627907045E-2</v>
      </c>
      <c r="E89" s="12">
        <v>-5.2906976744186318E-2</v>
      </c>
      <c r="F89" s="12">
        <v>2.1918604651162799E-2</v>
      </c>
      <c r="G89" s="12">
        <v>2.034883720930214E-2</v>
      </c>
      <c r="H89" s="12">
        <v>4.6511627906942188E-4</v>
      </c>
      <c r="I89" s="12">
        <v>-5.133720930232577E-2</v>
      </c>
      <c r="J89" s="12">
        <v>-0.24127906976744184</v>
      </c>
      <c r="K89" s="12">
        <v>9.8837209302325535E-2</v>
      </c>
      <c r="L89" s="12">
        <v>-1.5232558139534946E-2</v>
      </c>
      <c r="M89" s="12">
        <v>-1.104651162790693E-2</v>
      </c>
      <c r="N89" s="99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2"/>
    </row>
    <row r="90" spans="1:65">
      <c r="A90" s="31"/>
      <c r="B90" s="53" t="s">
        <v>222</v>
      </c>
      <c r="C90" s="54"/>
      <c r="D90" s="52">
        <v>1.2</v>
      </c>
      <c r="E90" s="52">
        <v>0.73</v>
      </c>
      <c r="F90" s="52">
        <v>0.65</v>
      </c>
      <c r="G90" s="52">
        <v>0.62</v>
      </c>
      <c r="H90" s="52">
        <v>0.25</v>
      </c>
      <c r="I90" s="52">
        <v>0.7</v>
      </c>
      <c r="J90" s="52">
        <v>4.2</v>
      </c>
      <c r="K90" s="52">
        <v>2.06</v>
      </c>
      <c r="L90" s="52">
        <v>0.04</v>
      </c>
      <c r="M90" s="52">
        <v>0.04</v>
      </c>
      <c r="N90" s="99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2"/>
    </row>
    <row r="91" spans="1:65">
      <c r="B91" s="32"/>
      <c r="C91" s="19"/>
      <c r="D91" s="27"/>
      <c r="E91" s="27"/>
      <c r="F91" s="27"/>
      <c r="G91" s="27"/>
      <c r="H91" s="27"/>
      <c r="I91" s="27"/>
      <c r="J91" s="27"/>
      <c r="K91" s="27"/>
      <c r="L91" s="27"/>
      <c r="M91" s="27"/>
      <c r="BM91" s="62"/>
    </row>
    <row r="92" spans="1:65" ht="15">
      <c r="B92" s="35" t="s">
        <v>341</v>
      </c>
      <c r="BM92" s="28" t="s">
        <v>65</v>
      </c>
    </row>
    <row r="93" spans="1:65" ht="15">
      <c r="A93" s="25" t="s">
        <v>16</v>
      </c>
      <c r="B93" s="17" t="s">
        <v>111</v>
      </c>
      <c r="C93" s="14" t="s">
        <v>112</v>
      </c>
      <c r="D93" s="15" t="s">
        <v>203</v>
      </c>
      <c r="E93" s="16" t="s">
        <v>203</v>
      </c>
      <c r="F93" s="16" t="s">
        <v>203</v>
      </c>
      <c r="G93" s="16" t="s">
        <v>203</v>
      </c>
      <c r="H93" s="16" t="s">
        <v>203</v>
      </c>
      <c r="I93" s="16" t="s">
        <v>203</v>
      </c>
      <c r="J93" s="16" t="s">
        <v>203</v>
      </c>
      <c r="K93" s="16" t="s">
        <v>203</v>
      </c>
      <c r="L93" s="16" t="s">
        <v>203</v>
      </c>
      <c r="M93" s="16" t="s">
        <v>203</v>
      </c>
      <c r="N93" s="99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8">
        <v>1</v>
      </c>
    </row>
    <row r="94" spans="1:65">
      <c r="A94" s="31"/>
      <c r="B94" s="18" t="s">
        <v>204</v>
      </c>
      <c r="C94" s="7" t="s">
        <v>204</v>
      </c>
      <c r="D94" s="97" t="s">
        <v>205</v>
      </c>
      <c r="E94" s="98" t="s">
        <v>206</v>
      </c>
      <c r="F94" s="98" t="s">
        <v>207</v>
      </c>
      <c r="G94" s="98" t="s">
        <v>208</v>
      </c>
      <c r="H94" s="98" t="s">
        <v>209</v>
      </c>
      <c r="I94" s="98" t="s">
        <v>210</v>
      </c>
      <c r="J94" s="98" t="s">
        <v>211</v>
      </c>
      <c r="K94" s="98" t="s">
        <v>212</v>
      </c>
      <c r="L94" s="98" t="s">
        <v>213</v>
      </c>
      <c r="M94" s="98" t="s">
        <v>214</v>
      </c>
      <c r="N94" s="99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8" t="s">
        <v>3</v>
      </c>
    </row>
    <row r="95" spans="1:65">
      <c r="A95" s="31"/>
      <c r="B95" s="18"/>
      <c r="C95" s="7"/>
      <c r="D95" s="8" t="s">
        <v>225</v>
      </c>
      <c r="E95" s="9" t="s">
        <v>226</v>
      </c>
      <c r="F95" s="9" t="s">
        <v>225</v>
      </c>
      <c r="G95" s="9" t="s">
        <v>226</v>
      </c>
      <c r="H95" s="9" t="s">
        <v>225</v>
      </c>
      <c r="I95" s="9" t="s">
        <v>226</v>
      </c>
      <c r="J95" s="9" t="s">
        <v>226</v>
      </c>
      <c r="K95" s="9" t="s">
        <v>226</v>
      </c>
      <c r="L95" s="9" t="s">
        <v>226</v>
      </c>
      <c r="M95" s="9" t="s">
        <v>225</v>
      </c>
      <c r="N95" s="99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8">
        <v>2</v>
      </c>
    </row>
    <row r="96" spans="1:65">
      <c r="A96" s="31"/>
      <c r="B96" s="18"/>
      <c r="C96" s="7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99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8">
        <v>2</v>
      </c>
    </row>
    <row r="97" spans="1:65">
      <c r="A97" s="31"/>
      <c r="B97" s="17">
        <v>1</v>
      </c>
      <c r="C97" s="13">
        <v>1</v>
      </c>
      <c r="D97" s="20">
        <v>1.1299999999999999</v>
      </c>
      <c r="E97" s="20">
        <v>0.9</v>
      </c>
      <c r="F97" s="21">
        <v>1.07</v>
      </c>
      <c r="G97" s="20">
        <v>0.95</v>
      </c>
      <c r="H97" s="21">
        <v>0.92</v>
      </c>
      <c r="I97" s="20">
        <v>0.9900000000000001</v>
      </c>
      <c r="J97" s="21">
        <v>1</v>
      </c>
      <c r="K97" s="20">
        <v>1.1000000000000001</v>
      </c>
      <c r="L97" s="20">
        <v>1.17</v>
      </c>
      <c r="M97" s="20">
        <v>1.28</v>
      </c>
      <c r="N97" s="99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8">
        <v>1</v>
      </c>
    </row>
    <row r="98" spans="1:65">
      <c r="A98" s="31"/>
      <c r="B98" s="18">
        <v>1</v>
      </c>
      <c r="C98" s="7">
        <v>2</v>
      </c>
      <c r="D98" s="9">
        <v>0.92</v>
      </c>
      <c r="E98" s="9">
        <v>0.7</v>
      </c>
      <c r="F98" s="22">
        <v>0.92</v>
      </c>
      <c r="G98" s="9">
        <v>0.88</v>
      </c>
      <c r="H98" s="22">
        <v>1.48</v>
      </c>
      <c r="I98" s="9">
        <v>1.43</v>
      </c>
      <c r="J98" s="22">
        <v>1.3</v>
      </c>
      <c r="K98" s="9">
        <v>1.2</v>
      </c>
      <c r="L98" s="9">
        <v>1.06</v>
      </c>
      <c r="M98" s="9">
        <v>1.05</v>
      </c>
      <c r="N98" s="99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8" t="e">
        <v>#N/A</v>
      </c>
    </row>
    <row r="99" spans="1:65">
      <c r="A99" s="31"/>
      <c r="B99" s="18">
        <v>1</v>
      </c>
      <c r="C99" s="7">
        <v>3</v>
      </c>
      <c r="D99" s="9">
        <v>0.98</v>
      </c>
      <c r="E99" s="9">
        <v>1.3</v>
      </c>
      <c r="F99" s="22">
        <v>1.21</v>
      </c>
      <c r="G99" s="9">
        <v>1.08</v>
      </c>
      <c r="H99" s="22">
        <v>1.24</v>
      </c>
      <c r="I99" s="9">
        <v>1.1499999999999999</v>
      </c>
      <c r="J99" s="22">
        <v>1.1000000000000001</v>
      </c>
      <c r="K99" s="22">
        <v>1</v>
      </c>
      <c r="L99" s="10">
        <v>0.9</v>
      </c>
      <c r="M99" s="10">
        <v>1</v>
      </c>
      <c r="N99" s="99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8">
        <v>16</v>
      </c>
    </row>
    <row r="100" spans="1:65">
      <c r="A100" s="31"/>
      <c r="B100" s="18">
        <v>1</v>
      </c>
      <c r="C100" s="7">
        <v>4</v>
      </c>
      <c r="D100" s="9">
        <v>1.07</v>
      </c>
      <c r="E100" s="9">
        <v>0.9</v>
      </c>
      <c r="F100" s="22">
        <v>0.9900000000000001</v>
      </c>
      <c r="G100" s="9">
        <v>0.93</v>
      </c>
      <c r="H100" s="22">
        <v>0.92</v>
      </c>
      <c r="I100" s="9">
        <v>1</v>
      </c>
      <c r="J100" s="22">
        <v>1.1000000000000001</v>
      </c>
      <c r="K100" s="22">
        <v>1.2</v>
      </c>
      <c r="L100" s="10">
        <v>1.3</v>
      </c>
      <c r="M100" s="10">
        <v>1.24</v>
      </c>
      <c r="N100" s="99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8">
        <v>1.0795000000000001</v>
      </c>
    </row>
    <row r="101" spans="1:65">
      <c r="A101" s="31"/>
      <c r="B101" s="18">
        <v>1</v>
      </c>
      <c r="C101" s="7">
        <v>5</v>
      </c>
      <c r="D101" s="9">
        <v>0.89</v>
      </c>
      <c r="E101" s="9">
        <v>0.8</v>
      </c>
      <c r="F101" s="9">
        <v>0.89</v>
      </c>
      <c r="G101" s="9">
        <v>0.9</v>
      </c>
      <c r="H101" s="9">
        <v>1.53</v>
      </c>
      <c r="I101" s="9">
        <v>1.32</v>
      </c>
      <c r="J101" s="9">
        <v>1.2</v>
      </c>
      <c r="K101" s="9">
        <v>1.1000000000000001</v>
      </c>
      <c r="L101" s="9">
        <v>1.1200000000000001</v>
      </c>
      <c r="M101" s="9">
        <v>1.04</v>
      </c>
      <c r="N101" s="99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8">
        <v>14</v>
      </c>
    </row>
    <row r="102" spans="1:65">
      <c r="A102" s="31"/>
      <c r="B102" s="18">
        <v>1</v>
      </c>
      <c r="C102" s="7">
        <v>6</v>
      </c>
      <c r="D102" s="9">
        <v>0.87</v>
      </c>
      <c r="E102" s="9">
        <v>1.2</v>
      </c>
      <c r="F102" s="9">
        <v>1.1200000000000001</v>
      </c>
      <c r="G102" s="9">
        <v>1.1100000000000001</v>
      </c>
      <c r="H102" s="9">
        <v>1.22</v>
      </c>
      <c r="I102" s="9">
        <v>1.18</v>
      </c>
      <c r="J102" s="9">
        <v>1.1000000000000001</v>
      </c>
      <c r="K102" s="9">
        <v>1.1000000000000001</v>
      </c>
      <c r="L102" s="9">
        <v>1</v>
      </c>
      <c r="M102" s="9">
        <v>1.02</v>
      </c>
      <c r="N102" s="99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62"/>
    </row>
    <row r="103" spans="1:65">
      <c r="A103" s="31"/>
      <c r="B103" s="19" t="s">
        <v>218</v>
      </c>
      <c r="C103" s="11"/>
      <c r="D103" s="23">
        <v>0.97666666666666657</v>
      </c>
      <c r="E103" s="23">
        <v>0.96666666666666679</v>
      </c>
      <c r="F103" s="23">
        <v>1.0333333333333334</v>
      </c>
      <c r="G103" s="23">
        <v>0.97500000000000009</v>
      </c>
      <c r="H103" s="23">
        <v>1.2183333333333333</v>
      </c>
      <c r="I103" s="23">
        <v>1.1783333333333335</v>
      </c>
      <c r="J103" s="23">
        <v>1.1333333333333335</v>
      </c>
      <c r="K103" s="23">
        <v>1.1166666666666665</v>
      </c>
      <c r="L103" s="23">
        <v>1.0916666666666666</v>
      </c>
      <c r="M103" s="23">
        <v>1.1050000000000002</v>
      </c>
      <c r="N103" s="99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2"/>
    </row>
    <row r="104" spans="1:65">
      <c r="A104" s="31"/>
      <c r="B104" s="2" t="s">
        <v>219</v>
      </c>
      <c r="C104" s="29"/>
      <c r="D104" s="10">
        <v>0.95</v>
      </c>
      <c r="E104" s="10">
        <v>0.9</v>
      </c>
      <c r="F104" s="10">
        <v>1.03</v>
      </c>
      <c r="G104" s="10">
        <v>0.94</v>
      </c>
      <c r="H104" s="10">
        <v>1.23</v>
      </c>
      <c r="I104" s="10">
        <v>1.165</v>
      </c>
      <c r="J104" s="10">
        <v>1.1000000000000001</v>
      </c>
      <c r="K104" s="10">
        <v>1.1000000000000001</v>
      </c>
      <c r="L104" s="10">
        <v>1.0900000000000001</v>
      </c>
      <c r="M104" s="10">
        <v>1.0449999999999999</v>
      </c>
      <c r="N104" s="99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2"/>
    </row>
    <row r="105" spans="1:65">
      <c r="A105" s="31"/>
      <c r="B105" s="2" t="s">
        <v>220</v>
      </c>
      <c r="C105" s="29"/>
      <c r="D105" s="24">
        <v>0.1042433051407459</v>
      </c>
      <c r="E105" s="24">
        <v>0.2338090388900021</v>
      </c>
      <c r="F105" s="24">
        <v>0.12274635093014694</v>
      </c>
      <c r="G105" s="24">
        <v>9.6488341264631586E-2</v>
      </c>
      <c r="H105" s="24">
        <v>0.26232930958371148</v>
      </c>
      <c r="I105" s="24">
        <v>0.17405937684211856</v>
      </c>
      <c r="J105" s="24">
        <v>0.10327955589886444</v>
      </c>
      <c r="K105" s="24">
        <v>7.527726527090807E-2</v>
      </c>
      <c r="L105" s="24">
        <v>0.13891244244727277</v>
      </c>
      <c r="M105" s="24">
        <v>0.12194260945215019</v>
      </c>
      <c r="N105" s="99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2"/>
    </row>
    <row r="106" spans="1:65">
      <c r="A106" s="31"/>
      <c r="B106" s="2" t="s">
        <v>85</v>
      </c>
      <c r="C106" s="29"/>
      <c r="D106" s="12">
        <v>0.10673375952977396</v>
      </c>
      <c r="E106" s="12">
        <v>0.24187141954138144</v>
      </c>
      <c r="F106" s="12">
        <v>0.11878679122272283</v>
      </c>
      <c r="G106" s="12">
        <v>9.8962401297058022E-2</v>
      </c>
      <c r="H106" s="12">
        <v>0.21531817476091231</v>
      </c>
      <c r="I106" s="12">
        <v>0.14771658572174134</v>
      </c>
      <c r="J106" s="12">
        <v>9.1129019910762721E-2</v>
      </c>
      <c r="K106" s="12">
        <v>6.7412476362007243E-2</v>
      </c>
      <c r="L106" s="12">
        <v>0.12724803888299796</v>
      </c>
      <c r="M106" s="12">
        <v>0.1103553026716291</v>
      </c>
      <c r="N106" s="99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2"/>
    </row>
    <row r="107" spans="1:65">
      <c r="A107" s="31"/>
      <c r="B107" s="2" t="s">
        <v>221</v>
      </c>
      <c r="C107" s="29"/>
      <c r="D107" s="12">
        <v>-9.5260151304616514E-2</v>
      </c>
      <c r="E107" s="12">
        <v>-0.10452369924347693</v>
      </c>
      <c r="F107" s="12">
        <v>-4.2766712984406374E-2</v>
      </c>
      <c r="G107" s="12">
        <v>-9.6804075961093083E-2</v>
      </c>
      <c r="H107" s="12">
        <v>0.12860892388451428</v>
      </c>
      <c r="I107" s="12">
        <v>9.1554732129072169E-2</v>
      </c>
      <c r="J107" s="12">
        <v>4.986876640419946E-2</v>
      </c>
      <c r="K107" s="12">
        <v>3.4429519839431544E-2</v>
      </c>
      <c r="L107" s="12">
        <v>1.1270649992280113E-2</v>
      </c>
      <c r="M107" s="12">
        <v>2.3622047244094668E-2</v>
      </c>
      <c r="N107" s="99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2"/>
    </row>
    <row r="108" spans="1:65">
      <c r="A108" s="31"/>
      <c r="B108" s="53" t="s">
        <v>222</v>
      </c>
      <c r="C108" s="54"/>
      <c r="D108" s="52">
        <v>1.1299999999999999</v>
      </c>
      <c r="E108" s="52">
        <v>1.22</v>
      </c>
      <c r="F108" s="52">
        <v>0.6</v>
      </c>
      <c r="G108" s="52">
        <v>1.1499999999999999</v>
      </c>
      <c r="H108" s="52">
        <v>1.1200000000000001</v>
      </c>
      <c r="I108" s="52">
        <v>0.74</v>
      </c>
      <c r="J108" s="52">
        <v>0.33</v>
      </c>
      <c r="K108" s="52">
        <v>0.17</v>
      </c>
      <c r="L108" s="52">
        <v>0.06</v>
      </c>
      <c r="M108" s="52">
        <v>0.06</v>
      </c>
      <c r="N108" s="99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2"/>
    </row>
    <row r="109" spans="1:65">
      <c r="B109" s="32"/>
      <c r="C109" s="19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BM109" s="62"/>
    </row>
    <row r="110" spans="1:65" ht="15">
      <c r="B110" s="35" t="s">
        <v>342</v>
      </c>
      <c r="BM110" s="28" t="s">
        <v>65</v>
      </c>
    </row>
    <row r="111" spans="1:65" ht="15">
      <c r="A111" s="25" t="s">
        <v>49</v>
      </c>
      <c r="B111" s="17" t="s">
        <v>111</v>
      </c>
      <c r="C111" s="14" t="s">
        <v>112</v>
      </c>
      <c r="D111" s="15" t="s">
        <v>203</v>
      </c>
      <c r="E111" s="16" t="s">
        <v>203</v>
      </c>
      <c r="F111" s="16" t="s">
        <v>203</v>
      </c>
      <c r="G111" s="16" t="s">
        <v>203</v>
      </c>
      <c r="H111" s="16" t="s">
        <v>203</v>
      </c>
      <c r="I111" s="16" t="s">
        <v>203</v>
      </c>
      <c r="J111" s="16" t="s">
        <v>203</v>
      </c>
      <c r="K111" s="16" t="s">
        <v>203</v>
      </c>
      <c r="L111" s="16" t="s">
        <v>203</v>
      </c>
      <c r="M111" s="16" t="s">
        <v>203</v>
      </c>
      <c r="N111" s="99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8">
        <v>1</v>
      </c>
    </row>
    <row r="112" spans="1:65">
      <c r="A112" s="31"/>
      <c r="B112" s="18" t="s">
        <v>204</v>
      </c>
      <c r="C112" s="7" t="s">
        <v>204</v>
      </c>
      <c r="D112" s="97" t="s">
        <v>205</v>
      </c>
      <c r="E112" s="98" t="s">
        <v>206</v>
      </c>
      <c r="F112" s="98" t="s">
        <v>207</v>
      </c>
      <c r="G112" s="98" t="s">
        <v>208</v>
      </c>
      <c r="H112" s="98" t="s">
        <v>209</v>
      </c>
      <c r="I112" s="98" t="s">
        <v>210</v>
      </c>
      <c r="J112" s="98" t="s">
        <v>211</v>
      </c>
      <c r="K112" s="98" t="s">
        <v>212</v>
      </c>
      <c r="L112" s="98" t="s">
        <v>213</v>
      </c>
      <c r="M112" s="98" t="s">
        <v>214</v>
      </c>
      <c r="N112" s="99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8" t="s">
        <v>1</v>
      </c>
    </row>
    <row r="113" spans="1:65">
      <c r="A113" s="31"/>
      <c r="B113" s="18"/>
      <c r="C113" s="7"/>
      <c r="D113" s="8" t="s">
        <v>225</v>
      </c>
      <c r="E113" s="9" t="s">
        <v>113</v>
      </c>
      <c r="F113" s="9" t="s">
        <v>225</v>
      </c>
      <c r="G113" s="9" t="s">
        <v>225</v>
      </c>
      <c r="H113" s="9" t="s">
        <v>225</v>
      </c>
      <c r="I113" s="9" t="s">
        <v>113</v>
      </c>
      <c r="J113" s="9" t="s">
        <v>113</v>
      </c>
      <c r="K113" s="9" t="s">
        <v>113</v>
      </c>
      <c r="L113" s="9" t="s">
        <v>113</v>
      </c>
      <c r="M113" s="9" t="s">
        <v>225</v>
      </c>
      <c r="N113" s="99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8">
        <v>3</v>
      </c>
    </row>
    <row r="114" spans="1:65">
      <c r="A114" s="31"/>
      <c r="B114" s="18"/>
      <c r="C114" s="7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99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8">
        <v>3</v>
      </c>
    </row>
    <row r="115" spans="1:65">
      <c r="A115" s="31"/>
      <c r="B115" s="17">
        <v>1</v>
      </c>
      <c r="C115" s="13">
        <v>1</v>
      </c>
      <c r="D115" s="184">
        <v>0.93</v>
      </c>
      <c r="E115" s="184">
        <v>0.86999999999999988</v>
      </c>
      <c r="F115" s="186">
        <v>0.93</v>
      </c>
      <c r="G115" s="184">
        <v>0.91</v>
      </c>
      <c r="H115" s="186">
        <v>0.89</v>
      </c>
      <c r="I115" s="184">
        <v>0.9617</v>
      </c>
      <c r="J115" s="186">
        <v>0.90600000000000003</v>
      </c>
      <c r="K115" s="184">
        <v>0.89</v>
      </c>
      <c r="L115" s="184">
        <v>0.95700000000000007</v>
      </c>
      <c r="M115" s="184">
        <v>0.91</v>
      </c>
      <c r="N115" s="187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188"/>
      <c r="BC115" s="188"/>
      <c r="BD115" s="188"/>
      <c r="BE115" s="188"/>
      <c r="BF115" s="188"/>
      <c r="BG115" s="188"/>
      <c r="BH115" s="188"/>
      <c r="BI115" s="188"/>
      <c r="BJ115" s="188"/>
      <c r="BK115" s="188"/>
      <c r="BL115" s="188"/>
      <c r="BM115" s="189">
        <v>1</v>
      </c>
    </row>
    <row r="116" spans="1:65">
      <c r="A116" s="31"/>
      <c r="B116" s="18">
        <v>1</v>
      </c>
      <c r="C116" s="7">
        <v>2</v>
      </c>
      <c r="D116" s="190">
        <v>0.96</v>
      </c>
      <c r="E116" s="190">
        <v>0.89</v>
      </c>
      <c r="F116" s="192">
        <v>0.91999999999999993</v>
      </c>
      <c r="G116" s="190">
        <v>0.91</v>
      </c>
      <c r="H116" s="192">
        <v>0.89</v>
      </c>
      <c r="I116" s="190">
        <v>0.98639999999999994</v>
      </c>
      <c r="J116" s="192">
        <v>0.88400000000000012</v>
      </c>
      <c r="K116" s="190">
        <v>0.88</v>
      </c>
      <c r="L116" s="190">
        <v>0.93919999999999992</v>
      </c>
      <c r="M116" s="190">
        <v>0.90000000000000013</v>
      </c>
      <c r="N116" s="187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M116" s="189" t="e">
        <v>#N/A</v>
      </c>
    </row>
    <row r="117" spans="1:65">
      <c r="A117" s="31"/>
      <c r="B117" s="18">
        <v>1</v>
      </c>
      <c r="C117" s="7">
        <v>3</v>
      </c>
      <c r="D117" s="190">
        <v>0.91999999999999993</v>
      </c>
      <c r="E117" s="190">
        <v>0.89</v>
      </c>
      <c r="F117" s="192">
        <v>0.93</v>
      </c>
      <c r="G117" s="190">
        <v>0.93</v>
      </c>
      <c r="H117" s="192">
        <v>0.91999999999999993</v>
      </c>
      <c r="I117" s="190">
        <v>0.90290000000000004</v>
      </c>
      <c r="J117" s="192">
        <v>0.93500000000000005</v>
      </c>
      <c r="K117" s="192">
        <v>0.89</v>
      </c>
      <c r="L117" s="24">
        <v>0.90110000000000001</v>
      </c>
      <c r="M117" s="198">
        <v>0.78</v>
      </c>
      <c r="N117" s="187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189">
        <v>16</v>
      </c>
    </row>
    <row r="118" spans="1:65">
      <c r="A118" s="31"/>
      <c r="B118" s="18">
        <v>1</v>
      </c>
      <c r="C118" s="7">
        <v>4</v>
      </c>
      <c r="D118" s="190">
        <v>0.91999999999999993</v>
      </c>
      <c r="E118" s="190">
        <v>0.89</v>
      </c>
      <c r="F118" s="192">
        <v>0.89</v>
      </c>
      <c r="G118" s="190">
        <v>0.90000000000000013</v>
      </c>
      <c r="H118" s="192">
        <v>0.89</v>
      </c>
      <c r="I118" s="190">
        <v>0.97420000000000007</v>
      </c>
      <c r="J118" s="192">
        <v>0.92300000000000004</v>
      </c>
      <c r="K118" s="192">
        <v>0.91999999999999993</v>
      </c>
      <c r="L118" s="24">
        <v>0.91280000000000006</v>
      </c>
      <c r="M118" s="24">
        <v>0.89</v>
      </c>
      <c r="N118" s="187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  <c r="BH118" s="188"/>
      <c r="BI118" s="188"/>
      <c r="BJ118" s="188"/>
      <c r="BK118" s="188"/>
      <c r="BL118" s="188"/>
      <c r="BM118" s="189">
        <v>0.90987499999999988</v>
      </c>
    </row>
    <row r="119" spans="1:65">
      <c r="A119" s="31"/>
      <c r="B119" s="18">
        <v>1</v>
      </c>
      <c r="C119" s="7">
        <v>5</v>
      </c>
      <c r="D119" s="190">
        <v>0.91999999999999993</v>
      </c>
      <c r="E119" s="190">
        <v>0.86999999999999988</v>
      </c>
      <c r="F119" s="190">
        <v>0.95</v>
      </c>
      <c r="G119" s="190">
        <v>0.90000000000000013</v>
      </c>
      <c r="H119" s="199">
        <v>0.93</v>
      </c>
      <c r="I119" s="190">
        <v>0.9376000000000001</v>
      </c>
      <c r="J119" s="190">
        <v>0.89599999999999991</v>
      </c>
      <c r="K119" s="190">
        <v>0.88</v>
      </c>
      <c r="L119" s="190">
        <v>0.92700000000000005</v>
      </c>
      <c r="M119" s="190">
        <v>0.84</v>
      </c>
      <c r="N119" s="187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  <c r="BI119" s="188"/>
      <c r="BJ119" s="188"/>
      <c r="BK119" s="188"/>
      <c r="BL119" s="188"/>
      <c r="BM119" s="189">
        <v>15</v>
      </c>
    </row>
    <row r="120" spans="1:65">
      <c r="A120" s="31"/>
      <c r="B120" s="18">
        <v>1</v>
      </c>
      <c r="C120" s="7">
        <v>6</v>
      </c>
      <c r="D120" s="190">
        <v>0.93999999999999984</v>
      </c>
      <c r="E120" s="190">
        <v>0.89</v>
      </c>
      <c r="F120" s="190">
        <v>0.93999999999999984</v>
      </c>
      <c r="G120" s="190">
        <v>0.91999999999999993</v>
      </c>
      <c r="H120" s="190">
        <v>0.89</v>
      </c>
      <c r="I120" s="190">
        <v>0.90310000000000012</v>
      </c>
      <c r="J120" s="190">
        <v>0.83400000000000007</v>
      </c>
      <c r="K120" s="190">
        <v>0.86</v>
      </c>
      <c r="L120" s="190">
        <v>0.94350000000000012</v>
      </c>
      <c r="M120" s="190">
        <v>0.91999999999999993</v>
      </c>
      <c r="N120" s="187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  <c r="BG120" s="188"/>
      <c r="BH120" s="188"/>
      <c r="BI120" s="188"/>
      <c r="BJ120" s="188"/>
      <c r="BK120" s="188"/>
      <c r="BL120" s="188"/>
      <c r="BM120" s="63"/>
    </row>
    <row r="121" spans="1:65">
      <c r="A121" s="31"/>
      <c r="B121" s="19" t="s">
        <v>218</v>
      </c>
      <c r="C121" s="11"/>
      <c r="D121" s="194">
        <v>0.93166666666666664</v>
      </c>
      <c r="E121" s="194">
        <v>0.8833333333333333</v>
      </c>
      <c r="F121" s="194">
        <v>0.92666666666666664</v>
      </c>
      <c r="G121" s="194">
        <v>0.91166666666666674</v>
      </c>
      <c r="H121" s="194">
        <v>0.90166666666666673</v>
      </c>
      <c r="I121" s="194">
        <v>0.9443166666666668</v>
      </c>
      <c r="J121" s="194">
        <v>0.89633333333333332</v>
      </c>
      <c r="K121" s="194">
        <v>0.88666666666666671</v>
      </c>
      <c r="L121" s="194">
        <v>0.93010000000000004</v>
      </c>
      <c r="M121" s="194">
        <v>0.87333333333333341</v>
      </c>
      <c r="N121" s="187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188"/>
      <c r="BC121" s="188"/>
      <c r="BD121" s="188"/>
      <c r="BE121" s="188"/>
      <c r="BF121" s="188"/>
      <c r="BG121" s="188"/>
      <c r="BH121" s="188"/>
      <c r="BI121" s="188"/>
      <c r="BJ121" s="188"/>
      <c r="BK121" s="188"/>
      <c r="BL121" s="188"/>
      <c r="BM121" s="63"/>
    </row>
    <row r="122" spans="1:65">
      <c r="A122" s="31"/>
      <c r="B122" s="2" t="s">
        <v>219</v>
      </c>
      <c r="C122" s="29"/>
      <c r="D122" s="24">
        <v>0.92500000000000004</v>
      </c>
      <c r="E122" s="24">
        <v>0.89</v>
      </c>
      <c r="F122" s="24">
        <v>0.93</v>
      </c>
      <c r="G122" s="24">
        <v>0.91</v>
      </c>
      <c r="H122" s="24">
        <v>0.89</v>
      </c>
      <c r="I122" s="24">
        <v>0.94965000000000011</v>
      </c>
      <c r="J122" s="24">
        <v>0.90100000000000002</v>
      </c>
      <c r="K122" s="24">
        <v>0.88500000000000001</v>
      </c>
      <c r="L122" s="24">
        <v>0.93310000000000004</v>
      </c>
      <c r="M122" s="24">
        <v>0.89500000000000002</v>
      </c>
      <c r="N122" s="187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63"/>
    </row>
    <row r="123" spans="1:65">
      <c r="A123" s="31"/>
      <c r="B123" s="2" t="s">
        <v>220</v>
      </c>
      <c r="C123" s="29"/>
      <c r="D123" s="24">
        <v>1.6020819787597222E-2</v>
      </c>
      <c r="E123" s="24">
        <v>1.0327955589886511E-2</v>
      </c>
      <c r="F123" s="24">
        <v>2.0655911179772862E-2</v>
      </c>
      <c r="G123" s="24">
        <v>1.1690451944500071E-2</v>
      </c>
      <c r="H123" s="24">
        <v>1.8348478592697174E-2</v>
      </c>
      <c r="I123" s="24">
        <v>3.5848203116288314E-2</v>
      </c>
      <c r="J123" s="24">
        <v>3.5601498095819868E-2</v>
      </c>
      <c r="K123" s="24">
        <v>1.9663841605003483E-2</v>
      </c>
      <c r="L123" s="24">
        <v>2.0668236499517819E-2</v>
      </c>
      <c r="M123" s="24">
        <v>5.3541261347363367E-2</v>
      </c>
      <c r="N123" s="187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188"/>
      <c r="AT123" s="188"/>
      <c r="AU123" s="188"/>
      <c r="AV123" s="188"/>
      <c r="AW123" s="188"/>
      <c r="AX123" s="188"/>
      <c r="AY123" s="188"/>
      <c r="AZ123" s="188"/>
      <c r="BA123" s="188"/>
      <c r="BB123" s="188"/>
      <c r="BC123" s="188"/>
      <c r="BD123" s="188"/>
      <c r="BE123" s="188"/>
      <c r="BF123" s="188"/>
      <c r="BG123" s="188"/>
      <c r="BH123" s="188"/>
      <c r="BI123" s="188"/>
      <c r="BJ123" s="188"/>
      <c r="BK123" s="188"/>
      <c r="BL123" s="188"/>
      <c r="BM123" s="63"/>
    </row>
    <row r="124" spans="1:65">
      <c r="A124" s="31"/>
      <c r="B124" s="2" t="s">
        <v>85</v>
      </c>
      <c r="C124" s="29"/>
      <c r="D124" s="12">
        <v>1.7195870970587359E-2</v>
      </c>
      <c r="E124" s="12">
        <v>1.1692025196097936E-2</v>
      </c>
      <c r="F124" s="12">
        <v>2.2290551632848415E-2</v>
      </c>
      <c r="G124" s="12">
        <v>1.2823164838574118E-2</v>
      </c>
      <c r="H124" s="12">
        <v>2.0349514150865625E-2</v>
      </c>
      <c r="I124" s="12">
        <v>3.7962056989662693E-2</v>
      </c>
      <c r="J124" s="12">
        <v>3.971903841110435E-2</v>
      </c>
      <c r="K124" s="12">
        <v>2.2177264968049039E-2</v>
      </c>
      <c r="L124" s="12">
        <v>2.2221520803696181E-2</v>
      </c>
      <c r="M124" s="12">
        <v>6.1306787802324458E-2</v>
      </c>
      <c r="N124" s="99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2"/>
    </row>
    <row r="125" spans="1:65">
      <c r="A125" s="31"/>
      <c r="B125" s="2" t="s">
        <v>221</v>
      </c>
      <c r="C125" s="29"/>
      <c r="D125" s="12">
        <v>2.3950176306269277E-2</v>
      </c>
      <c r="E125" s="12">
        <v>-2.9170673627329613E-2</v>
      </c>
      <c r="F125" s="12">
        <v>1.8454915968310726E-2</v>
      </c>
      <c r="G125" s="12">
        <v>1.9691349544352921E-3</v>
      </c>
      <c r="H125" s="12">
        <v>-9.0213857214817006E-3</v>
      </c>
      <c r="I125" s="12">
        <v>3.7853184961304409E-2</v>
      </c>
      <c r="J125" s="12">
        <v>-1.4882996748637467E-2</v>
      </c>
      <c r="K125" s="12">
        <v>-2.5507166735357245E-2</v>
      </c>
      <c r="L125" s="12">
        <v>2.2228328067042336E-2</v>
      </c>
      <c r="M125" s="12">
        <v>-4.0161194303246606E-2</v>
      </c>
      <c r="N125" s="99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2"/>
    </row>
    <row r="126" spans="1:65">
      <c r="A126" s="31"/>
      <c r="B126" s="53" t="s">
        <v>222</v>
      </c>
      <c r="C126" s="54"/>
      <c r="D126" s="52">
        <v>0.78</v>
      </c>
      <c r="E126" s="52">
        <v>0.73</v>
      </c>
      <c r="F126" s="52">
        <v>0.62</v>
      </c>
      <c r="G126" s="52">
        <v>0.16</v>
      </c>
      <c r="H126" s="52">
        <v>0.16</v>
      </c>
      <c r="I126" s="52">
        <v>1.17</v>
      </c>
      <c r="J126" s="52">
        <v>0.32</v>
      </c>
      <c r="K126" s="52">
        <v>0.62</v>
      </c>
      <c r="L126" s="52">
        <v>0.73</v>
      </c>
      <c r="M126" s="52">
        <v>1.04</v>
      </c>
      <c r="N126" s="99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2"/>
    </row>
    <row r="127" spans="1:65">
      <c r="B127" s="32"/>
      <c r="C127" s="19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BM127" s="62"/>
    </row>
    <row r="128" spans="1:65" ht="15">
      <c r="B128" s="35" t="s">
        <v>343</v>
      </c>
      <c r="BM128" s="28" t="s">
        <v>65</v>
      </c>
    </row>
    <row r="129" spans="1:65" ht="15">
      <c r="A129" s="25" t="s">
        <v>19</v>
      </c>
      <c r="B129" s="17" t="s">
        <v>111</v>
      </c>
      <c r="C129" s="14" t="s">
        <v>112</v>
      </c>
      <c r="D129" s="15" t="s">
        <v>203</v>
      </c>
      <c r="E129" s="16" t="s">
        <v>203</v>
      </c>
      <c r="F129" s="16" t="s">
        <v>203</v>
      </c>
      <c r="G129" s="16" t="s">
        <v>203</v>
      </c>
      <c r="H129" s="16" t="s">
        <v>203</v>
      </c>
      <c r="I129" s="16" t="s">
        <v>203</v>
      </c>
      <c r="J129" s="16" t="s">
        <v>203</v>
      </c>
      <c r="K129" s="16" t="s">
        <v>203</v>
      </c>
      <c r="L129" s="16" t="s">
        <v>203</v>
      </c>
      <c r="M129" s="16" t="s">
        <v>203</v>
      </c>
      <c r="N129" s="99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8">
        <v>1</v>
      </c>
    </row>
    <row r="130" spans="1:65">
      <c r="A130" s="31"/>
      <c r="B130" s="18" t="s">
        <v>204</v>
      </c>
      <c r="C130" s="7" t="s">
        <v>204</v>
      </c>
      <c r="D130" s="97" t="s">
        <v>205</v>
      </c>
      <c r="E130" s="98" t="s">
        <v>206</v>
      </c>
      <c r="F130" s="98" t="s">
        <v>207</v>
      </c>
      <c r="G130" s="98" t="s">
        <v>208</v>
      </c>
      <c r="H130" s="98" t="s">
        <v>209</v>
      </c>
      <c r="I130" s="98" t="s">
        <v>210</v>
      </c>
      <c r="J130" s="98" t="s">
        <v>211</v>
      </c>
      <c r="K130" s="98" t="s">
        <v>212</v>
      </c>
      <c r="L130" s="98" t="s">
        <v>213</v>
      </c>
      <c r="M130" s="98" t="s">
        <v>214</v>
      </c>
      <c r="N130" s="99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8" t="s">
        <v>3</v>
      </c>
    </row>
    <row r="131" spans="1:65">
      <c r="A131" s="31"/>
      <c r="B131" s="18"/>
      <c r="C131" s="7"/>
      <c r="D131" s="8" t="s">
        <v>225</v>
      </c>
      <c r="E131" s="9" t="s">
        <v>226</v>
      </c>
      <c r="F131" s="9" t="s">
        <v>225</v>
      </c>
      <c r="G131" s="9" t="s">
        <v>226</v>
      </c>
      <c r="H131" s="9" t="s">
        <v>225</v>
      </c>
      <c r="I131" s="9" t="s">
        <v>226</v>
      </c>
      <c r="J131" s="9" t="s">
        <v>226</v>
      </c>
      <c r="K131" s="9" t="s">
        <v>226</v>
      </c>
      <c r="L131" s="9" t="s">
        <v>226</v>
      </c>
      <c r="M131" s="9" t="s">
        <v>225</v>
      </c>
      <c r="N131" s="99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8">
        <v>2</v>
      </c>
    </row>
    <row r="132" spans="1:65">
      <c r="A132" s="31"/>
      <c r="B132" s="18"/>
      <c r="C132" s="7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9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8">
        <v>2</v>
      </c>
    </row>
    <row r="133" spans="1:65">
      <c r="A133" s="31"/>
      <c r="B133" s="17">
        <v>1</v>
      </c>
      <c r="C133" s="13">
        <v>1</v>
      </c>
      <c r="D133" s="20">
        <v>0.78</v>
      </c>
      <c r="E133" s="95">
        <v>0.5</v>
      </c>
      <c r="F133" s="21">
        <v>0.77</v>
      </c>
      <c r="G133" s="20">
        <v>0.78</v>
      </c>
      <c r="H133" s="21">
        <v>0.89</v>
      </c>
      <c r="I133" s="20">
        <v>0.7</v>
      </c>
      <c r="J133" s="103">
        <v>0.9</v>
      </c>
      <c r="K133" s="95">
        <v>0.5</v>
      </c>
      <c r="L133" s="95">
        <v>1.05</v>
      </c>
      <c r="M133" s="95">
        <v>1</v>
      </c>
      <c r="N133" s="99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8">
        <v>1</v>
      </c>
    </row>
    <row r="134" spans="1:65">
      <c r="A134" s="31"/>
      <c r="B134" s="18">
        <v>1</v>
      </c>
      <c r="C134" s="7">
        <v>2</v>
      </c>
      <c r="D134" s="9">
        <v>0.88</v>
      </c>
      <c r="E134" s="96">
        <v>1</v>
      </c>
      <c r="F134" s="22">
        <v>0.84</v>
      </c>
      <c r="G134" s="9">
        <v>0.8</v>
      </c>
      <c r="H134" s="22">
        <v>0.96</v>
      </c>
      <c r="I134" s="9">
        <v>0.9900000000000001</v>
      </c>
      <c r="J134" s="100">
        <v>1.5</v>
      </c>
      <c r="K134" s="96">
        <v>0.5</v>
      </c>
      <c r="L134" s="96">
        <v>0.91</v>
      </c>
      <c r="M134" s="96">
        <v>0.8</v>
      </c>
      <c r="N134" s="99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8" t="e">
        <v>#N/A</v>
      </c>
    </row>
    <row r="135" spans="1:65">
      <c r="A135" s="31"/>
      <c r="B135" s="18">
        <v>1</v>
      </c>
      <c r="C135" s="7">
        <v>3</v>
      </c>
      <c r="D135" s="9">
        <v>0.76</v>
      </c>
      <c r="E135" s="96">
        <v>1</v>
      </c>
      <c r="F135" s="22">
        <v>0.95</v>
      </c>
      <c r="G135" s="9">
        <v>0.89</v>
      </c>
      <c r="H135" s="22">
        <v>0.91</v>
      </c>
      <c r="I135" s="9">
        <v>0.86</v>
      </c>
      <c r="J135" s="100">
        <v>0.9</v>
      </c>
      <c r="K135" s="100">
        <v>1</v>
      </c>
      <c r="L135" s="100">
        <v>0.91</v>
      </c>
      <c r="M135" s="100">
        <v>0.8</v>
      </c>
      <c r="N135" s="99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8">
        <v>16</v>
      </c>
    </row>
    <row r="136" spans="1:65">
      <c r="A136" s="31"/>
      <c r="B136" s="18">
        <v>1</v>
      </c>
      <c r="C136" s="7">
        <v>4</v>
      </c>
      <c r="D136" s="9">
        <v>0.84</v>
      </c>
      <c r="E136" s="96">
        <v>1</v>
      </c>
      <c r="F136" s="22">
        <v>0.72</v>
      </c>
      <c r="G136" s="9">
        <v>0.78</v>
      </c>
      <c r="H136" s="22">
        <v>0.89</v>
      </c>
      <c r="I136" s="9">
        <v>0.71</v>
      </c>
      <c r="J136" s="100">
        <v>1</v>
      </c>
      <c r="K136" s="100">
        <v>1</v>
      </c>
      <c r="L136" s="100">
        <v>1.08</v>
      </c>
      <c r="M136" s="100">
        <v>1</v>
      </c>
      <c r="N136" s="99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8">
        <v>0.83953333333333335</v>
      </c>
    </row>
    <row r="137" spans="1:65">
      <c r="A137" s="31"/>
      <c r="B137" s="18">
        <v>1</v>
      </c>
      <c r="C137" s="7">
        <v>5</v>
      </c>
      <c r="D137" s="9">
        <v>0.81</v>
      </c>
      <c r="E137" s="96">
        <v>1</v>
      </c>
      <c r="F137" s="9">
        <v>0.74</v>
      </c>
      <c r="G137" s="9">
        <v>0.81</v>
      </c>
      <c r="H137" s="101">
        <v>1.05</v>
      </c>
      <c r="I137" s="9">
        <v>1.01</v>
      </c>
      <c r="J137" s="96">
        <v>1.1000000000000001</v>
      </c>
      <c r="K137" s="96">
        <v>0.5</v>
      </c>
      <c r="L137" s="96">
        <v>0.81</v>
      </c>
      <c r="M137" s="96">
        <v>0.7</v>
      </c>
      <c r="N137" s="99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8">
        <v>16</v>
      </c>
    </row>
    <row r="138" spans="1:65">
      <c r="A138" s="31"/>
      <c r="B138" s="18">
        <v>1</v>
      </c>
      <c r="C138" s="7">
        <v>6</v>
      </c>
      <c r="D138" s="9">
        <v>0.78</v>
      </c>
      <c r="E138" s="96">
        <v>1</v>
      </c>
      <c r="F138" s="9">
        <v>0.96</v>
      </c>
      <c r="G138" s="101">
        <v>1.01</v>
      </c>
      <c r="H138" s="9">
        <v>0.87</v>
      </c>
      <c r="I138" s="9">
        <v>0.79</v>
      </c>
      <c r="J138" s="96">
        <v>1</v>
      </c>
      <c r="K138" s="96">
        <v>0.5</v>
      </c>
      <c r="L138" s="96">
        <v>0.95</v>
      </c>
      <c r="M138" s="96">
        <v>0.8</v>
      </c>
      <c r="N138" s="99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2"/>
    </row>
    <row r="139" spans="1:65">
      <c r="A139" s="31"/>
      <c r="B139" s="19" t="s">
        <v>218</v>
      </c>
      <c r="C139" s="11"/>
      <c r="D139" s="23">
        <v>0.80833333333333346</v>
      </c>
      <c r="E139" s="23">
        <v>0.91666666666666663</v>
      </c>
      <c r="F139" s="23">
        <v>0.83</v>
      </c>
      <c r="G139" s="23">
        <v>0.84500000000000008</v>
      </c>
      <c r="H139" s="23">
        <v>0.92833333333333334</v>
      </c>
      <c r="I139" s="23">
        <v>0.84333333333333327</v>
      </c>
      <c r="J139" s="23">
        <v>1.0666666666666667</v>
      </c>
      <c r="K139" s="23">
        <v>0.66666666666666663</v>
      </c>
      <c r="L139" s="23">
        <v>0.95166666666666666</v>
      </c>
      <c r="M139" s="23">
        <v>0.85</v>
      </c>
      <c r="N139" s="99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2"/>
    </row>
    <row r="140" spans="1:65">
      <c r="A140" s="31"/>
      <c r="B140" s="2" t="s">
        <v>219</v>
      </c>
      <c r="C140" s="29"/>
      <c r="D140" s="10">
        <v>0.79500000000000004</v>
      </c>
      <c r="E140" s="10">
        <v>1</v>
      </c>
      <c r="F140" s="10">
        <v>0.80499999999999994</v>
      </c>
      <c r="G140" s="10">
        <v>0.80500000000000005</v>
      </c>
      <c r="H140" s="10">
        <v>0.9</v>
      </c>
      <c r="I140" s="10">
        <v>0.82499999999999996</v>
      </c>
      <c r="J140" s="10">
        <v>1</v>
      </c>
      <c r="K140" s="10">
        <v>0.5</v>
      </c>
      <c r="L140" s="10">
        <v>0.92999999999999994</v>
      </c>
      <c r="M140" s="10">
        <v>0.8</v>
      </c>
      <c r="N140" s="99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62"/>
    </row>
    <row r="141" spans="1:65">
      <c r="A141" s="31"/>
      <c r="B141" s="2" t="s">
        <v>220</v>
      </c>
      <c r="C141" s="29"/>
      <c r="D141" s="24">
        <v>4.4907311951024924E-2</v>
      </c>
      <c r="E141" s="24">
        <v>0.20412414523193137</v>
      </c>
      <c r="F141" s="24">
        <v>0.1050714042925097</v>
      </c>
      <c r="G141" s="24">
        <v>9.0498618773990125E-2</v>
      </c>
      <c r="H141" s="24">
        <v>6.705718952257593E-2</v>
      </c>
      <c r="I141" s="24">
        <v>0.13470956412470084</v>
      </c>
      <c r="J141" s="24">
        <v>0.22509257354845455</v>
      </c>
      <c r="K141" s="24">
        <v>0.25819888974716115</v>
      </c>
      <c r="L141" s="24">
        <v>9.9682830350400195E-2</v>
      </c>
      <c r="M141" s="24">
        <v>0.12247448713915905</v>
      </c>
      <c r="N141" s="99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2"/>
    </row>
    <row r="142" spans="1:65">
      <c r="A142" s="31"/>
      <c r="B142" s="2" t="s">
        <v>85</v>
      </c>
      <c r="C142" s="29"/>
      <c r="D142" s="12">
        <v>5.5555437465185466E-2</v>
      </c>
      <c r="E142" s="12">
        <v>0.2226808857075615</v>
      </c>
      <c r="F142" s="12">
        <v>0.12659205336446952</v>
      </c>
      <c r="G142" s="12">
        <v>0.10709895712898239</v>
      </c>
      <c r="H142" s="12">
        <v>7.2233956397747864E-2</v>
      </c>
      <c r="I142" s="12">
        <v>0.15973466101743183</v>
      </c>
      <c r="J142" s="12">
        <v>0.21102428770167614</v>
      </c>
      <c r="K142" s="12">
        <v>0.38729833462074176</v>
      </c>
      <c r="L142" s="12">
        <v>0.10474553101618234</v>
      </c>
      <c r="M142" s="12">
        <v>0.14408763192842242</v>
      </c>
      <c r="N142" s="99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2"/>
    </row>
    <row r="143" spans="1:65">
      <c r="A143" s="31"/>
      <c r="B143" s="2" t="s">
        <v>221</v>
      </c>
      <c r="C143" s="29"/>
      <c r="D143" s="12">
        <v>-3.7163503533709119E-2</v>
      </c>
      <c r="E143" s="12">
        <v>9.1876439291669998E-2</v>
      </c>
      <c r="F143" s="12">
        <v>-1.1355514968633407E-2</v>
      </c>
      <c r="G143" s="12">
        <v>6.5115540379576675E-3</v>
      </c>
      <c r="H143" s="12">
        <v>0.10577304851901848</v>
      </c>
      <c r="I143" s="12">
        <v>4.5263241483362027E-3</v>
      </c>
      <c r="J143" s="12">
        <v>0.27054712935757963</v>
      </c>
      <c r="K143" s="12">
        <v>-0.20590804415151276</v>
      </c>
      <c r="L143" s="12">
        <v>0.13356626697371543</v>
      </c>
      <c r="M143" s="12">
        <v>1.2467243706821174E-2</v>
      </c>
      <c r="N143" s="99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2"/>
    </row>
    <row r="144" spans="1:65">
      <c r="A144" s="31"/>
      <c r="B144" s="53" t="s">
        <v>222</v>
      </c>
      <c r="C144" s="54"/>
      <c r="D144" s="52">
        <v>0.97</v>
      </c>
      <c r="E144" s="52" t="s">
        <v>223</v>
      </c>
      <c r="F144" s="52">
        <v>0.38</v>
      </c>
      <c r="G144" s="52">
        <v>0.02</v>
      </c>
      <c r="H144" s="52">
        <v>2.27</v>
      </c>
      <c r="I144" s="52">
        <v>0.02</v>
      </c>
      <c r="J144" s="52" t="s">
        <v>223</v>
      </c>
      <c r="K144" s="52" t="s">
        <v>223</v>
      </c>
      <c r="L144" s="52">
        <v>2.9</v>
      </c>
      <c r="M144" s="52" t="s">
        <v>223</v>
      </c>
      <c r="N144" s="99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2"/>
    </row>
    <row r="145" spans="1:65">
      <c r="B145" s="32" t="s">
        <v>229</v>
      </c>
      <c r="C145" s="19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BM145" s="62"/>
    </row>
    <row r="146" spans="1:65">
      <c r="BM146" s="62"/>
    </row>
    <row r="147" spans="1:65" ht="15">
      <c r="B147" s="35" t="s">
        <v>344</v>
      </c>
      <c r="BM147" s="28" t="s">
        <v>65</v>
      </c>
    </row>
    <row r="148" spans="1:65" ht="15">
      <c r="A148" s="25" t="s">
        <v>22</v>
      </c>
      <c r="B148" s="17" t="s">
        <v>111</v>
      </c>
      <c r="C148" s="14" t="s">
        <v>112</v>
      </c>
      <c r="D148" s="15" t="s">
        <v>203</v>
      </c>
      <c r="E148" s="16" t="s">
        <v>203</v>
      </c>
      <c r="F148" s="16" t="s">
        <v>203</v>
      </c>
      <c r="G148" s="16" t="s">
        <v>203</v>
      </c>
      <c r="H148" s="16" t="s">
        <v>203</v>
      </c>
      <c r="I148" s="16" t="s">
        <v>203</v>
      </c>
      <c r="J148" s="16" t="s">
        <v>203</v>
      </c>
      <c r="K148" s="16" t="s">
        <v>203</v>
      </c>
      <c r="L148" s="16" t="s">
        <v>203</v>
      </c>
      <c r="M148" s="16" t="s">
        <v>203</v>
      </c>
      <c r="N148" s="99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8">
        <v>1</v>
      </c>
    </row>
    <row r="149" spans="1:65">
      <c r="A149" s="31"/>
      <c r="B149" s="18" t="s">
        <v>204</v>
      </c>
      <c r="C149" s="7" t="s">
        <v>204</v>
      </c>
      <c r="D149" s="97" t="s">
        <v>205</v>
      </c>
      <c r="E149" s="98" t="s">
        <v>206</v>
      </c>
      <c r="F149" s="98" t="s">
        <v>207</v>
      </c>
      <c r="G149" s="98" t="s">
        <v>208</v>
      </c>
      <c r="H149" s="98" t="s">
        <v>209</v>
      </c>
      <c r="I149" s="98" t="s">
        <v>210</v>
      </c>
      <c r="J149" s="98" t="s">
        <v>211</v>
      </c>
      <c r="K149" s="98" t="s">
        <v>212</v>
      </c>
      <c r="L149" s="98" t="s">
        <v>213</v>
      </c>
      <c r="M149" s="98" t="s">
        <v>214</v>
      </c>
      <c r="N149" s="99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8" t="s">
        <v>3</v>
      </c>
    </row>
    <row r="150" spans="1:65">
      <c r="A150" s="31"/>
      <c r="B150" s="18"/>
      <c r="C150" s="7"/>
      <c r="D150" s="8" t="s">
        <v>225</v>
      </c>
      <c r="E150" s="9" t="s">
        <v>226</v>
      </c>
      <c r="F150" s="9" t="s">
        <v>225</v>
      </c>
      <c r="G150" s="9" t="s">
        <v>226</v>
      </c>
      <c r="H150" s="9" t="s">
        <v>225</v>
      </c>
      <c r="I150" s="9" t="s">
        <v>226</v>
      </c>
      <c r="J150" s="9" t="s">
        <v>226</v>
      </c>
      <c r="K150" s="9" t="s">
        <v>226</v>
      </c>
      <c r="L150" s="9" t="s">
        <v>226</v>
      </c>
      <c r="M150" s="9" t="s">
        <v>225</v>
      </c>
      <c r="N150" s="99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8">
        <v>0</v>
      </c>
    </row>
    <row r="151" spans="1:65">
      <c r="A151" s="31"/>
      <c r="B151" s="18"/>
      <c r="C151" s="7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99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8">
        <v>1</v>
      </c>
    </row>
    <row r="152" spans="1:65">
      <c r="A152" s="31"/>
      <c r="B152" s="17">
        <v>1</v>
      </c>
      <c r="C152" s="13">
        <v>1</v>
      </c>
      <c r="D152" s="173">
        <v>85</v>
      </c>
      <c r="E152" s="173">
        <v>83.9</v>
      </c>
      <c r="F152" s="174">
        <v>85.7</v>
      </c>
      <c r="G152" s="173">
        <v>86.41</v>
      </c>
      <c r="H152" s="174">
        <v>86.3</v>
      </c>
      <c r="I152" s="173">
        <v>86.72</v>
      </c>
      <c r="J152" s="200">
        <v>95.5</v>
      </c>
      <c r="K152" s="173">
        <v>87.5</v>
      </c>
      <c r="L152" s="173">
        <v>85.67</v>
      </c>
      <c r="M152" s="173">
        <v>84.6</v>
      </c>
      <c r="N152" s="175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76"/>
      <c r="AO152" s="176"/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76"/>
      <c r="BE152" s="176"/>
      <c r="BF152" s="176"/>
      <c r="BG152" s="176"/>
      <c r="BH152" s="176"/>
      <c r="BI152" s="176"/>
      <c r="BJ152" s="176"/>
      <c r="BK152" s="176"/>
      <c r="BL152" s="176"/>
      <c r="BM152" s="177">
        <v>1</v>
      </c>
    </row>
    <row r="153" spans="1:65">
      <c r="A153" s="31"/>
      <c r="B153" s="18">
        <v>1</v>
      </c>
      <c r="C153" s="7">
        <v>2</v>
      </c>
      <c r="D153" s="179">
        <v>88.9</v>
      </c>
      <c r="E153" s="179">
        <v>84.2</v>
      </c>
      <c r="F153" s="180">
        <v>88.4</v>
      </c>
      <c r="G153" s="179">
        <v>83.66</v>
      </c>
      <c r="H153" s="180">
        <v>80.7</v>
      </c>
      <c r="I153" s="179">
        <v>89.49</v>
      </c>
      <c r="J153" s="197">
        <v>104</v>
      </c>
      <c r="K153" s="179">
        <v>87.7</v>
      </c>
      <c r="L153" s="179">
        <v>88.76</v>
      </c>
      <c r="M153" s="179">
        <v>82</v>
      </c>
      <c r="N153" s="175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76"/>
      <c r="BE153" s="176"/>
      <c r="BF153" s="176"/>
      <c r="BG153" s="176"/>
      <c r="BH153" s="176"/>
      <c r="BI153" s="176"/>
      <c r="BJ153" s="176"/>
      <c r="BK153" s="176"/>
      <c r="BL153" s="176"/>
      <c r="BM153" s="177" t="e">
        <v>#N/A</v>
      </c>
    </row>
    <row r="154" spans="1:65">
      <c r="A154" s="31"/>
      <c r="B154" s="18">
        <v>1</v>
      </c>
      <c r="C154" s="7">
        <v>3</v>
      </c>
      <c r="D154" s="179">
        <v>86.5</v>
      </c>
      <c r="E154" s="179">
        <v>83.5</v>
      </c>
      <c r="F154" s="180">
        <v>87.4</v>
      </c>
      <c r="G154" s="179">
        <v>83.3</v>
      </c>
      <c r="H154" s="180">
        <v>91</v>
      </c>
      <c r="I154" s="179">
        <v>89.2</v>
      </c>
      <c r="J154" s="197">
        <v>97.9</v>
      </c>
      <c r="K154" s="180">
        <v>88.3</v>
      </c>
      <c r="L154" s="181">
        <v>86.15</v>
      </c>
      <c r="M154" s="196">
        <v>74.8</v>
      </c>
      <c r="N154" s="175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76"/>
      <c r="BE154" s="176"/>
      <c r="BF154" s="176"/>
      <c r="BG154" s="176"/>
      <c r="BH154" s="176"/>
      <c r="BI154" s="176"/>
      <c r="BJ154" s="176"/>
      <c r="BK154" s="176"/>
      <c r="BL154" s="176"/>
      <c r="BM154" s="177">
        <v>16</v>
      </c>
    </row>
    <row r="155" spans="1:65">
      <c r="A155" s="31"/>
      <c r="B155" s="18">
        <v>1</v>
      </c>
      <c r="C155" s="7">
        <v>4</v>
      </c>
      <c r="D155" s="179">
        <v>86.9</v>
      </c>
      <c r="E155" s="179">
        <v>84.4</v>
      </c>
      <c r="F155" s="180">
        <v>81.3</v>
      </c>
      <c r="G155" s="179">
        <v>81.53</v>
      </c>
      <c r="H155" s="180">
        <v>84.7</v>
      </c>
      <c r="I155" s="179">
        <v>86.54</v>
      </c>
      <c r="J155" s="197">
        <v>101</v>
      </c>
      <c r="K155" s="180">
        <v>85.3</v>
      </c>
      <c r="L155" s="181">
        <v>83.74</v>
      </c>
      <c r="M155" s="181">
        <v>84.3</v>
      </c>
      <c r="N155" s="175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76"/>
      <c r="BE155" s="176"/>
      <c r="BF155" s="176"/>
      <c r="BG155" s="176"/>
      <c r="BH155" s="176"/>
      <c r="BI155" s="176"/>
      <c r="BJ155" s="176"/>
      <c r="BK155" s="176"/>
      <c r="BL155" s="176"/>
      <c r="BM155" s="177">
        <v>85.796851851851841</v>
      </c>
    </row>
    <row r="156" spans="1:65">
      <c r="A156" s="31"/>
      <c r="B156" s="18">
        <v>1</v>
      </c>
      <c r="C156" s="7">
        <v>5</v>
      </c>
      <c r="D156" s="179">
        <v>87.9</v>
      </c>
      <c r="E156" s="179">
        <v>83.2</v>
      </c>
      <c r="F156" s="179">
        <v>85.3</v>
      </c>
      <c r="G156" s="179">
        <v>86.45</v>
      </c>
      <c r="H156" s="179">
        <v>87.4</v>
      </c>
      <c r="I156" s="179">
        <v>90.31</v>
      </c>
      <c r="J156" s="178">
        <v>98.4</v>
      </c>
      <c r="K156" s="179">
        <v>89</v>
      </c>
      <c r="L156" s="179">
        <v>89.8</v>
      </c>
      <c r="M156" s="179">
        <v>79.099999999999994</v>
      </c>
      <c r="N156" s="175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76"/>
      <c r="BE156" s="176"/>
      <c r="BF156" s="176"/>
      <c r="BG156" s="176"/>
      <c r="BH156" s="176"/>
      <c r="BI156" s="176"/>
      <c r="BJ156" s="176"/>
      <c r="BK156" s="176"/>
      <c r="BL156" s="176"/>
      <c r="BM156" s="177">
        <v>17</v>
      </c>
    </row>
    <row r="157" spans="1:65">
      <c r="A157" s="31"/>
      <c r="B157" s="18">
        <v>1</v>
      </c>
      <c r="C157" s="7">
        <v>6</v>
      </c>
      <c r="D157" s="179">
        <v>86.3</v>
      </c>
      <c r="E157" s="179">
        <v>83.6</v>
      </c>
      <c r="F157" s="179">
        <v>85</v>
      </c>
      <c r="G157" s="179">
        <v>84.22</v>
      </c>
      <c r="H157" s="179">
        <v>88.2</v>
      </c>
      <c r="I157" s="179">
        <v>91.45</v>
      </c>
      <c r="J157" s="178">
        <v>95.4</v>
      </c>
      <c r="K157" s="179">
        <v>83.3</v>
      </c>
      <c r="L157" s="179">
        <v>89.15</v>
      </c>
      <c r="M157" s="179">
        <v>81.400000000000006</v>
      </c>
      <c r="N157" s="175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76"/>
      <c r="BE157" s="176"/>
      <c r="BF157" s="176"/>
      <c r="BG157" s="176"/>
      <c r="BH157" s="176"/>
      <c r="BI157" s="176"/>
      <c r="BJ157" s="176"/>
      <c r="BK157" s="176"/>
      <c r="BL157" s="176"/>
      <c r="BM157" s="182"/>
    </row>
    <row r="158" spans="1:65">
      <c r="A158" s="31"/>
      <c r="B158" s="19" t="s">
        <v>218</v>
      </c>
      <c r="C158" s="11"/>
      <c r="D158" s="183">
        <v>86.916666666666643</v>
      </c>
      <c r="E158" s="183">
        <v>83.8</v>
      </c>
      <c r="F158" s="183">
        <v>85.516666666666666</v>
      </c>
      <c r="G158" s="183">
        <v>84.261666666666656</v>
      </c>
      <c r="H158" s="183">
        <v>86.38333333333334</v>
      </c>
      <c r="I158" s="183">
        <v>88.951666666666668</v>
      </c>
      <c r="J158" s="183">
        <v>98.699999999999989</v>
      </c>
      <c r="K158" s="183">
        <v>86.850000000000009</v>
      </c>
      <c r="L158" s="183">
        <v>87.211666666666687</v>
      </c>
      <c r="M158" s="183">
        <v>81.033333333333317</v>
      </c>
      <c r="N158" s="175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  <c r="AU158" s="176"/>
      <c r="AV158" s="176"/>
      <c r="AW158" s="176"/>
      <c r="AX158" s="176"/>
      <c r="AY158" s="176"/>
      <c r="AZ158" s="176"/>
      <c r="BA158" s="176"/>
      <c r="BB158" s="176"/>
      <c r="BC158" s="176"/>
      <c r="BD158" s="176"/>
      <c r="BE158" s="176"/>
      <c r="BF158" s="176"/>
      <c r="BG158" s="176"/>
      <c r="BH158" s="176"/>
      <c r="BI158" s="176"/>
      <c r="BJ158" s="176"/>
      <c r="BK158" s="176"/>
      <c r="BL158" s="176"/>
      <c r="BM158" s="182"/>
    </row>
    <row r="159" spans="1:65">
      <c r="A159" s="31"/>
      <c r="B159" s="2" t="s">
        <v>219</v>
      </c>
      <c r="C159" s="29"/>
      <c r="D159" s="181">
        <v>86.7</v>
      </c>
      <c r="E159" s="181">
        <v>83.75</v>
      </c>
      <c r="F159" s="181">
        <v>85.5</v>
      </c>
      <c r="G159" s="181">
        <v>83.94</v>
      </c>
      <c r="H159" s="181">
        <v>86.85</v>
      </c>
      <c r="I159" s="181">
        <v>89.344999999999999</v>
      </c>
      <c r="J159" s="181">
        <v>98.15</v>
      </c>
      <c r="K159" s="181">
        <v>87.6</v>
      </c>
      <c r="L159" s="181">
        <v>87.455000000000013</v>
      </c>
      <c r="M159" s="181">
        <v>81.7</v>
      </c>
      <c r="N159" s="175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76"/>
      <c r="BE159" s="176"/>
      <c r="BF159" s="176"/>
      <c r="BG159" s="176"/>
      <c r="BH159" s="176"/>
      <c r="BI159" s="176"/>
      <c r="BJ159" s="176"/>
      <c r="BK159" s="176"/>
      <c r="BL159" s="176"/>
      <c r="BM159" s="182"/>
    </row>
    <row r="160" spans="1:65">
      <c r="A160" s="31"/>
      <c r="B160" s="2" t="s">
        <v>220</v>
      </c>
      <c r="C160" s="29"/>
      <c r="D160" s="201">
        <v>1.351172330484411</v>
      </c>
      <c r="E160" s="201">
        <v>0.45166359162545061</v>
      </c>
      <c r="F160" s="201">
        <v>2.449013406796027</v>
      </c>
      <c r="G160" s="201">
        <v>1.9055016837218137</v>
      </c>
      <c r="H160" s="201">
        <v>3.4867845741695405</v>
      </c>
      <c r="I160" s="201">
        <v>1.9613609220810599</v>
      </c>
      <c r="J160" s="201">
        <v>3.323853185686755</v>
      </c>
      <c r="K160" s="201">
        <v>2.1389249636207448</v>
      </c>
      <c r="L160" s="201">
        <v>2.3837064975929132</v>
      </c>
      <c r="M160" s="201">
        <v>3.6620577093577684</v>
      </c>
      <c r="N160" s="202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204"/>
    </row>
    <row r="161" spans="1:65">
      <c r="A161" s="31"/>
      <c r="B161" s="2" t="s">
        <v>85</v>
      </c>
      <c r="C161" s="29"/>
      <c r="D161" s="12">
        <v>1.5545606870386324E-2</v>
      </c>
      <c r="E161" s="12">
        <v>5.3897803296593157E-3</v>
      </c>
      <c r="F161" s="12">
        <v>2.863784923168225E-2</v>
      </c>
      <c r="G161" s="12">
        <v>2.2614099140239499E-2</v>
      </c>
      <c r="H161" s="12">
        <v>4.0364089224420682E-2</v>
      </c>
      <c r="I161" s="12">
        <v>2.2049737746128721E-2</v>
      </c>
      <c r="J161" s="12">
        <v>3.3676324069774624E-2</v>
      </c>
      <c r="K161" s="12">
        <v>2.4627806144165165E-2</v>
      </c>
      <c r="L161" s="12">
        <v>2.7332426826604767E-2</v>
      </c>
      <c r="M161" s="12">
        <v>4.5191991477060087E-2</v>
      </c>
      <c r="N161" s="99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2"/>
    </row>
    <row r="162" spans="1:65">
      <c r="A162" s="31"/>
      <c r="B162" s="2" t="s">
        <v>221</v>
      </c>
      <c r="C162" s="29"/>
      <c r="D162" s="12">
        <v>1.3051933615797706E-2</v>
      </c>
      <c r="E162" s="12">
        <v>-2.3274185576177886E-2</v>
      </c>
      <c r="F162" s="12">
        <v>-3.2656814223088748E-3</v>
      </c>
      <c r="G162" s="12">
        <v>-1.789325776004036E-2</v>
      </c>
      <c r="H162" s="12">
        <v>6.8356993155669343E-3</v>
      </c>
      <c r="I162" s="12">
        <v>3.677075261761753E-2</v>
      </c>
      <c r="J162" s="12">
        <v>0.15039186018653017</v>
      </c>
      <c r="K162" s="12">
        <v>1.2274904328269276E-2</v>
      </c>
      <c r="L162" s="12">
        <v>1.6490288213113713E-2</v>
      </c>
      <c r="M162" s="12">
        <v>-5.5520901008627277E-2</v>
      </c>
      <c r="N162" s="99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62"/>
    </row>
    <row r="163" spans="1:65">
      <c r="A163" s="31"/>
      <c r="B163" s="53" t="s">
        <v>222</v>
      </c>
      <c r="C163" s="54"/>
      <c r="D163" s="52">
        <v>0.12</v>
      </c>
      <c r="E163" s="52">
        <v>1.1100000000000001</v>
      </c>
      <c r="F163" s="52">
        <v>0.43</v>
      </c>
      <c r="G163" s="52">
        <v>0.92</v>
      </c>
      <c r="H163" s="52">
        <v>0.09</v>
      </c>
      <c r="I163" s="52">
        <v>0.92</v>
      </c>
      <c r="J163" s="52">
        <v>4.74</v>
      </c>
      <c r="K163" s="52">
        <v>0.09</v>
      </c>
      <c r="L163" s="52">
        <v>0.23</v>
      </c>
      <c r="M163" s="52">
        <v>2.19</v>
      </c>
      <c r="N163" s="99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2"/>
    </row>
    <row r="164" spans="1:65">
      <c r="B164" s="32"/>
      <c r="C164" s="19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BM164" s="62"/>
    </row>
    <row r="165" spans="1:65" ht="15">
      <c r="B165" s="35" t="s">
        <v>345</v>
      </c>
      <c r="BM165" s="28" t="s">
        <v>65</v>
      </c>
    </row>
    <row r="166" spans="1:65" ht="15">
      <c r="A166" s="25" t="s">
        <v>25</v>
      </c>
      <c r="B166" s="17" t="s">
        <v>111</v>
      </c>
      <c r="C166" s="14" t="s">
        <v>112</v>
      </c>
      <c r="D166" s="15" t="s">
        <v>203</v>
      </c>
      <c r="E166" s="16" t="s">
        <v>203</v>
      </c>
      <c r="F166" s="16" t="s">
        <v>203</v>
      </c>
      <c r="G166" s="16" t="s">
        <v>203</v>
      </c>
      <c r="H166" s="16" t="s">
        <v>203</v>
      </c>
      <c r="I166" s="16" t="s">
        <v>203</v>
      </c>
      <c r="J166" s="16" t="s">
        <v>203</v>
      </c>
      <c r="K166" s="16" t="s">
        <v>203</v>
      </c>
      <c r="L166" s="16" t="s">
        <v>203</v>
      </c>
      <c r="M166" s="16" t="s">
        <v>203</v>
      </c>
      <c r="N166" s="99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8">
        <v>1</v>
      </c>
    </row>
    <row r="167" spans="1:65">
      <c r="A167" s="31"/>
      <c r="B167" s="18" t="s">
        <v>204</v>
      </c>
      <c r="C167" s="7" t="s">
        <v>204</v>
      </c>
      <c r="D167" s="97" t="s">
        <v>205</v>
      </c>
      <c r="E167" s="98" t="s">
        <v>206</v>
      </c>
      <c r="F167" s="98" t="s">
        <v>207</v>
      </c>
      <c r="G167" s="98" t="s">
        <v>208</v>
      </c>
      <c r="H167" s="98" t="s">
        <v>209</v>
      </c>
      <c r="I167" s="98" t="s">
        <v>210</v>
      </c>
      <c r="J167" s="98" t="s">
        <v>211</v>
      </c>
      <c r="K167" s="98" t="s">
        <v>212</v>
      </c>
      <c r="L167" s="98" t="s">
        <v>213</v>
      </c>
      <c r="M167" s="98" t="s">
        <v>214</v>
      </c>
      <c r="N167" s="99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8" t="s">
        <v>3</v>
      </c>
    </row>
    <row r="168" spans="1:65">
      <c r="A168" s="31"/>
      <c r="B168" s="18"/>
      <c r="C168" s="7"/>
      <c r="D168" s="8" t="s">
        <v>225</v>
      </c>
      <c r="E168" s="9" t="s">
        <v>113</v>
      </c>
      <c r="F168" s="9" t="s">
        <v>225</v>
      </c>
      <c r="G168" s="9" t="s">
        <v>226</v>
      </c>
      <c r="H168" s="9" t="s">
        <v>225</v>
      </c>
      <c r="I168" s="9" t="s">
        <v>226</v>
      </c>
      <c r="J168" s="9" t="s">
        <v>226</v>
      </c>
      <c r="K168" s="9" t="s">
        <v>226</v>
      </c>
      <c r="L168" s="9" t="s">
        <v>226</v>
      </c>
      <c r="M168" s="9" t="s">
        <v>225</v>
      </c>
      <c r="N168" s="99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8">
        <v>2</v>
      </c>
    </row>
    <row r="169" spans="1:65">
      <c r="A169" s="31"/>
      <c r="B169" s="18"/>
      <c r="C169" s="7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99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8">
        <v>3</v>
      </c>
    </row>
    <row r="170" spans="1:65">
      <c r="A170" s="31"/>
      <c r="B170" s="17">
        <v>1</v>
      </c>
      <c r="C170" s="13">
        <v>1</v>
      </c>
      <c r="D170" s="20">
        <v>4.3</v>
      </c>
      <c r="E170" s="20">
        <v>5</v>
      </c>
      <c r="F170" s="21">
        <v>4.5999999999999996</v>
      </c>
      <c r="G170" s="20">
        <v>4.5</v>
      </c>
      <c r="H170" s="21">
        <v>4.8</v>
      </c>
      <c r="I170" s="95">
        <v>5</v>
      </c>
      <c r="J170" s="21">
        <v>4.5999999999999996</v>
      </c>
      <c r="K170" s="95">
        <v>4</v>
      </c>
      <c r="L170" s="20">
        <v>4.5999999999999996</v>
      </c>
      <c r="M170" s="20">
        <v>4.5999999999999996</v>
      </c>
      <c r="N170" s="99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8">
        <v>1</v>
      </c>
    </row>
    <row r="171" spans="1:65">
      <c r="A171" s="31"/>
      <c r="B171" s="18">
        <v>1</v>
      </c>
      <c r="C171" s="7">
        <v>2</v>
      </c>
      <c r="D171" s="9">
        <v>4.7</v>
      </c>
      <c r="E171" s="9">
        <v>5</v>
      </c>
      <c r="F171" s="22">
        <v>4.7</v>
      </c>
      <c r="G171" s="9">
        <v>4.5</v>
      </c>
      <c r="H171" s="22">
        <v>4.5999999999999996</v>
      </c>
      <c r="I171" s="96">
        <v>5.2</v>
      </c>
      <c r="J171" s="22">
        <v>4.4000000000000004</v>
      </c>
      <c r="K171" s="96">
        <v>4</v>
      </c>
      <c r="L171" s="9">
        <v>4.7</v>
      </c>
      <c r="M171" s="9">
        <v>4.7</v>
      </c>
      <c r="N171" s="99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8" t="e">
        <v>#N/A</v>
      </c>
    </row>
    <row r="172" spans="1:65">
      <c r="A172" s="31"/>
      <c r="B172" s="18">
        <v>1</v>
      </c>
      <c r="C172" s="7">
        <v>3</v>
      </c>
      <c r="D172" s="9">
        <v>4.5999999999999996</v>
      </c>
      <c r="E172" s="96" t="s">
        <v>105</v>
      </c>
      <c r="F172" s="22">
        <v>4.8</v>
      </c>
      <c r="G172" s="9">
        <v>4.9000000000000004</v>
      </c>
      <c r="H172" s="22">
        <v>4.7</v>
      </c>
      <c r="I172" s="96">
        <v>5.0999999999999996</v>
      </c>
      <c r="J172" s="22">
        <v>4.4000000000000004</v>
      </c>
      <c r="K172" s="100">
        <v>4</v>
      </c>
      <c r="L172" s="10">
        <v>4.5999999999999996</v>
      </c>
      <c r="M172" s="10">
        <v>4.4000000000000004</v>
      </c>
      <c r="N172" s="99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8">
        <v>16</v>
      </c>
    </row>
    <row r="173" spans="1:65">
      <c r="A173" s="31"/>
      <c r="B173" s="18">
        <v>1</v>
      </c>
      <c r="C173" s="7">
        <v>4</v>
      </c>
      <c r="D173" s="9">
        <v>4.3</v>
      </c>
      <c r="E173" s="9">
        <v>5</v>
      </c>
      <c r="F173" s="22">
        <v>4.4000000000000004</v>
      </c>
      <c r="G173" s="9">
        <v>5</v>
      </c>
      <c r="H173" s="22">
        <v>4.5999999999999996</v>
      </c>
      <c r="I173" s="96">
        <v>5</v>
      </c>
      <c r="J173" s="22">
        <v>5</v>
      </c>
      <c r="K173" s="100">
        <v>4</v>
      </c>
      <c r="L173" s="10">
        <v>4.8</v>
      </c>
      <c r="M173" s="10">
        <v>4.5999999999999996</v>
      </c>
      <c r="N173" s="99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8">
        <v>4.6604166666666664</v>
      </c>
    </row>
    <row r="174" spans="1:65">
      <c r="A174" s="31"/>
      <c r="B174" s="18">
        <v>1</v>
      </c>
      <c r="C174" s="7">
        <v>5</v>
      </c>
      <c r="D174" s="9">
        <v>4.4000000000000004</v>
      </c>
      <c r="E174" s="96" t="s">
        <v>105</v>
      </c>
      <c r="F174" s="9">
        <v>4.5999999999999996</v>
      </c>
      <c r="G174" s="9">
        <v>4.7</v>
      </c>
      <c r="H174" s="9">
        <v>4.7</v>
      </c>
      <c r="I174" s="96">
        <v>5.2</v>
      </c>
      <c r="J174" s="9">
        <v>4.5999999999999996</v>
      </c>
      <c r="K174" s="96">
        <v>5</v>
      </c>
      <c r="L174" s="9">
        <v>4.7</v>
      </c>
      <c r="M174" s="9">
        <v>4.3</v>
      </c>
      <c r="N174" s="99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8">
        <v>18</v>
      </c>
    </row>
    <row r="175" spans="1:65">
      <c r="A175" s="31"/>
      <c r="B175" s="18">
        <v>1</v>
      </c>
      <c r="C175" s="7">
        <v>6</v>
      </c>
      <c r="D175" s="9">
        <v>4.5</v>
      </c>
      <c r="E175" s="96" t="s">
        <v>105</v>
      </c>
      <c r="F175" s="9">
        <v>4.5</v>
      </c>
      <c r="G175" s="9">
        <v>4.9000000000000004</v>
      </c>
      <c r="H175" s="9">
        <v>4.5</v>
      </c>
      <c r="I175" s="96">
        <v>5.4</v>
      </c>
      <c r="J175" s="9">
        <v>4.5</v>
      </c>
      <c r="K175" s="96">
        <v>4</v>
      </c>
      <c r="L175" s="9">
        <v>5</v>
      </c>
      <c r="M175" s="9">
        <v>4.4000000000000004</v>
      </c>
      <c r="N175" s="99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62"/>
    </row>
    <row r="176" spans="1:65">
      <c r="A176" s="31"/>
      <c r="B176" s="19" t="s">
        <v>218</v>
      </c>
      <c r="C176" s="11"/>
      <c r="D176" s="23">
        <v>4.4666666666666659</v>
      </c>
      <c r="E176" s="23">
        <v>5</v>
      </c>
      <c r="F176" s="23">
        <v>4.6000000000000005</v>
      </c>
      <c r="G176" s="23">
        <v>4.75</v>
      </c>
      <c r="H176" s="23">
        <v>4.6499999999999995</v>
      </c>
      <c r="I176" s="23">
        <v>5.1499999999999995</v>
      </c>
      <c r="J176" s="23">
        <v>4.583333333333333</v>
      </c>
      <c r="K176" s="23">
        <v>4.166666666666667</v>
      </c>
      <c r="L176" s="23">
        <v>4.7333333333333334</v>
      </c>
      <c r="M176" s="23">
        <v>4.5</v>
      </c>
      <c r="N176" s="99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2"/>
    </row>
    <row r="177" spans="1:65">
      <c r="A177" s="31"/>
      <c r="B177" s="2" t="s">
        <v>219</v>
      </c>
      <c r="C177" s="29"/>
      <c r="D177" s="10">
        <v>4.45</v>
      </c>
      <c r="E177" s="10">
        <v>5</v>
      </c>
      <c r="F177" s="10">
        <v>4.5999999999999996</v>
      </c>
      <c r="G177" s="10">
        <v>4.8000000000000007</v>
      </c>
      <c r="H177" s="10">
        <v>4.6500000000000004</v>
      </c>
      <c r="I177" s="10">
        <v>5.15</v>
      </c>
      <c r="J177" s="10">
        <v>4.55</v>
      </c>
      <c r="K177" s="10">
        <v>4</v>
      </c>
      <c r="L177" s="10">
        <v>4.7</v>
      </c>
      <c r="M177" s="10">
        <v>4.5</v>
      </c>
      <c r="N177" s="99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2"/>
    </row>
    <row r="178" spans="1:65">
      <c r="A178" s="31"/>
      <c r="B178" s="2" t="s">
        <v>220</v>
      </c>
      <c r="C178" s="29"/>
      <c r="D178" s="24">
        <v>0.16329931618554525</v>
      </c>
      <c r="E178" s="24">
        <v>0</v>
      </c>
      <c r="F178" s="24">
        <v>0.14142135623730939</v>
      </c>
      <c r="G178" s="24">
        <v>0.21679483388678808</v>
      </c>
      <c r="H178" s="24">
        <v>0.1048808848170152</v>
      </c>
      <c r="I178" s="24">
        <v>0.15165750888103116</v>
      </c>
      <c r="J178" s="24">
        <v>0.22286019533929025</v>
      </c>
      <c r="K178" s="24">
        <v>0.40824829046386302</v>
      </c>
      <c r="L178" s="24">
        <v>0.15055453054181631</v>
      </c>
      <c r="M178" s="24">
        <v>0.15491933384829659</v>
      </c>
      <c r="N178" s="187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  <c r="AA178" s="188"/>
      <c r="AB178" s="188"/>
      <c r="AC178" s="188"/>
      <c r="AD178" s="188"/>
      <c r="AE178" s="188"/>
      <c r="AF178" s="188"/>
      <c r="AG178" s="188"/>
      <c r="AH178" s="188"/>
      <c r="AI178" s="188"/>
      <c r="AJ178" s="188"/>
      <c r="AK178" s="188"/>
      <c r="AL178" s="188"/>
      <c r="AM178" s="188"/>
      <c r="AN178" s="188"/>
      <c r="AO178" s="188"/>
      <c r="AP178" s="188"/>
      <c r="AQ178" s="188"/>
      <c r="AR178" s="188"/>
      <c r="AS178" s="188"/>
      <c r="AT178" s="188"/>
      <c r="AU178" s="188"/>
      <c r="AV178" s="188"/>
      <c r="AW178" s="188"/>
      <c r="AX178" s="188"/>
      <c r="AY178" s="188"/>
      <c r="AZ178" s="188"/>
      <c r="BA178" s="188"/>
      <c r="BB178" s="188"/>
      <c r="BC178" s="188"/>
      <c r="BD178" s="188"/>
      <c r="BE178" s="188"/>
      <c r="BF178" s="188"/>
      <c r="BG178" s="188"/>
      <c r="BH178" s="188"/>
      <c r="BI178" s="188"/>
      <c r="BJ178" s="188"/>
      <c r="BK178" s="188"/>
      <c r="BL178" s="188"/>
      <c r="BM178" s="63"/>
    </row>
    <row r="179" spans="1:65">
      <c r="A179" s="31"/>
      <c r="B179" s="2" t="s">
        <v>85</v>
      </c>
      <c r="C179" s="29"/>
      <c r="D179" s="12">
        <v>3.655954839974894E-2</v>
      </c>
      <c r="E179" s="12">
        <v>0</v>
      </c>
      <c r="F179" s="12">
        <v>3.0743773095067255E-2</v>
      </c>
      <c r="G179" s="12">
        <v>4.564101766037644E-2</v>
      </c>
      <c r="H179" s="12">
        <v>2.2555028992906498E-2</v>
      </c>
      <c r="I179" s="12">
        <v>2.9448059976899258E-2</v>
      </c>
      <c r="J179" s="12">
        <v>4.8624042619481514E-2</v>
      </c>
      <c r="K179" s="12">
        <v>9.7979589711327114E-2</v>
      </c>
      <c r="L179" s="12">
        <v>3.1807295184890769E-2</v>
      </c>
      <c r="M179" s="12">
        <v>3.4426518632954796E-2</v>
      </c>
      <c r="N179" s="99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2"/>
    </row>
    <row r="180" spans="1:65">
      <c r="A180" s="31"/>
      <c r="B180" s="2" t="s">
        <v>221</v>
      </c>
      <c r="C180" s="29"/>
      <c r="D180" s="12">
        <v>-4.1573535985695242E-2</v>
      </c>
      <c r="E180" s="12">
        <v>7.2865444792132417E-2</v>
      </c>
      <c r="F180" s="12">
        <v>-1.2963790791238106E-2</v>
      </c>
      <c r="G180" s="12">
        <v>1.9222172552525674E-2</v>
      </c>
      <c r="H180" s="12">
        <v>-2.2351363433169569E-3</v>
      </c>
      <c r="I180" s="12">
        <v>0.1050514081358962</v>
      </c>
      <c r="J180" s="12">
        <v>-1.6540008940545414E-2</v>
      </c>
      <c r="K180" s="12">
        <v>-0.10594546267322291</v>
      </c>
      <c r="L180" s="12">
        <v>1.5645954403218587E-2</v>
      </c>
      <c r="M180" s="12">
        <v>-3.4421099687080847E-2</v>
      </c>
      <c r="N180" s="99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2"/>
    </row>
    <row r="181" spans="1:65">
      <c r="A181" s="31"/>
      <c r="B181" s="53" t="s">
        <v>222</v>
      </c>
      <c r="C181" s="54"/>
      <c r="D181" s="52">
        <v>0.67</v>
      </c>
      <c r="E181" s="52">
        <v>4.3</v>
      </c>
      <c r="F181" s="52">
        <v>0</v>
      </c>
      <c r="G181" s="52">
        <v>0.76</v>
      </c>
      <c r="H181" s="52">
        <v>0.25</v>
      </c>
      <c r="I181" s="52">
        <v>2.78</v>
      </c>
      <c r="J181" s="52">
        <v>0.08</v>
      </c>
      <c r="K181" s="52" t="s">
        <v>223</v>
      </c>
      <c r="L181" s="52">
        <v>0.67</v>
      </c>
      <c r="M181" s="52">
        <v>0.51</v>
      </c>
      <c r="N181" s="99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2"/>
    </row>
    <row r="182" spans="1:65">
      <c r="B182" s="32" t="s">
        <v>230</v>
      </c>
      <c r="C182" s="19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BM182" s="62"/>
    </row>
    <row r="183" spans="1:65">
      <c r="BM183" s="62"/>
    </row>
    <row r="184" spans="1:65" ht="15">
      <c r="B184" s="35" t="s">
        <v>346</v>
      </c>
      <c r="BM184" s="28" t="s">
        <v>65</v>
      </c>
    </row>
    <row r="185" spans="1:65" ht="15">
      <c r="A185" s="25" t="s">
        <v>50</v>
      </c>
      <c r="B185" s="17" t="s">
        <v>111</v>
      </c>
      <c r="C185" s="14" t="s">
        <v>112</v>
      </c>
      <c r="D185" s="15" t="s">
        <v>203</v>
      </c>
      <c r="E185" s="16" t="s">
        <v>203</v>
      </c>
      <c r="F185" s="16" t="s">
        <v>203</v>
      </c>
      <c r="G185" s="16" t="s">
        <v>203</v>
      </c>
      <c r="H185" s="16" t="s">
        <v>203</v>
      </c>
      <c r="I185" s="16" t="s">
        <v>203</v>
      </c>
      <c r="J185" s="16" t="s">
        <v>203</v>
      </c>
      <c r="K185" s="16" t="s">
        <v>203</v>
      </c>
      <c r="L185" s="16" t="s">
        <v>203</v>
      </c>
      <c r="M185" s="16" t="s">
        <v>203</v>
      </c>
      <c r="N185" s="99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8">
        <v>1</v>
      </c>
    </row>
    <row r="186" spans="1:65">
      <c r="A186" s="31"/>
      <c r="B186" s="18" t="s">
        <v>204</v>
      </c>
      <c r="C186" s="7" t="s">
        <v>204</v>
      </c>
      <c r="D186" s="97" t="s">
        <v>205</v>
      </c>
      <c r="E186" s="98" t="s">
        <v>206</v>
      </c>
      <c r="F186" s="98" t="s">
        <v>207</v>
      </c>
      <c r="G186" s="98" t="s">
        <v>208</v>
      </c>
      <c r="H186" s="98" t="s">
        <v>209</v>
      </c>
      <c r="I186" s="98" t="s">
        <v>210</v>
      </c>
      <c r="J186" s="98" t="s">
        <v>211</v>
      </c>
      <c r="K186" s="98" t="s">
        <v>212</v>
      </c>
      <c r="L186" s="98" t="s">
        <v>213</v>
      </c>
      <c r="M186" s="98" t="s">
        <v>214</v>
      </c>
      <c r="N186" s="99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8" t="s">
        <v>3</v>
      </c>
    </row>
    <row r="187" spans="1:65">
      <c r="A187" s="31"/>
      <c r="B187" s="18"/>
      <c r="C187" s="7"/>
      <c r="D187" s="8" t="s">
        <v>225</v>
      </c>
      <c r="E187" s="9" t="s">
        <v>113</v>
      </c>
      <c r="F187" s="9" t="s">
        <v>225</v>
      </c>
      <c r="G187" s="9" t="s">
        <v>225</v>
      </c>
      <c r="H187" s="9" t="s">
        <v>225</v>
      </c>
      <c r="I187" s="9" t="s">
        <v>113</v>
      </c>
      <c r="J187" s="9" t="s">
        <v>113</v>
      </c>
      <c r="K187" s="9" t="s">
        <v>113</v>
      </c>
      <c r="L187" s="9" t="s">
        <v>226</v>
      </c>
      <c r="M187" s="9" t="s">
        <v>225</v>
      </c>
      <c r="N187" s="99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8">
        <v>1</v>
      </c>
    </row>
    <row r="188" spans="1:65">
      <c r="A188" s="31"/>
      <c r="B188" s="18"/>
      <c r="C188" s="7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99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8">
        <v>1</v>
      </c>
    </row>
    <row r="189" spans="1:65">
      <c r="A189" s="31"/>
      <c r="B189" s="17">
        <v>1</v>
      </c>
      <c r="C189" s="13">
        <v>1</v>
      </c>
      <c r="D189" s="205">
        <v>13</v>
      </c>
      <c r="E189" s="206">
        <v>20</v>
      </c>
      <c r="F189" s="207">
        <v>14</v>
      </c>
      <c r="G189" s="205">
        <v>11</v>
      </c>
      <c r="H189" s="207">
        <v>14</v>
      </c>
      <c r="I189" s="205">
        <v>17</v>
      </c>
      <c r="J189" s="207">
        <v>10</v>
      </c>
      <c r="K189" s="206" t="s">
        <v>95</v>
      </c>
      <c r="L189" s="205">
        <v>15</v>
      </c>
      <c r="M189" s="206">
        <v>21</v>
      </c>
      <c r="N189" s="202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3"/>
      <c r="AT189" s="203"/>
      <c r="AU189" s="203"/>
      <c r="AV189" s="203"/>
      <c r="AW189" s="203"/>
      <c r="AX189" s="203"/>
      <c r="AY189" s="203"/>
      <c r="AZ189" s="203"/>
      <c r="BA189" s="203"/>
      <c r="BB189" s="203"/>
      <c r="BC189" s="203"/>
      <c r="BD189" s="203"/>
      <c r="BE189" s="203"/>
      <c r="BF189" s="203"/>
      <c r="BG189" s="203"/>
      <c r="BH189" s="203"/>
      <c r="BI189" s="203"/>
      <c r="BJ189" s="203"/>
      <c r="BK189" s="203"/>
      <c r="BL189" s="203"/>
      <c r="BM189" s="208">
        <v>1</v>
      </c>
    </row>
    <row r="190" spans="1:65">
      <c r="A190" s="31"/>
      <c r="B190" s="18">
        <v>1</v>
      </c>
      <c r="C190" s="7">
        <v>2</v>
      </c>
      <c r="D190" s="209">
        <v>14</v>
      </c>
      <c r="E190" s="210">
        <v>20</v>
      </c>
      <c r="F190" s="211">
        <v>13</v>
      </c>
      <c r="G190" s="209">
        <v>10</v>
      </c>
      <c r="H190" s="211">
        <v>14</v>
      </c>
      <c r="I190" s="209">
        <v>16</v>
      </c>
      <c r="J190" s="211">
        <v>10</v>
      </c>
      <c r="K190" s="210" t="s">
        <v>95</v>
      </c>
      <c r="L190" s="209">
        <v>14</v>
      </c>
      <c r="M190" s="210">
        <v>18</v>
      </c>
      <c r="N190" s="202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3"/>
      <c r="AT190" s="203"/>
      <c r="AU190" s="203"/>
      <c r="AV190" s="203"/>
      <c r="AW190" s="203"/>
      <c r="AX190" s="203"/>
      <c r="AY190" s="203"/>
      <c r="AZ190" s="203"/>
      <c r="BA190" s="203"/>
      <c r="BB190" s="203"/>
      <c r="BC190" s="203"/>
      <c r="BD190" s="203"/>
      <c r="BE190" s="203"/>
      <c r="BF190" s="203"/>
      <c r="BG190" s="203"/>
      <c r="BH190" s="203"/>
      <c r="BI190" s="203"/>
      <c r="BJ190" s="203"/>
      <c r="BK190" s="203"/>
      <c r="BL190" s="203"/>
      <c r="BM190" s="208" t="e">
        <v>#N/A</v>
      </c>
    </row>
    <row r="191" spans="1:65">
      <c r="A191" s="31"/>
      <c r="B191" s="18">
        <v>1</v>
      </c>
      <c r="C191" s="7">
        <v>3</v>
      </c>
      <c r="D191" s="209">
        <v>13</v>
      </c>
      <c r="E191" s="210">
        <v>20</v>
      </c>
      <c r="F191" s="211">
        <v>15</v>
      </c>
      <c r="G191" s="209">
        <v>13</v>
      </c>
      <c r="H191" s="211">
        <v>14</v>
      </c>
      <c r="I191" s="209">
        <v>16</v>
      </c>
      <c r="J191" s="211">
        <v>10</v>
      </c>
      <c r="K191" s="212" t="s">
        <v>95</v>
      </c>
      <c r="L191" s="201">
        <v>12</v>
      </c>
      <c r="M191" s="212">
        <v>28</v>
      </c>
      <c r="N191" s="202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3"/>
      <c r="AT191" s="203"/>
      <c r="AU191" s="203"/>
      <c r="AV191" s="203"/>
      <c r="AW191" s="203"/>
      <c r="AX191" s="203"/>
      <c r="AY191" s="203"/>
      <c r="AZ191" s="203"/>
      <c r="BA191" s="203"/>
      <c r="BB191" s="203"/>
      <c r="BC191" s="203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8">
        <v>16</v>
      </c>
    </row>
    <row r="192" spans="1:65">
      <c r="A192" s="31"/>
      <c r="B192" s="18">
        <v>1</v>
      </c>
      <c r="C192" s="7">
        <v>4</v>
      </c>
      <c r="D192" s="209">
        <v>14</v>
      </c>
      <c r="E192" s="210">
        <v>20</v>
      </c>
      <c r="F192" s="211">
        <v>14</v>
      </c>
      <c r="G192" s="209">
        <v>12</v>
      </c>
      <c r="H192" s="211">
        <v>15</v>
      </c>
      <c r="I192" s="209">
        <v>16</v>
      </c>
      <c r="J192" s="211">
        <v>15</v>
      </c>
      <c r="K192" s="212" t="s">
        <v>95</v>
      </c>
      <c r="L192" s="201">
        <v>14</v>
      </c>
      <c r="M192" s="212">
        <v>23</v>
      </c>
      <c r="N192" s="202"/>
      <c r="O192" s="203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3"/>
      <c r="AT192" s="203"/>
      <c r="AU192" s="203"/>
      <c r="AV192" s="203"/>
      <c r="AW192" s="203"/>
      <c r="AX192" s="203"/>
      <c r="AY192" s="203"/>
      <c r="AZ192" s="203"/>
      <c r="BA192" s="203"/>
      <c r="BB192" s="203"/>
      <c r="BC192" s="203"/>
      <c r="BD192" s="203"/>
      <c r="BE192" s="203"/>
      <c r="BF192" s="203"/>
      <c r="BG192" s="203"/>
      <c r="BH192" s="203"/>
      <c r="BI192" s="203"/>
      <c r="BJ192" s="203"/>
      <c r="BK192" s="203"/>
      <c r="BL192" s="203"/>
      <c r="BM192" s="208">
        <v>13.69047619047619</v>
      </c>
    </row>
    <row r="193" spans="1:65">
      <c r="A193" s="31"/>
      <c r="B193" s="18">
        <v>1</v>
      </c>
      <c r="C193" s="7">
        <v>5</v>
      </c>
      <c r="D193" s="209">
        <v>14</v>
      </c>
      <c r="E193" s="210">
        <v>10</v>
      </c>
      <c r="F193" s="209">
        <v>14</v>
      </c>
      <c r="G193" s="209">
        <v>10</v>
      </c>
      <c r="H193" s="209">
        <v>14</v>
      </c>
      <c r="I193" s="209">
        <v>17</v>
      </c>
      <c r="J193" s="209">
        <v>15</v>
      </c>
      <c r="K193" s="210" t="s">
        <v>95</v>
      </c>
      <c r="L193" s="209">
        <v>13</v>
      </c>
      <c r="M193" s="210">
        <v>16</v>
      </c>
      <c r="N193" s="202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3"/>
      <c r="AT193" s="203"/>
      <c r="AU193" s="203"/>
      <c r="AV193" s="203"/>
      <c r="AW193" s="203"/>
      <c r="AX193" s="203"/>
      <c r="AY193" s="203"/>
      <c r="AZ193" s="203"/>
      <c r="BA193" s="203"/>
      <c r="BB193" s="203"/>
      <c r="BC193" s="203"/>
      <c r="BD193" s="203"/>
      <c r="BE193" s="203"/>
      <c r="BF193" s="203"/>
      <c r="BG193" s="203"/>
      <c r="BH193" s="203"/>
      <c r="BI193" s="203"/>
      <c r="BJ193" s="203"/>
      <c r="BK193" s="203"/>
      <c r="BL193" s="203"/>
      <c r="BM193" s="208">
        <v>19</v>
      </c>
    </row>
    <row r="194" spans="1:65">
      <c r="A194" s="31"/>
      <c r="B194" s="18">
        <v>1</v>
      </c>
      <c r="C194" s="7">
        <v>6</v>
      </c>
      <c r="D194" s="209">
        <v>14</v>
      </c>
      <c r="E194" s="210">
        <v>10</v>
      </c>
      <c r="F194" s="209">
        <v>15</v>
      </c>
      <c r="G194" s="209">
        <v>12</v>
      </c>
      <c r="H194" s="209">
        <v>13</v>
      </c>
      <c r="I194" s="209">
        <v>17</v>
      </c>
      <c r="J194" s="209">
        <v>15</v>
      </c>
      <c r="K194" s="210" t="s">
        <v>95</v>
      </c>
      <c r="L194" s="209">
        <v>14</v>
      </c>
      <c r="M194" s="210">
        <v>20</v>
      </c>
      <c r="N194" s="202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3"/>
      <c r="AT194" s="203"/>
      <c r="AU194" s="203"/>
      <c r="AV194" s="203"/>
      <c r="AW194" s="203"/>
      <c r="AX194" s="203"/>
      <c r="AY194" s="203"/>
      <c r="AZ194" s="203"/>
      <c r="BA194" s="203"/>
      <c r="BB194" s="203"/>
      <c r="BC194" s="203"/>
      <c r="BD194" s="203"/>
      <c r="BE194" s="203"/>
      <c r="BF194" s="203"/>
      <c r="BG194" s="203"/>
      <c r="BH194" s="203"/>
      <c r="BI194" s="203"/>
      <c r="BJ194" s="203"/>
      <c r="BK194" s="203"/>
      <c r="BL194" s="203"/>
      <c r="BM194" s="204"/>
    </row>
    <row r="195" spans="1:65">
      <c r="A195" s="31"/>
      <c r="B195" s="19" t="s">
        <v>218</v>
      </c>
      <c r="C195" s="11"/>
      <c r="D195" s="213">
        <v>13.666666666666666</v>
      </c>
      <c r="E195" s="213">
        <v>16.666666666666668</v>
      </c>
      <c r="F195" s="213">
        <v>14.166666666666666</v>
      </c>
      <c r="G195" s="213">
        <v>11.333333333333334</v>
      </c>
      <c r="H195" s="213">
        <v>14</v>
      </c>
      <c r="I195" s="213">
        <v>16.5</v>
      </c>
      <c r="J195" s="213">
        <v>12.5</v>
      </c>
      <c r="K195" s="213" t="s">
        <v>463</v>
      </c>
      <c r="L195" s="213">
        <v>13.666666666666666</v>
      </c>
      <c r="M195" s="213">
        <v>21</v>
      </c>
      <c r="N195" s="202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  <c r="AS195" s="203"/>
      <c r="AT195" s="203"/>
      <c r="AU195" s="203"/>
      <c r="AV195" s="203"/>
      <c r="AW195" s="203"/>
      <c r="AX195" s="203"/>
      <c r="AY195" s="203"/>
      <c r="AZ195" s="203"/>
      <c r="BA195" s="203"/>
      <c r="BB195" s="203"/>
      <c r="BC195" s="203"/>
      <c r="BD195" s="203"/>
      <c r="BE195" s="203"/>
      <c r="BF195" s="203"/>
      <c r="BG195" s="203"/>
      <c r="BH195" s="203"/>
      <c r="BI195" s="203"/>
      <c r="BJ195" s="203"/>
      <c r="BK195" s="203"/>
      <c r="BL195" s="203"/>
      <c r="BM195" s="204"/>
    </row>
    <row r="196" spans="1:65">
      <c r="A196" s="31"/>
      <c r="B196" s="2" t="s">
        <v>219</v>
      </c>
      <c r="C196" s="29"/>
      <c r="D196" s="201">
        <v>14</v>
      </c>
      <c r="E196" s="201">
        <v>20</v>
      </c>
      <c r="F196" s="201">
        <v>14</v>
      </c>
      <c r="G196" s="201">
        <v>11.5</v>
      </c>
      <c r="H196" s="201">
        <v>14</v>
      </c>
      <c r="I196" s="201">
        <v>16.5</v>
      </c>
      <c r="J196" s="201">
        <v>12.5</v>
      </c>
      <c r="K196" s="201" t="s">
        <v>463</v>
      </c>
      <c r="L196" s="201">
        <v>14</v>
      </c>
      <c r="M196" s="201">
        <v>20.5</v>
      </c>
      <c r="N196" s="202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203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  <c r="AS196" s="203"/>
      <c r="AT196" s="203"/>
      <c r="AU196" s="203"/>
      <c r="AV196" s="203"/>
      <c r="AW196" s="203"/>
      <c r="AX196" s="203"/>
      <c r="AY196" s="203"/>
      <c r="AZ196" s="203"/>
      <c r="BA196" s="203"/>
      <c r="BB196" s="203"/>
      <c r="BC196" s="203"/>
      <c r="BD196" s="203"/>
      <c r="BE196" s="203"/>
      <c r="BF196" s="203"/>
      <c r="BG196" s="203"/>
      <c r="BH196" s="203"/>
      <c r="BI196" s="203"/>
      <c r="BJ196" s="203"/>
      <c r="BK196" s="203"/>
      <c r="BL196" s="203"/>
      <c r="BM196" s="204"/>
    </row>
    <row r="197" spans="1:65">
      <c r="A197" s="31"/>
      <c r="B197" s="2" t="s">
        <v>220</v>
      </c>
      <c r="C197" s="29"/>
      <c r="D197" s="201">
        <v>0.51639777949432231</v>
      </c>
      <c r="E197" s="201">
        <v>5.1639777949432206</v>
      </c>
      <c r="F197" s="201">
        <v>0.75277265270908111</v>
      </c>
      <c r="G197" s="201">
        <v>1.2110601416389968</v>
      </c>
      <c r="H197" s="201">
        <v>0.63245553203367588</v>
      </c>
      <c r="I197" s="201">
        <v>0.54772255750516607</v>
      </c>
      <c r="J197" s="201">
        <v>2.7386127875258306</v>
      </c>
      <c r="K197" s="201" t="s">
        <v>463</v>
      </c>
      <c r="L197" s="201">
        <v>1.0327955589886446</v>
      </c>
      <c r="M197" s="201">
        <v>4.1952353926806065</v>
      </c>
      <c r="N197" s="202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203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  <c r="AS197" s="203"/>
      <c r="AT197" s="203"/>
      <c r="AU197" s="203"/>
      <c r="AV197" s="203"/>
      <c r="AW197" s="203"/>
      <c r="AX197" s="203"/>
      <c r="AY197" s="203"/>
      <c r="AZ197" s="203"/>
      <c r="BA197" s="203"/>
      <c r="BB197" s="203"/>
      <c r="BC197" s="203"/>
      <c r="BD197" s="203"/>
      <c r="BE197" s="203"/>
      <c r="BF197" s="203"/>
      <c r="BG197" s="203"/>
      <c r="BH197" s="203"/>
      <c r="BI197" s="203"/>
      <c r="BJ197" s="203"/>
      <c r="BK197" s="203"/>
      <c r="BL197" s="203"/>
      <c r="BM197" s="204"/>
    </row>
    <row r="198" spans="1:65">
      <c r="A198" s="31"/>
      <c r="B198" s="2" t="s">
        <v>85</v>
      </c>
      <c r="C198" s="29"/>
      <c r="D198" s="12">
        <v>3.7785203377633345E-2</v>
      </c>
      <c r="E198" s="12">
        <v>0.30983866769659324</v>
      </c>
      <c r="F198" s="12">
        <v>5.313689313240573E-2</v>
      </c>
      <c r="G198" s="12">
        <v>0.10685824779167619</v>
      </c>
      <c r="H198" s="12">
        <v>4.5175395145262566E-2</v>
      </c>
      <c r="I198" s="12">
        <v>3.3195306515464609E-2</v>
      </c>
      <c r="J198" s="12">
        <v>0.21908902300206645</v>
      </c>
      <c r="K198" s="12" t="s">
        <v>463</v>
      </c>
      <c r="L198" s="12">
        <v>7.5570406755266689E-2</v>
      </c>
      <c r="M198" s="12">
        <v>0.19977311393717173</v>
      </c>
      <c r="N198" s="99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62"/>
    </row>
    <row r="199" spans="1:65">
      <c r="A199" s="31"/>
      <c r="B199" s="2" t="s">
        <v>221</v>
      </c>
      <c r="C199" s="29"/>
      <c r="D199" s="12">
        <v>-1.7391304347825765E-3</v>
      </c>
      <c r="E199" s="12">
        <v>0.21739130434782616</v>
      </c>
      <c r="F199" s="12">
        <v>3.4782608695652195E-2</v>
      </c>
      <c r="G199" s="12">
        <v>-0.17217391304347818</v>
      </c>
      <c r="H199" s="12">
        <v>2.2608695652174049E-2</v>
      </c>
      <c r="I199" s="12">
        <v>0.2052173913043478</v>
      </c>
      <c r="J199" s="12">
        <v>-8.6956521739130377E-2</v>
      </c>
      <c r="K199" s="12" t="s">
        <v>463</v>
      </c>
      <c r="L199" s="12">
        <v>-1.7391304347825765E-3</v>
      </c>
      <c r="M199" s="12">
        <v>0.53391304347826085</v>
      </c>
      <c r="N199" s="99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62"/>
    </row>
    <row r="200" spans="1:65">
      <c r="A200" s="31"/>
      <c r="B200" s="53" t="s">
        <v>222</v>
      </c>
      <c r="C200" s="54"/>
      <c r="D200" s="52">
        <v>0</v>
      </c>
      <c r="E200" s="52" t="s">
        <v>223</v>
      </c>
      <c r="F200" s="52">
        <v>0.28999999999999998</v>
      </c>
      <c r="G200" s="52">
        <v>1.35</v>
      </c>
      <c r="H200" s="52">
        <v>0.19</v>
      </c>
      <c r="I200" s="52">
        <v>1.64</v>
      </c>
      <c r="J200" s="52">
        <v>0.67</v>
      </c>
      <c r="K200" s="52">
        <v>5.01</v>
      </c>
      <c r="L200" s="52">
        <v>0</v>
      </c>
      <c r="M200" s="52">
        <v>4.24</v>
      </c>
      <c r="N200" s="99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2"/>
    </row>
    <row r="201" spans="1:65">
      <c r="B201" s="32" t="s">
        <v>231</v>
      </c>
      <c r="C201" s="19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BM201" s="62"/>
    </row>
    <row r="202" spans="1:65">
      <c r="BM202" s="62"/>
    </row>
    <row r="203" spans="1:65" ht="15">
      <c r="B203" s="35" t="s">
        <v>347</v>
      </c>
      <c r="BM203" s="28" t="s">
        <v>65</v>
      </c>
    </row>
    <row r="204" spans="1:65" ht="15">
      <c r="A204" s="25" t="s">
        <v>28</v>
      </c>
      <c r="B204" s="17" t="s">
        <v>111</v>
      </c>
      <c r="C204" s="14" t="s">
        <v>112</v>
      </c>
      <c r="D204" s="15" t="s">
        <v>203</v>
      </c>
      <c r="E204" s="16" t="s">
        <v>203</v>
      </c>
      <c r="F204" s="16" t="s">
        <v>203</v>
      </c>
      <c r="G204" s="16" t="s">
        <v>203</v>
      </c>
      <c r="H204" s="16" t="s">
        <v>203</v>
      </c>
      <c r="I204" s="16" t="s">
        <v>203</v>
      </c>
      <c r="J204" s="16" t="s">
        <v>203</v>
      </c>
      <c r="K204" s="16" t="s">
        <v>203</v>
      </c>
      <c r="L204" s="16" t="s">
        <v>203</v>
      </c>
      <c r="M204" s="16" t="s">
        <v>203</v>
      </c>
      <c r="N204" s="99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8">
        <v>1</v>
      </c>
    </row>
    <row r="205" spans="1:65">
      <c r="A205" s="31"/>
      <c r="B205" s="18" t="s">
        <v>204</v>
      </c>
      <c r="C205" s="7" t="s">
        <v>204</v>
      </c>
      <c r="D205" s="97" t="s">
        <v>205</v>
      </c>
      <c r="E205" s="98" t="s">
        <v>206</v>
      </c>
      <c r="F205" s="98" t="s">
        <v>207</v>
      </c>
      <c r="G205" s="98" t="s">
        <v>208</v>
      </c>
      <c r="H205" s="98" t="s">
        <v>209</v>
      </c>
      <c r="I205" s="98" t="s">
        <v>210</v>
      </c>
      <c r="J205" s="98" t="s">
        <v>211</v>
      </c>
      <c r="K205" s="98" t="s">
        <v>212</v>
      </c>
      <c r="L205" s="98" t="s">
        <v>213</v>
      </c>
      <c r="M205" s="98" t="s">
        <v>214</v>
      </c>
      <c r="N205" s="99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8" t="s">
        <v>3</v>
      </c>
    </row>
    <row r="206" spans="1:65">
      <c r="A206" s="31"/>
      <c r="B206" s="18"/>
      <c r="C206" s="7"/>
      <c r="D206" s="8" t="s">
        <v>225</v>
      </c>
      <c r="E206" s="9" t="s">
        <v>226</v>
      </c>
      <c r="F206" s="9" t="s">
        <v>225</v>
      </c>
      <c r="G206" s="9" t="s">
        <v>226</v>
      </c>
      <c r="H206" s="9" t="s">
        <v>225</v>
      </c>
      <c r="I206" s="9" t="s">
        <v>226</v>
      </c>
      <c r="J206" s="9" t="s">
        <v>226</v>
      </c>
      <c r="K206" s="9" t="s">
        <v>226</v>
      </c>
      <c r="L206" s="9" t="s">
        <v>226</v>
      </c>
      <c r="M206" s="9" t="s">
        <v>225</v>
      </c>
      <c r="N206" s="99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8">
        <v>2</v>
      </c>
    </row>
    <row r="207" spans="1:65">
      <c r="A207" s="31"/>
      <c r="B207" s="18"/>
      <c r="C207" s="7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99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8">
        <v>3</v>
      </c>
    </row>
    <row r="208" spans="1:65">
      <c r="A208" s="31"/>
      <c r="B208" s="17">
        <v>1</v>
      </c>
      <c r="C208" s="13">
        <v>1</v>
      </c>
      <c r="D208" s="20">
        <v>7.75</v>
      </c>
      <c r="E208" s="20">
        <v>7.5</v>
      </c>
      <c r="F208" s="105">
        <v>8.7200000000000006</v>
      </c>
      <c r="G208" s="20">
        <v>8</v>
      </c>
      <c r="H208" s="21">
        <v>8.56</v>
      </c>
      <c r="I208" s="20">
        <v>8.02</v>
      </c>
      <c r="J208" s="103">
        <v>9.4600000000000009</v>
      </c>
      <c r="K208" s="20">
        <v>8.1999999999999993</v>
      </c>
      <c r="L208" s="20">
        <v>7.75</v>
      </c>
      <c r="M208" s="20">
        <v>7.74</v>
      </c>
      <c r="N208" s="99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8">
        <v>1</v>
      </c>
    </row>
    <row r="209" spans="1:65">
      <c r="A209" s="31"/>
      <c r="B209" s="18">
        <v>1</v>
      </c>
      <c r="C209" s="7">
        <v>2</v>
      </c>
      <c r="D209" s="9">
        <v>8.2100000000000009</v>
      </c>
      <c r="E209" s="9">
        <v>7.5</v>
      </c>
      <c r="F209" s="22">
        <v>7.7600000000000007</v>
      </c>
      <c r="G209" s="9">
        <v>8</v>
      </c>
      <c r="H209" s="22">
        <v>8.5299999999999994</v>
      </c>
      <c r="I209" s="9">
        <v>7.8899999999999988</v>
      </c>
      <c r="J209" s="100">
        <v>8.4</v>
      </c>
      <c r="K209" s="9">
        <v>8.1999999999999993</v>
      </c>
      <c r="L209" s="9">
        <v>8.25</v>
      </c>
      <c r="M209" s="9">
        <v>7.8600000000000012</v>
      </c>
      <c r="N209" s="99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8" t="e">
        <v>#N/A</v>
      </c>
    </row>
    <row r="210" spans="1:65">
      <c r="A210" s="31"/>
      <c r="B210" s="18">
        <v>1</v>
      </c>
      <c r="C210" s="7">
        <v>3</v>
      </c>
      <c r="D210" s="9">
        <v>7.8600000000000012</v>
      </c>
      <c r="E210" s="9">
        <v>7.7000000000000011</v>
      </c>
      <c r="F210" s="22">
        <v>7.75</v>
      </c>
      <c r="G210" s="9">
        <v>8</v>
      </c>
      <c r="H210" s="22">
        <v>8.67</v>
      </c>
      <c r="I210" s="9">
        <v>8.19</v>
      </c>
      <c r="J210" s="100">
        <v>8.5500000000000007</v>
      </c>
      <c r="K210" s="22">
        <v>8.3000000000000007</v>
      </c>
      <c r="L210" s="10">
        <v>7.7700000000000005</v>
      </c>
      <c r="M210" s="10">
        <v>7.28</v>
      </c>
      <c r="N210" s="99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8">
        <v>16</v>
      </c>
    </row>
    <row r="211" spans="1:65">
      <c r="A211" s="31"/>
      <c r="B211" s="18">
        <v>1</v>
      </c>
      <c r="C211" s="7">
        <v>4</v>
      </c>
      <c r="D211" s="9">
        <v>7.7600000000000007</v>
      </c>
      <c r="E211" s="9">
        <v>7.7000000000000011</v>
      </c>
      <c r="F211" s="22">
        <v>8.0399999999999991</v>
      </c>
      <c r="G211" s="9">
        <v>8</v>
      </c>
      <c r="H211" s="22">
        <v>8.56</v>
      </c>
      <c r="I211" s="9">
        <v>7.9899999999999993</v>
      </c>
      <c r="J211" s="100">
        <v>9.5399999999999991</v>
      </c>
      <c r="K211" s="22">
        <v>8.1</v>
      </c>
      <c r="L211" s="10">
        <v>8</v>
      </c>
      <c r="M211" s="10">
        <v>7.54</v>
      </c>
      <c r="N211" s="99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8">
        <v>7.9600370370370364</v>
      </c>
    </row>
    <row r="212" spans="1:65">
      <c r="A212" s="31"/>
      <c r="B212" s="18">
        <v>1</v>
      </c>
      <c r="C212" s="7">
        <v>5</v>
      </c>
      <c r="D212" s="9">
        <v>8.06</v>
      </c>
      <c r="E212" s="9">
        <v>7.5</v>
      </c>
      <c r="F212" s="9">
        <v>7.54</v>
      </c>
      <c r="G212" s="9">
        <v>8</v>
      </c>
      <c r="H212" s="101">
        <v>8.91</v>
      </c>
      <c r="I212" s="9">
        <v>8.0299999999999994</v>
      </c>
      <c r="J212" s="96">
        <v>8.25</v>
      </c>
      <c r="K212" s="9">
        <v>8.1999999999999993</v>
      </c>
      <c r="L212" s="9">
        <v>8.14</v>
      </c>
      <c r="M212" s="9">
        <v>7.46</v>
      </c>
      <c r="N212" s="99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8">
        <v>20</v>
      </c>
    </row>
    <row r="213" spans="1:65">
      <c r="A213" s="31"/>
      <c r="B213" s="18">
        <v>1</v>
      </c>
      <c r="C213" s="7">
        <v>6</v>
      </c>
      <c r="D213" s="9">
        <v>8.0399999999999991</v>
      </c>
      <c r="E213" s="9">
        <v>7.7000000000000011</v>
      </c>
      <c r="F213" s="9">
        <v>7.44</v>
      </c>
      <c r="G213" s="9">
        <v>8</v>
      </c>
      <c r="H213" s="9">
        <v>8.56</v>
      </c>
      <c r="I213" s="9">
        <v>8.1300000000000008</v>
      </c>
      <c r="J213" s="96">
        <v>9.7200000000000006</v>
      </c>
      <c r="K213" s="9">
        <v>8.1</v>
      </c>
      <c r="L213" s="9">
        <v>8.19</v>
      </c>
      <c r="M213" s="9">
        <v>7.54</v>
      </c>
      <c r="N213" s="99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2"/>
    </row>
    <row r="214" spans="1:65">
      <c r="A214" s="31"/>
      <c r="B214" s="19" t="s">
        <v>218</v>
      </c>
      <c r="C214" s="11"/>
      <c r="D214" s="23">
        <v>7.9466666666666663</v>
      </c>
      <c r="E214" s="23">
        <v>7.6000000000000014</v>
      </c>
      <c r="F214" s="23">
        <v>7.8749999999999991</v>
      </c>
      <c r="G214" s="23">
        <v>8</v>
      </c>
      <c r="H214" s="23">
        <v>8.6316666666666677</v>
      </c>
      <c r="I214" s="23">
        <v>8.0416666666666661</v>
      </c>
      <c r="J214" s="23">
        <v>8.9866666666666664</v>
      </c>
      <c r="K214" s="23">
        <v>8.1833333333333336</v>
      </c>
      <c r="L214" s="23">
        <v>8.0166666666666657</v>
      </c>
      <c r="M214" s="23">
        <v>7.57</v>
      </c>
      <c r="N214" s="99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2"/>
    </row>
    <row r="215" spans="1:65">
      <c r="A215" s="31"/>
      <c r="B215" s="2" t="s">
        <v>219</v>
      </c>
      <c r="C215" s="29"/>
      <c r="D215" s="10">
        <v>7.95</v>
      </c>
      <c r="E215" s="10">
        <v>7.6000000000000005</v>
      </c>
      <c r="F215" s="10">
        <v>7.7550000000000008</v>
      </c>
      <c r="G215" s="10">
        <v>8</v>
      </c>
      <c r="H215" s="10">
        <v>8.56</v>
      </c>
      <c r="I215" s="10">
        <v>8.0249999999999986</v>
      </c>
      <c r="J215" s="10">
        <v>9.0050000000000008</v>
      </c>
      <c r="K215" s="10">
        <v>8.1999999999999993</v>
      </c>
      <c r="L215" s="10">
        <v>8.07</v>
      </c>
      <c r="M215" s="10">
        <v>7.54</v>
      </c>
      <c r="N215" s="99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2"/>
    </row>
    <row r="216" spans="1:65">
      <c r="A216" s="31"/>
      <c r="B216" s="2" t="s">
        <v>220</v>
      </c>
      <c r="C216" s="29"/>
      <c r="D216" s="24">
        <v>0.1854364221685337</v>
      </c>
      <c r="E216" s="24">
        <v>0.10954451150103379</v>
      </c>
      <c r="F216" s="24">
        <v>0.46293628071258364</v>
      </c>
      <c r="G216" s="24">
        <v>0</v>
      </c>
      <c r="H216" s="24">
        <v>0.1446950816948063</v>
      </c>
      <c r="I216" s="24">
        <v>0.10590876576878214</v>
      </c>
      <c r="J216" s="24">
        <v>0.65506233800048885</v>
      </c>
      <c r="K216" s="24">
        <v>7.5277265270908375E-2</v>
      </c>
      <c r="L216" s="24">
        <v>0.21537564083866731</v>
      </c>
      <c r="M216" s="24">
        <v>0.20542638584174169</v>
      </c>
      <c r="N216" s="187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  <c r="Z216" s="188"/>
      <c r="AA216" s="188"/>
      <c r="AB216" s="188"/>
      <c r="AC216" s="188"/>
      <c r="AD216" s="188"/>
      <c r="AE216" s="188"/>
      <c r="AF216" s="188"/>
      <c r="AG216" s="188"/>
      <c r="AH216" s="188"/>
      <c r="AI216" s="188"/>
      <c r="AJ216" s="188"/>
      <c r="AK216" s="188"/>
      <c r="AL216" s="188"/>
      <c r="AM216" s="188"/>
      <c r="AN216" s="188"/>
      <c r="AO216" s="188"/>
      <c r="AP216" s="188"/>
      <c r="AQ216" s="188"/>
      <c r="AR216" s="188"/>
      <c r="AS216" s="188"/>
      <c r="AT216" s="188"/>
      <c r="AU216" s="188"/>
      <c r="AV216" s="188"/>
      <c r="AW216" s="188"/>
      <c r="AX216" s="188"/>
      <c r="AY216" s="188"/>
      <c r="AZ216" s="188"/>
      <c r="BA216" s="188"/>
      <c r="BB216" s="188"/>
      <c r="BC216" s="188"/>
      <c r="BD216" s="188"/>
      <c r="BE216" s="188"/>
      <c r="BF216" s="188"/>
      <c r="BG216" s="188"/>
      <c r="BH216" s="188"/>
      <c r="BI216" s="188"/>
      <c r="BJ216" s="188"/>
      <c r="BK216" s="188"/>
      <c r="BL216" s="188"/>
      <c r="BM216" s="63"/>
    </row>
    <row r="217" spans="1:65">
      <c r="A217" s="31"/>
      <c r="B217" s="2" t="s">
        <v>85</v>
      </c>
      <c r="C217" s="29"/>
      <c r="D217" s="12">
        <v>2.3335120239328908E-2</v>
      </c>
      <c r="E217" s="12">
        <v>1.4413751513293918E-2</v>
      </c>
      <c r="F217" s="12">
        <v>5.8785559455566183E-2</v>
      </c>
      <c r="G217" s="12">
        <v>0</v>
      </c>
      <c r="H217" s="12">
        <v>1.6763284228013858E-2</v>
      </c>
      <c r="I217" s="12">
        <v>1.3170001960884825E-2</v>
      </c>
      <c r="J217" s="12">
        <v>7.2892693397680508E-2</v>
      </c>
      <c r="K217" s="12">
        <v>9.1988511532678265E-3</v>
      </c>
      <c r="L217" s="12">
        <v>2.6865984304199668E-2</v>
      </c>
      <c r="M217" s="12">
        <v>2.7136906980415019E-2</v>
      </c>
      <c r="N217" s="99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2"/>
    </row>
    <row r="218" spans="1:65">
      <c r="A218" s="31"/>
      <c r="B218" s="2" t="s">
        <v>221</v>
      </c>
      <c r="C218" s="29"/>
      <c r="D218" s="12">
        <v>-1.6796869547415216E-3</v>
      </c>
      <c r="E218" s="12">
        <v>-4.5230573094299453E-2</v>
      </c>
      <c r="F218" s="12">
        <v>-1.0682995147054064E-2</v>
      </c>
      <c r="G218" s="12">
        <v>5.0204493744214762E-3</v>
      </c>
      <c r="H218" s="12">
        <v>8.4375189022943609E-2</v>
      </c>
      <c r="I218" s="12">
        <v>1.0254930881579805E-2</v>
      </c>
      <c r="J218" s="12">
        <v>0.12897297146393338</v>
      </c>
      <c r="K218" s="12">
        <v>2.8052168005918476E-2</v>
      </c>
      <c r="L218" s="12">
        <v>7.1142419772847187E-3</v>
      </c>
      <c r="M218" s="12">
        <v>-4.8999399779453778E-2</v>
      </c>
      <c r="N218" s="99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62"/>
    </row>
    <row r="219" spans="1:65">
      <c r="A219" s="31"/>
      <c r="B219" s="53" t="s">
        <v>222</v>
      </c>
      <c r="C219" s="54"/>
      <c r="D219" s="52">
        <v>0.27</v>
      </c>
      <c r="E219" s="52">
        <v>1.79</v>
      </c>
      <c r="F219" s="52">
        <v>0.57999999999999996</v>
      </c>
      <c r="G219" s="52">
        <v>0.04</v>
      </c>
      <c r="H219" s="52">
        <v>2.73</v>
      </c>
      <c r="I219" s="52">
        <v>0.15</v>
      </c>
      <c r="J219" s="52">
        <v>4.28</v>
      </c>
      <c r="K219" s="52">
        <v>0.77</v>
      </c>
      <c r="L219" s="52">
        <v>0.04</v>
      </c>
      <c r="M219" s="52">
        <v>1.92</v>
      </c>
      <c r="N219" s="99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2"/>
    </row>
    <row r="220" spans="1:65">
      <c r="B220" s="32"/>
      <c r="C220" s="19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BM220" s="62"/>
    </row>
    <row r="221" spans="1:65" ht="15">
      <c r="B221" s="35" t="s">
        <v>348</v>
      </c>
      <c r="BM221" s="28" t="s">
        <v>65</v>
      </c>
    </row>
    <row r="222" spans="1:65" ht="15">
      <c r="A222" s="25" t="s">
        <v>0</v>
      </c>
      <c r="B222" s="17" t="s">
        <v>111</v>
      </c>
      <c r="C222" s="14" t="s">
        <v>112</v>
      </c>
      <c r="D222" s="15" t="s">
        <v>203</v>
      </c>
      <c r="E222" s="16" t="s">
        <v>203</v>
      </c>
      <c r="F222" s="16" t="s">
        <v>203</v>
      </c>
      <c r="G222" s="16" t="s">
        <v>203</v>
      </c>
      <c r="H222" s="16" t="s">
        <v>203</v>
      </c>
      <c r="I222" s="16" t="s">
        <v>203</v>
      </c>
      <c r="J222" s="16" t="s">
        <v>203</v>
      </c>
      <c r="K222" s="16" t="s">
        <v>203</v>
      </c>
      <c r="L222" s="16" t="s">
        <v>203</v>
      </c>
      <c r="M222" s="16" t="s">
        <v>203</v>
      </c>
      <c r="N222" s="99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8">
        <v>1</v>
      </c>
    </row>
    <row r="223" spans="1:65">
      <c r="A223" s="31"/>
      <c r="B223" s="18" t="s">
        <v>204</v>
      </c>
      <c r="C223" s="7" t="s">
        <v>204</v>
      </c>
      <c r="D223" s="97" t="s">
        <v>205</v>
      </c>
      <c r="E223" s="98" t="s">
        <v>206</v>
      </c>
      <c r="F223" s="98" t="s">
        <v>207</v>
      </c>
      <c r="G223" s="98" t="s">
        <v>208</v>
      </c>
      <c r="H223" s="98" t="s">
        <v>209</v>
      </c>
      <c r="I223" s="98" t="s">
        <v>210</v>
      </c>
      <c r="J223" s="98" t="s">
        <v>211</v>
      </c>
      <c r="K223" s="98" t="s">
        <v>212</v>
      </c>
      <c r="L223" s="98" t="s">
        <v>213</v>
      </c>
      <c r="M223" s="98" t="s">
        <v>214</v>
      </c>
      <c r="N223" s="99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8" t="s">
        <v>3</v>
      </c>
    </row>
    <row r="224" spans="1:65">
      <c r="A224" s="31"/>
      <c r="B224" s="18"/>
      <c r="C224" s="7"/>
      <c r="D224" s="8" t="s">
        <v>225</v>
      </c>
      <c r="E224" s="9" t="s">
        <v>113</v>
      </c>
      <c r="F224" s="9" t="s">
        <v>225</v>
      </c>
      <c r="G224" s="9" t="s">
        <v>225</v>
      </c>
      <c r="H224" s="9" t="s">
        <v>225</v>
      </c>
      <c r="I224" s="9" t="s">
        <v>226</v>
      </c>
      <c r="J224" s="9" t="s">
        <v>226</v>
      </c>
      <c r="K224" s="9" t="s">
        <v>113</v>
      </c>
      <c r="L224" s="9" t="s">
        <v>113</v>
      </c>
      <c r="M224" s="9" t="s">
        <v>225</v>
      </c>
      <c r="N224" s="99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8">
        <v>1</v>
      </c>
    </row>
    <row r="225" spans="1:65">
      <c r="A225" s="31"/>
      <c r="B225" s="18"/>
      <c r="C225" s="7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99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8">
        <v>1</v>
      </c>
    </row>
    <row r="226" spans="1:65">
      <c r="A226" s="31"/>
      <c r="B226" s="17">
        <v>1</v>
      </c>
      <c r="C226" s="13">
        <v>1</v>
      </c>
      <c r="D226" s="205">
        <v>12.9</v>
      </c>
      <c r="E226" s="205">
        <v>14</v>
      </c>
      <c r="F226" s="207">
        <v>13.1</v>
      </c>
      <c r="G226" s="205">
        <v>13.6</v>
      </c>
      <c r="H226" s="207">
        <v>14.2</v>
      </c>
      <c r="I226" s="205">
        <v>14.3</v>
      </c>
      <c r="J226" s="207">
        <v>18</v>
      </c>
      <c r="K226" s="205">
        <v>12</v>
      </c>
      <c r="L226" s="205">
        <v>15</v>
      </c>
      <c r="M226" s="205">
        <v>15</v>
      </c>
      <c r="N226" s="202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03"/>
      <c r="AH226" s="203"/>
      <c r="AI226" s="203"/>
      <c r="AJ226" s="203"/>
      <c r="AK226" s="203"/>
      <c r="AL226" s="203"/>
      <c r="AM226" s="203"/>
      <c r="AN226" s="203"/>
      <c r="AO226" s="203"/>
      <c r="AP226" s="203"/>
      <c r="AQ226" s="203"/>
      <c r="AR226" s="203"/>
      <c r="AS226" s="203"/>
      <c r="AT226" s="203"/>
      <c r="AU226" s="203"/>
      <c r="AV226" s="203"/>
      <c r="AW226" s="203"/>
      <c r="AX226" s="203"/>
      <c r="AY226" s="203"/>
      <c r="AZ226" s="203"/>
      <c r="BA226" s="203"/>
      <c r="BB226" s="203"/>
      <c r="BC226" s="203"/>
      <c r="BD226" s="203"/>
      <c r="BE226" s="203"/>
      <c r="BF226" s="203"/>
      <c r="BG226" s="203"/>
      <c r="BH226" s="203"/>
      <c r="BI226" s="203"/>
      <c r="BJ226" s="203"/>
      <c r="BK226" s="203"/>
      <c r="BL226" s="203"/>
      <c r="BM226" s="208">
        <v>1</v>
      </c>
    </row>
    <row r="227" spans="1:65">
      <c r="A227" s="31"/>
      <c r="B227" s="18">
        <v>1</v>
      </c>
      <c r="C227" s="7">
        <v>2</v>
      </c>
      <c r="D227" s="209">
        <v>14.1</v>
      </c>
      <c r="E227" s="209">
        <v>14</v>
      </c>
      <c r="F227" s="211">
        <v>15.2</v>
      </c>
      <c r="G227" s="209">
        <v>12.9</v>
      </c>
      <c r="H227" s="211">
        <v>12.7</v>
      </c>
      <c r="I227" s="209">
        <v>14.7</v>
      </c>
      <c r="J227" s="211">
        <v>16</v>
      </c>
      <c r="K227" s="209">
        <v>12</v>
      </c>
      <c r="L227" s="214">
        <v>19</v>
      </c>
      <c r="M227" s="209">
        <v>15.299999999999999</v>
      </c>
      <c r="N227" s="202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  <c r="AG227" s="203"/>
      <c r="AH227" s="203"/>
      <c r="AI227" s="203"/>
      <c r="AJ227" s="203"/>
      <c r="AK227" s="203"/>
      <c r="AL227" s="203"/>
      <c r="AM227" s="203"/>
      <c r="AN227" s="203"/>
      <c r="AO227" s="203"/>
      <c r="AP227" s="203"/>
      <c r="AQ227" s="203"/>
      <c r="AR227" s="203"/>
      <c r="AS227" s="203"/>
      <c r="AT227" s="203"/>
      <c r="AU227" s="203"/>
      <c r="AV227" s="203"/>
      <c r="AW227" s="203"/>
      <c r="AX227" s="203"/>
      <c r="AY227" s="203"/>
      <c r="AZ227" s="203"/>
      <c r="BA227" s="203"/>
      <c r="BB227" s="203"/>
      <c r="BC227" s="203"/>
      <c r="BD227" s="203"/>
      <c r="BE227" s="203"/>
      <c r="BF227" s="203"/>
      <c r="BG227" s="203"/>
      <c r="BH227" s="203"/>
      <c r="BI227" s="203"/>
      <c r="BJ227" s="203"/>
      <c r="BK227" s="203"/>
      <c r="BL227" s="203"/>
      <c r="BM227" s="208" t="e">
        <v>#N/A</v>
      </c>
    </row>
    <row r="228" spans="1:65">
      <c r="A228" s="31"/>
      <c r="B228" s="18">
        <v>1</v>
      </c>
      <c r="C228" s="7">
        <v>3</v>
      </c>
      <c r="D228" s="209">
        <v>13.7</v>
      </c>
      <c r="E228" s="209">
        <v>14</v>
      </c>
      <c r="F228" s="211">
        <v>14.5</v>
      </c>
      <c r="G228" s="209">
        <v>13.3</v>
      </c>
      <c r="H228" s="211">
        <v>13.7</v>
      </c>
      <c r="I228" s="209">
        <v>14.8</v>
      </c>
      <c r="J228" s="211">
        <v>15</v>
      </c>
      <c r="K228" s="211">
        <v>14</v>
      </c>
      <c r="L228" s="201">
        <v>11</v>
      </c>
      <c r="M228" s="201">
        <v>14.6</v>
      </c>
      <c r="N228" s="202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  <c r="AG228" s="203"/>
      <c r="AH228" s="203"/>
      <c r="AI228" s="203"/>
      <c r="AJ228" s="203"/>
      <c r="AK228" s="203"/>
      <c r="AL228" s="203"/>
      <c r="AM228" s="203"/>
      <c r="AN228" s="203"/>
      <c r="AO228" s="203"/>
      <c r="AP228" s="203"/>
      <c r="AQ228" s="203"/>
      <c r="AR228" s="203"/>
      <c r="AS228" s="203"/>
      <c r="AT228" s="203"/>
      <c r="AU228" s="203"/>
      <c r="AV228" s="203"/>
      <c r="AW228" s="203"/>
      <c r="AX228" s="203"/>
      <c r="AY228" s="203"/>
      <c r="AZ228" s="203"/>
      <c r="BA228" s="203"/>
      <c r="BB228" s="203"/>
      <c r="BC228" s="203"/>
      <c r="BD228" s="203"/>
      <c r="BE228" s="203"/>
      <c r="BF228" s="203"/>
      <c r="BG228" s="203"/>
      <c r="BH228" s="203"/>
      <c r="BI228" s="203"/>
      <c r="BJ228" s="203"/>
      <c r="BK228" s="203"/>
      <c r="BL228" s="203"/>
      <c r="BM228" s="208">
        <v>16</v>
      </c>
    </row>
    <row r="229" spans="1:65">
      <c r="A229" s="31"/>
      <c r="B229" s="18">
        <v>1</v>
      </c>
      <c r="C229" s="7">
        <v>4</v>
      </c>
      <c r="D229" s="209">
        <v>13.3</v>
      </c>
      <c r="E229" s="209">
        <v>14</v>
      </c>
      <c r="F229" s="211">
        <v>13.8</v>
      </c>
      <c r="G229" s="209">
        <v>12.6</v>
      </c>
      <c r="H229" s="211">
        <v>15.299999999999999</v>
      </c>
      <c r="I229" s="209">
        <v>14</v>
      </c>
      <c r="J229" s="211">
        <v>17</v>
      </c>
      <c r="K229" s="211">
        <v>14</v>
      </c>
      <c r="L229" s="201">
        <v>12</v>
      </c>
      <c r="M229" s="201">
        <v>14.6</v>
      </c>
      <c r="N229" s="202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  <c r="AG229" s="203"/>
      <c r="AH229" s="203"/>
      <c r="AI229" s="203"/>
      <c r="AJ229" s="203"/>
      <c r="AK229" s="203"/>
      <c r="AL229" s="203"/>
      <c r="AM229" s="203"/>
      <c r="AN229" s="203"/>
      <c r="AO229" s="203"/>
      <c r="AP229" s="203"/>
      <c r="AQ229" s="203"/>
      <c r="AR229" s="203"/>
      <c r="AS229" s="203"/>
      <c r="AT229" s="203"/>
      <c r="AU229" s="203"/>
      <c r="AV229" s="203"/>
      <c r="AW229" s="203"/>
      <c r="AX229" s="203"/>
      <c r="AY229" s="203"/>
      <c r="AZ229" s="203"/>
      <c r="BA229" s="203"/>
      <c r="BB229" s="203"/>
      <c r="BC229" s="203"/>
      <c r="BD229" s="203"/>
      <c r="BE229" s="203"/>
      <c r="BF229" s="203"/>
      <c r="BG229" s="203"/>
      <c r="BH229" s="203"/>
      <c r="BI229" s="203"/>
      <c r="BJ229" s="203"/>
      <c r="BK229" s="203"/>
      <c r="BL229" s="203"/>
      <c r="BM229" s="208">
        <v>14.136333333333331</v>
      </c>
    </row>
    <row r="230" spans="1:65">
      <c r="A230" s="31"/>
      <c r="B230" s="18">
        <v>1</v>
      </c>
      <c r="C230" s="7">
        <v>5</v>
      </c>
      <c r="D230" s="209">
        <v>14.2</v>
      </c>
      <c r="E230" s="209">
        <v>16</v>
      </c>
      <c r="F230" s="209">
        <v>14.1</v>
      </c>
      <c r="G230" s="209">
        <v>12.3</v>
      </c>
      <c r="H230" s="209">
        <v>14.1</v>
      </c>
      <c r="I230" s="209">
        <v>15.299999999999999</v>
      </c>
      <c r="J230" s="209">
        <v>16</v>
      </c>
      <c r="K230" s="209">
        <v>12</v>
      </c>
      <c r="L230" s="209">
        <v>13</v>
      </c>
      <c r="M230" s="209">
        <v>15.400000000000002</v>
      </c>
      <c r="N230" s="202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203"/>
      <c r="AF230" s="203"/>
      <c r="AG230" s="203"/>
      <c r="AH230" s="203"/>
      <c r="AI230" s="203"/>
      <c r="AJ230" s="203"/>
      <c r="AK230" s="203"/>
      <c r="AL230" s="203"/>
      <c r="AM230" s="203"/>
      <c r="AN230" s="203"/>
      <c r="AO230" s="203"/>
      <c r="AP230" s="203"/>
      <c r="AQ230" s="203"/>
      <c r="AR230" s="203"/>
      <c r="AS230" s="203"/>
      <c r="AT230" s="203"/>
      <c r="AU230" s="203"/>
      <c r="AV230" s="203"/>
      <c r="AW230" s="203"/>
      <c r="AX230" s="203"/>
      <c r="AY230" s="203"/>
      <c r="AZ230" s="203"/>
      <c r="BA230" s="203"/>
      <c r="BB230" s="203"/>
      <c r="BC230" s="203"/>
      <c r="BD230" s="203"/>
      <c r="BE230" s="203"/>
      <c r="BF230" s="203"/>
      <c r="BG230" s="203"/>
      <c r="BH230" s="203"/>
      <c r="BI230" s="203"/>
      <c r="BJ230" s="203"/>
      <c r="BK230" s="203"/>
      <c r="BL230" s="203"/>
      <c r="BM230" s="208">
        <v>21</v>
      </c>
    </row>
    <row r="231" spans="1:65">
      <c r="A231" s="31"/>
      <c r="B231" s="18">
        <v>1</v>
      </c>
      <c r="C231" s="7">
        <v>6</v>
      </c>
      <c r="D231" s="209">
        <v>12.8</v>
      </c>
      <c r="E231" s="209">
        <v>16</v>
      </c>
      <c r="F231" s="209">
        <v>14.2</v>
      </c>
      <c r="G231" s="209">
        <v>15</v>
      </c>
      <c r="H231" s="209">
        <v>15</v>
      </c>
      <c r="I231" s="209">
        <v>15</v>
      </c>
      <c r="J231" s="209">
        <v>18</v>
      </c>
      <c r="K231" s="209">
        <v>12</v>
      </c>
      <c r="L231" s="209">
        <v>12</v>
      </c>
      <c r="M231" s="214">
        <v>23.7</v>
      </c>
      <c r="N231" s="202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  <c r="AS231" s="203"/>
      <c r="AT231" s="203"/>
      <c r="AU231" s="203"/>
      <c r="AV231" s="203"/>
      <c r="AW231" s="203"/>
      <c r="AX231" s="203"/>
      <c r="AY231" s="203"/>
      <c r="AZ231" s="203"/>
      <c r="BA231" s="203"/>
      <c r="BB231" s="203"/>
      <c r="BC231" s="203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4"/>
    </row>
    <row r="232" spans="1:65">
      <c r="A232" s="31"/>
      <c r="B232" s="19" t="s">
        <v>218</v>
      </c>
      <c r="C232" s="11"/>
      <c r="D232" s="213">
        <v>13.5</v>
      </c>
      <c r="E232" s="213">
        <v>14.666666666666666</v>
      </c>
      <c r="F232" s="213">
        <v>14.149999999999999</v>
      </c>
      <c r="G232" s="213">
        <v>13.283333333333333</v>
      </c>
      <c r="H232" s="213">
        <v>14.166666666666664</v>
      </c>
      <c r="I232" s="213">
        <v>14.683333333333332</v>
      </c>
      <c r="J232" s="213">
        <v>16.666666666666668</v>
      </c>
      <c r="K232" s="213">
        <v>12.666666666666666</v>
      </c>
      <c r="L232" s="213">
        <v>13.666666666666666</v>
      </c>
      <c r="M232" s="213">
        <v>16.433333333333334</v>
      </c>
      <c r="N232" s="202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203"/>
      <c r="AB232" s="203"/>
      <c r="AC232" s="203"/>
      <c r="AD232" s="203"/>
      <c r="AE232" s="203"/>
      <c r="AF232" s="203"/>
      <c r="AG232" s="203"/>
      <c r="AH232" s="203"/>
      <c r="AI232" s="203"/>
      <c r="AJ232" s="203"/>
      <c r="AK232" s="203"/>
      <c r="AL232" s="203"/>
      <c r="AM232" s="203"/>
      <c r="AN232" s="203"/>
      <c r="AO232" s="203"/>
      <c r="AP232" s="203"/>
      <c r="AQ232" s="203"/>
      <c r="AR232" s="203"/>
      <c r="AS232" s="203"/>
      <c r="AT232" s="203"/>
      <c r="AU232" s="203"/>
      <c r="AV232" s="203"/>
      <c r="AW232" s="203"/>
      <c r="AX232" s="203"/>
      <c r="AY232" s="203"/>
      <c r="AZ232" s="203"/>
      <c r="BA232" s="203"/>
      <c r="BB232" s="203"/>
      <c r="BC232" s="203"/>
      <c r="BD232" s="203"/>
      <c r="BE232" s="203"/>
      <c r="BF232" s="203"/>
      <c r="BG232" s="203"/>
      <c r="BH232" s="203"/>
      <c r="BI232" s="203"/>
      <c r="BJ232" s="203"/>
      <c r="BK232" s="203"/>
      <c r="BL232" s="203"/>
      <c r="BM232" s="204"/>
    </row>
    <row r="233" spans="1:65">
      <c r="A233" s="31"/>
      <c r="B233" s="2" t="s">
        <v>219</v>
      </c>
      <c r="C233" s="29"/>
      <c r="D233" s="201">
        <v>13.5</v>
      </c>
      <c r="E233" s="201">
        <v>14</v>
      </c>
      <c r="F233" s="201">
        <v>14.149999999999999</v>
      </c>
      <c r="G233" s="201">
        <v>13.100000000000001</v>
      </c>
      <c r="H233" s="201">
        <v>14.149999999999999</v>
      </c>
      <c r="I233" s="201">
        <v>14.75</v>
      </c>
      <c r="J233" s="201">
        <v>16.5</v>
      </c>
      <c r="K233" s="201">
        <v>12</v>
      </c>
      <c r="L233" s="201">
        <v>12.5</v>
      </c>
      <c r="M233" s="201">
        <v>15.149999999999999</v>
      </c>
      <c r="N233" s="202"/>
      <c r="O233" s="203"/>
      <c r="P233" s="203"/>
      <c r="Q233" s="203"/>
      <c r="R233" s="203"/>
      <c r="S233" s="203"/>
      <c r="T233" s="203"/>
      <c r="U233" s="203"/>
      <c r="V233" s="203"/>
      <c r="W233" s="203"/>
      <c r="X233" s="203"/>
      <c r="Y233" s="203"/>
      <c r="Z233" s="203"/>
      <c r="AA233" s="203"/>
      <c r="AB233" s="203"/>
      <c r="AC233" s="203"/>
      <c r="AD233" s="203"/>
      <c r="AE233" s="203"/>
      <c r="AF233" s="203"/>
      <c r="AG233" s="203"/>
      <c r="AH233" s="203"/>
      <c r="AI233" s="203"/>
      <c r="AJ233" s="203"/>
      <c r="AK233" s="203"/>
      <c r="AL233" s="203"/>
      <c r="AM233" s="203"/>
      <c r="AN233" s="203"/>
      <c r="AO233" s="203"/>
      <c r="AP233" s="203"/>
      <c r="AQ233" s="203"/>
      <c r="AR233" s="203"/>
      <c r="AS233" s="203"/>
      <c r="AT233" s="203"/>
      <c r="AU233" s="203"/>
      <c r="AV233" s="203"/>
      <c r="AW233" s="203"/>
      <c r="AX233" s="203"/>
      <c r="AY233" s="203"/>
      <c r="AZ233" s="203"/>
      <c r="BA233" s="203"/>
      <c r="BB233" s="203"/>
      <c r="BC233" s="203"/>
      <c r="BD233" s="203"/>
      <c r="BE233" s="203"/>
      <c r="BF233" s="203"/>
      <c r="BG233" s="203"/>
      <c r="BH233" s="203"/>
      <c r="BI233" s="203"/>
      <c r="BJ233" s="203"/>
      <c r="BK233" s="203"/>
      <c r="BL233" s="203"/>
      <c r="BM233" s="204"/>
    </row>
    <row r="234" spans="1:65">
      <c r="A234" s="31"/>
      <c r="B234" s="2" t="s">
        <v>220</v>
      </c>
      <c r="C234" s="29"/>
      <c r="D234" s="201">
        <v>0.59665735560705135</v>
      </c>
      <c r="E234" s="201">
        <v>1.0327955589886446</v>
      </c>
      <c r="F234" s="201">
        <v>0.70071392165419388</v>
      </c>
      <c r="G234" s="201">
        <v>0.96211572415519042</v>
      </c>
      <c r="H234" s="201">
        <v>0.93309520771819776</v>
      </c>
      <c r="I234" s="201">
        <v>0.47081489639418411</v>
      </c>
      <c r="J234" s="201">
        <v>1.2110601416389968</v>
      </c>
      <c r="K234" s="201">
        <v>1.0327955589886446</v>
      </c>
      <c r="L234" s="201">
        <v>2.9439202887759466</v>
      </c>
      <c r="M234" s="201">
        <v>3.5758448885076919</v>
      </c>
      <c r="N234" s="202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  <c r="AS234" s="203"/>
      <c r="AT234" s="203"/>
      <c r="AU234" s="203"/>
      <c r="AV234" s="203"/>
      <c r="AW234" s="203"/>
      <c r="AX234" s="203"/>
      <c r="AY234" s="203"/>
      <c r="AZ234" s="203"/>
      <c r="BA234" s="203"/>
      <c r="BB234" s="203"/>
      <c r="BC234" s="203"/>
      <c r="BD234" s="203"/>
      <c r="BE234" s="203"/>
      <c r="BF234" s="203"/>
      <c r="BG234" s="203"/>
      <c r="BH234" s="203"/>
      <c r="BI234" s="203"/>
      <c r="BJ234" s="203"/>
      <c r="BK234" s="203"/>
      <c r="BL234" s="203"/>
      <c r="BM234" s="204"/>
    </row>
    <row r="235" spans="1:65">
      <c r="A235" s="31"/>
      <c r="B235" s="2" t="s">
        <v>85</v>
      </c>
      <c r="C235" s="29"/>
      <c r="D235" s="12">
        <v>4.419684115607788E-2</v>
      </c>
      <c r="E235" s="12">
        <v>7.0417879021953039E-2</v>
      </c>
      <c r="F235" s="12">
        <v>4.9520418491462471E-2</v>
      </c>
      <c r="G235" s="12">
        <v>7.2430292910051972E-2</v>
      </c>
      <c r="H235" s="12">
        <v>6.5865544074225735E-2</v>
      </c>
      <c r="I235" s="12">
        <v>3.2064578642055676E-2</v>
      </c>
      <c r="J235" s="12">
        <v>7.2663608498339805E-2</v>
      </c>
      <c r="K235" s="12">
        <v>8.1536491499103525E-2</v>
      </c>
      <c r="L235" s="12">
        <v>0.21540880161775219</v>
      </c>
      <c r="M235" s="12">
        <v>0.21759705203900762</v>
      </c>
      <c r="N235" s="99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2"/>
    </row>
    <row r="236" spans="1:65">
      <c r="A236" s="31"/>
      <c r="B236" s="2" t="s">
        <v>221</v>
      </c>
      <c r="C236" s="29"/>
      <c r="D236" s="12">
        <v>-4.5014030040793074E-2</v>
      </c>
      <c r="E236" s="12">
        <v>3.7515621684076628E-2</v>
      </c>
      <c r="F236" s="12">
        <v>9.6677592020566472E-4</v>
      </c>
      <c r="G236" s="12">
        <v>-6.0340965361126098E-2</v>
      </c>
      <c r="H236" s="12">
        <v>2.1457709448466922E-3</v>
      </c>
      <c r="I236" s="12">
        <v>3.8694616708717433E-2</v>
      </c>
      <c r="J236" s="12">
        <v>0.17899502464099637</v>
      </c>
      <c r="K236" s="12">
        <v>-0.10396378127284289</v>
      </c>
      <c r="L236" s="12">
        <v>-3.3224079794383132E-2</v>
      </c>
      <c r="M236" s="12">
        <v>0.16248909429602221</v>
      </c>
      <c r="N236" s="99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2"/>
    </row>
    <row r="237" spans="1:65">
      <c r="A237" s="31"/>
      <c r="B237" s="53" t="s">
        <v>222</v>
      </c>
      <c r="C237" s="54"/>
      <c r="D237" s="52">
        <v>0.75</v>
      </c>
      <c r="E237" s="52">
        <v>0.57999999999999996</v>
      </c>
      <c r="F237" s="52">
        <v>0.01</v>
      </c>
      <c r="G237" s="52">
        <v>1</v>
      </c>
      <c r="H237" s="52">
        <v>0.01</v>
      </c>
      <c r="I237" s="52">
        <v>0.6</v>
      </c>
      <c r="J237" s="52">
        <v>2.86</v>
      </c>
      <c r="K237" s="52">
        <v>1.7</v>
      </c>
      <c r="L237" s="52">
        <v>0.56000000000000005</v>
      </c>
      <c r="M237" s="52">
        <v>2.59</v>
      </c>
      <c r="N237" s="99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2"/>
    </row>
    <row r="238" spans="1:65">
      <c r="B238" s="32"/>
      <c r="C238" s="19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BM238" s="62"/>
    </row>
    <row r="239" spans="1:65" ht="15">
      <c r="B239" s="35" t="s">
        <v>349</v>
      </c>
      <c r="BM239" s="28" t="s">
        <v>65</v>
      </c>
    </row>
    <row r="240" spans="1:65" ht="15">
      <c r="A240" s="25" t="s">
        <v>33</v>
      </c>
      <c r="B240" s="17" t="s">
        <v>111</v>
      </c>
      <c r="C240" s="14" t="s">
        <v>112</v>
      </c>
      <c r="D240" s="15" t="s">
        <v>203</v>
      </c>
      <c r="E240" s="16" t="s">
        <v>203</v>
      </c>
      <c r="F240" s="16" t="s">
        <v>203</v>
      </c>
      <c r="G240" s="16" t="s">
        <v>203</v>
      </c>
      <c r="H240" s="16" t="s">
        <v>203</v>
      </c>
      <c r="I240" s="99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8">
        <v>1</v>
      </c>
    </row>
    <row r="241" spans="1:65">
      <c r="A241" s="31"/>
      <c r="B241" s="18" t="s">
        <v>204</v>
      </c>
      <c r="C241" s="7" t="s">
        <v>204</v>
      </c>
      <c r="D241" s="97" t="s">
        <v>206</v>
      </c>
      <c r="E241" s="98" t="s">
        <v>210</v>
      </c>
      <c r="F241" s="98" t="s">
        <v>212</v>
      </c>
      <c r="G241" s="98" t="s">
        <v>213</v>
      </c>
      <c r="H241" s="98" t="s">
        <v>214</v>
      </c>
      <c r="I241" s="99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8" t="s">
        <v>3</v>
      </c>
    </row>
    <row r="242" spans="1:65">
      <c r="A242" s="31"/>
      <c r="B242" s="18"/>
      <c r="C242" s="7"/>
      <c r="D242" s="8" t="s">
        <v>226</v>
      </c>
      <c r="E242" s="9" t="s">
        <v>226</v>
      </c>
      <c r="F242" s="9" t="s">
        <v>226</v>
      </c>
      <c r="G242" s="9" t="s">
        <v>226</v>
      </c>
      <c r="H242" s="9" t="s">
        <v>225</v>
      </c>
      <c r="I242" s="99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8">
        <v>2</v>
      </c>
    </row>
    <row r="243" spans="1:65">
      <c r="A243" s="31"/>
      <c r="B243" s="18"/>
      <c r="C243" s="7"/>
      <c r="D243" s="26"/>
      <c r="E243" s="26"/>
      <c r="F243" s="26"/>
      <c r="G243" s="26"/>
      <c r="H243" s="26"/>
      <c r="I243" s="99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8">
        <v>3</v>
      </c>
    </row>
    <row r="244" spans="1:65">
      <c r="A244" s="31"/>
      <c r="B244" s="17">
        <v>1</v>
      </c>
      <c r="C244" s="13">
        <v>1</v>
      </c>
      <c r="D244" s="20">
        <v>3.45</v>
      </c>
      <c r="E244" s="20">
        <v>3.64</v>
      </c>
      <c r="F244" s="21">
        <v>3.65</v>
      </c>
      <c r="G244" s="20">
        <v>3.77</v>
      </c>
      <c r="H244" s="21">
        <v>3.7</v>
      </c>
      <c r="I244" s="99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8">
        <v>1</v>
      </c>
    </row>
    <row r="245" spans="1:65">
      <c r="A245" s="31"/>
      <c r="B245" s="18">
        <v>1</v>
      </c>
      <c r="C245" s="7">
        <v>2</v>
      </c>
      <c r="D245" s="9">
        <v>3.7</v>
      </c>
      <c r="E245" s="9">
        <v>3.71</v>
      </c>
      <c r="F245" s="22">
        <v>3.6</v>
      </c>
      <c r="G245" s="9">
        <v>3.78</v>
      </c>
      <c r="H245" s="22">
        <v>3.8</v>
      </c>
      <c r="I245" s="99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8" t="e">
        <v>#N/A</v>
      </c>
    </row>
    <row r="246" spans="1:65">
      <c r="A246" s="31"/>
      <c r="B246" s="18">
        <v>1</v>
      </c>
      <c r="C246" s="7">
        <v>3</v>
      </c>
      <c r="D246" s="9">
        <v>3.55</v>
      </c>
      <c r="E246" s="9">
        <v>3.66</v>
      </c>
      <c r="F246" s="22">
        <v>3.7</v>
      </c>
      <c r="G246" s="9">
        <v>3.6</v>
      </c>
      <c r="H246" s="102">
        <v>2.8</v>
      </c>
      <c r="I246" s="99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8">
        <v>16</v>
      </c>
    </row>
    <row r="247" spans="1:65">
      <c r="A247" s="31"/>
      <c r="B247" s="18">
        <v>1</v>
      </c>
      <c r="C247" s="7">
        <v>4</v>
      </c>
      <c r="D247" s="9">
        <v>3.6</v>
      </c>
      <c r="E247" s="9">
        <v>3.64</v>
      </c>
      <c r="F247" s="22">
        <v>3.5</v>
      </c>
      <c r="G247" s="9">
        <v>3.63</v>
      </c>
      <c r="H247" s="22">
        <v>3.7</v>
      </c>
      <c r="I247" s="99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8">
        <v>3.6416666666666671</v>
      </c>
    </row>
    <row r="248" spans="1:65">
      <c r="A248" s="31"/>
      <c r="B248" s="18">
        <v>1</v>
      </c>
      <c r="C248" s="7">
        <v>5</v>
      </c>
      <c r="D248" s="9">
        <v>3.6</v>
      </c>
      <c r="E248" s="9">
        <v>3.66</v>
      </c>
      <c r="F248" s="9">
        <v>3.7</v>
      </c>
      <c r="G248" s="9">
        <v>3.74</v>
      </c>
      <c r="H248" s="9">
        <v>3.4</v>
      </c>
      <c r="I248" s="99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8">
        <v>22</v>
      </c>
    </row>
    <row r="249" spans="1:65">
      <c r="A249" s="31"/>
      <c r="B249" s="18">
        <v>1</v>
      </c>
      <c r="C249" s="7">
        <v>6</v>
      </c>
      <c r="D249" s="9">
        <v>3.45</v>
      </c>
      <c r="E249" s="9">
        <v>3.74</v>
      </c>
      <c r="F249" s="9">
        <v>3.6</v>
      </c>
      <c r="G249" s="9">
        <v>3.8599999999999994</v>
      </c>
      <c r="H249" s="9">
        <v>3.5</v>
      </c>
      <c r="I249" s="99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2"/>
    </row>
    <row r="250" spans="1:65">
      <c r="A250" s="31"/>
      <c r="B250" s="19" t="s">
        <v>218</v>
      </c>
      <c r="C250" s="11"/>
      <c r="D250" s="23">
        <v>3.5583333333333331</v>
      </c>
      <c r="E250" s="23">
        <v>3.6750000000000007</v>
      </c>
      <c r="F250" s="23">
        <v>3.625</v>
      </c>
      <c r="G250" s="23">
        <v>3.7300000000000004</v>
      </c>
      <c r="H250" s="23">
        <v>3.4833333333333329</v>
      </c>
      <c r="I250" s="99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2"/>
    </row>
    <row r="251" spans="1:65">
      <c r="A251" s="31"/>
      <c r="B251" s="2" t="s">
        <v>219</v>
      </c>
      <c r="C251" s="29"/>
      <c r="D251" s="10">
        <v>3.5750000000000002</v>
      </c>
      <c r="E251" s="10">
        <v>3.66</v>
      </c>
      <c r="F251" s="10">
        <v>3.625</v>
      </c>
      <c r="G251" s="10">
        <v>3.7549999999999999</v>
      </c>
      <c r="H251" s="10">
        <v>3.6</v>
      </c>
      <c r="I251" s="99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2"/>
    </row>
    <row r="252" spans="1:65">
      <c r="A252" s="31"/>
      <c r="B252" s="2" t="s">
        <v>220</v>
      </c>
      <c r="C252" s="29"/>
      <c r="D252" s="24">
        <v>9.7039510853397556E-2</v>
      </c>
      <c r="E252" s="24">
        <v>4.0865633483405099E-2</v>
      </c>
      <c r="F252" s="24">
        <v>7.5828754440515567E-2</v>
      </c>
      <c r="G252" s="24">
        <v>9.7979589711326948E-2</v>
      </c>
      <c r="H252" s="24">
        <v>0.3656045222185671</v>
      </c>
      <c r="I252" s="187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  <c r="Z252" s="188"/>
      <c r="AA252" s="188"/>
      <c r="AB252" s="188"/>
      <c r="AC252" s="188"/>
      <c r="AD252" s="188"/>
      <c r="AE252" s="188"/>
      <c r="AF252" s="188"/>
      <c r="AG252" s="188"/>
      <c r="AH252" s="188"/>
      <c r="AI252" s="188"/>
      <c r="AJ252" s="188"/>
      <c r="AK252" s="188"/>
      <c r="AL252" s="188"/>
      <c r="AM252" s="188"/>
      <c r="AN252" s="188"/>
      <c r="AO252" s="188"/>
      <c r="AP252" s="188"/>
      <c r="AQ252" s="188"/>
      <c r="AR252" s="188"/>
      <c r="AS252" s="188"/>
      <c r="AT252" s="188"/>
      <c r="AU252" s="188"/>
      <c r="AV252" s="188"/>
      <c r="AW252" s="188"/>
      <c r="AX252" s="188"/>
      <c r="AY252" s="188"/>
      <c r="AZ252" s="188"/>
      <c r="BA252" s="188"/>
      <c r="BB252" s="188"/>
      <c r="BC252" s="188"/>
      <c r="BD252" s="188"/>
      <c r="BE252" s="188"/>
      <c r="BF252" s="188"/>
      <c r="BG252" s="188"/>
      <c r="BH252" s="188"/>
      <c r="BI252" s="188"/>
      <c r="BJ252" s="188"/>
      <c r="BK252" s="188"/>
      <c r="BL252" s="188"/>
      <c r="BM252" s="63"/>
    </row>
    <row r="253" spans="1:65">
      <c r="A253" s="31"/>
      <c r="B253" s="2" t="s">
        <v>85</v>
      </c>
      <c r="C253" s="29"/>
      <c r="D253" s="12">
        <v>2.7271056914303763E-2</v>
      </c>
      <c r="E253" s="12">
        <v>1.1119900267593222E-2</v>
      </c>
      <c r="F253" s="12">
        <v>2.0918277087038778E-2</v>
      </c>
      <c r="G253" s="12">
        <v>2.6267986517782019E-2</v>
      </c>
      <c r="H253" s="12">
        <v>0.10495823604360779</v>
      </c>
      <c r="I253" s="99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2"/>
    </row>
    <row r="254" spans="1:65">
      <c r="A254" s="31"/>
      <c r="B254" s="2" t="s">
        <v>221</v>
      </c>
      <c r="C254" s="29"/>
      <c r="D254" s="12">
        <v>-2.2883295194508158E-2</v>
      </c>
      <c r="E254" s="12">
        <v>9.1533180778033962E-3</v>
      </c>
      <c r="F254" s="12">
        <v>-4.5766590389016981E-3</v>
      </c>
      <c r="G254" s="12">
        <v>2.4256292906178478E-2</v>
      </c>
      <c r="H254" s="12">
        <v>-4.347826086956541E-2</v>
      </c>
      <c r="I254" s="99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2"/>
    </row>
    <row r="255" spans="1:65">
      <c r="A255" s="31"/>
      <c r="B255" s="53" t="s">
        <v>222</v>
      </c>
      <c r="C255" s="54"/>
      <c r="D255" s="52">
        <v>0.67</v>
      </c>
      <c r="E255" s="52">
        <v>0.51</v>
      </c>
      <c r="F255" s="52">
        <v>0</v>
      </c>
      <c r="G255" s="52">
        <v>1.06</v>
      </c>
      <c r="H255" s="52">
        <v>1.43</v>
      </c>
      <c r="I255" s="99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62"/>
    </row>
    <row r="256" spans="1:65">
      <c r="B256" s="32"/>
      <c r="C256" s="19"/>
      <c r="D256" s="27"/>
      <c r="E256" s="27"/>
      <c r="F256" s="27"/>
      <c r="G256" s="27"/>
      <c r="H256" s="27"/>
      <c r="BM256" s="62"/>
    </row>
    <row r="257" spans="1:65" ht="15">
      <c r="B257" s="35" t="s">
        <v>350</v>
      </c>
      <c r="BM257" s="28" t="s">
        <v>65</v>
      </c>
    </row>
    <row r="258" spans="1:65" ht="15">
      <c r="A258" s="25" t="s">
        <v>36</v>
      </c>
      <c r="B258" s="17" t="s">
        <v>111</v>
      </c>
      <c r="C258" s="14" t="s">
        <v>112</v>
      </c>
      <c r="D258" s="15" t="s">
        <v>203</v>
      </c>
      <c r="E258" s="16" t="s">
        <v>203</v>
      </c>
      <c r="F258" s="16" t="s">
        <v>203</v>
      </c>
      <c r="G258" s="16" t="s">
        <v>203</v>
      </c>
      <c r="H258" s="16" t="s">
        <v>203</v>
      </c>
      <c r="I258" s="99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8">
        <v>1</v>
      </c>
    </row>
    <row r="259" spans="1:65">
      <c r="A259" s="31"/>
      <c r="B259" s="18" t="s">
        <v>204</v>
      </c>
      <c r="C259" s="7" t="s">
        <v>204</v>
      </c>
      <c r="D259" s="97" t="s">
        <v>206</v>
      </c>
      <c r="E259" s="98" t="s">
        <v>210</v>
      </c>
      <c r="F259" s="98" t="s">
        <v>212</v>
      </c>
      <c r="G259" s="98" t="s">
        <v>213</v>
      </c>
      <c r="H259" s="98" t="s">
        <v>214</v>
      </c>
      <c r="I259" s="99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8" t="s">
        <v>3</v>
      </c>
    </row>
    <row r="260" spans="1:65">
      <c r="A260" s="31"/>
      <c r="B260" s="18"/>
      <c r="C260" s="7"/>
      <c r="D260" s="8" t="s">
        <v>226</v>
      </c>
      <c r="E260" s="9" t="s">
        <v>226</v>
      </c>
      <c r="F260" s="9" t="s">
        <v>226</v>
      </c>
      <c r="G260" s="9" t="s">
        <v>226</v>
      </c>
      <c r="H260" s="9" t="s">
        <v>225</v>
      </c>
      <c r="I260" s="99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8">
        <v>2</v>
      </c>
    </row>
    <row r="261" spans="1:65">
      <c r="A261" s="31"/>
      <c r="B261" s="18"/>
      <c r="C261" s="7"/>
      <c r="D261" s="26"/>
      <c r="E261" s="26"/>
      <c r="F261" s="26"/>
      <c r="G261" s="26"/>
      <c r="H261" s="26"/>
      <c r="I261" s="99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8">
        <v>3</v>
      </c>
    </row>
    <row r="262" spans="1:65">
      <c r="A262" s="31"/>
      <c r="B262" s="17">
        <v>1</v>
      </c>
      <c r="C262" s="13">
        <v>1</v>
      </c>
      <c r="D262" s="20">
        <v>1.1000000000000001</v>
      </c>
      <c r="E262" s="20">
        <v>1.1399999999999999</v>
      </c>
      <c r="F262" s="21">
        <v>1.1499999999999999</v>
      </c>
      <c r="G262" s="20">
        <v>1.22</v>
      </c>
      <c r="H262" s="21">
        <v>1.2</v>
      </c>
      <c r="I262" s="99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8">
        <v>1</v>
      </c>
    </row>
    <row r="263" spans="1:65">
      <c r="A263" s="31"/>
      <c r="B263" s="18">
        <v>1</v>
      </c>
      <c r="C263" s="7">
        <v>2</v>
      </c>
      <c r="D263" s="9">
        <v>1.2</v>
      </c>
      <c r="E263" s="9">
        <v>1.1599999999999999</v>
      </c>
      <c r="F263" s="22">
        <v>1.1499999999999999</v>
      </c>
      <c r="G263" s="9">
        <v>1.22</v>
      </c>
      <c r="H263" s="22">
        <v>1.1000000000000001</v>
      </c>
      <c r="I263" s="99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8" t="e">
        <v>#N/A</v>
      </c>
    </row>
    <row r="264" spans="1:65">
      <c r="A264" s="31"/>
      <c r="B264" s="18">
        <v>1</v>
      </c>
      <c r="C264" s="7">
        <v>3</v>
      </c>
      <c r="D264" s="9">
        <v>1.2</v>
      </c>
      <c r="E264" s="9">
        <v>1.18</v>
      </c>
      <c r="F264" s="22">
        <v>1.25</v>
      </c>
      <c r="G264" s="9">
        <v>1.1499999999999999</v>
      </c>
      <c r="H264" s="102">
        <v>0.9</v>
      </c>
      <c r="I264" s="99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8">
        <v>16</v>
      </c>
    </row>
    <row r="265" spans="1:65">
      <c r="A265" s="31"/>
      <c r="B265" s="18">
        <v>1</v>
      </c>
      <c r="C265" s="7">
        <v>4</v>
      </c>
      <c r="D265" s="9">
        <v>1.1499999999999999</v>
      </c>
      <c r="E265" s="9">
        <v>1.1499999999999999</v>
      </c>
      <c r="F265" s="22">
        <v>1.25</v>
      </c>
      <c r="G265" s="9">
        <v>1.22</v>
      </c>
      <c r="H265" s="22">
        <v>1.2</v>
      </c>
      <c r="I265" s="99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8">
        <v>1.1766666666666667</v>
      </c>
    </row>
    <row r="266" spans="1:65">
      <c r="A266" s="31"/>
      <c r="B266" s="18">
        <v>1</v>
      </c>
      <c r="C266" s="7">
        <v>5</v>
      </c>
      <c r="D266" s="9">
        <v>1.2</v>
      </c>
      <c r="E266" s="9">
        <v>1.2</v>
      </c>
      <c r="F266" s="9">
        <v>1.1499999999999999</v>
      </c>
      <c r="G266" s="9">
        <v>1.27</v>
      </c>
      <c r="H266" s="9">
        <v>1</v>
      </c>
      <c r="I266" s="99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8">
        <v>23</v>
      </c>
    </row>
    <row r="267" spans="1:65">
      <c r="A267" s="31"/>
      <c r="B267" s="18">
        <v>1</v>
      </c>
      <c r="C267" s="7">
        <v>6</v>
      </c>
      <c r="D267" s="9">
        <v>1.2</v>
      </c>
      <c r="E267" s="9">
        <v>1.24</v>
      </c>
      <c r="F267" s="9">
        <v>1.2</v>
      </c>
      <c r="G267" s="9">
        <v>1.23</v>
      </c>
      <c r="H267" s="9">
        <v>1.1000000000000001</v>
      </c>
      <c r="I267" s="99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2"/>
    </row>
    <row r="268" spans="1:65">
      <c r="A268" s="31"/>
      <c r="B268" s="19" t="s">
        <v>218</v>
      </c>
      <c r="C268" s="11"/>
      <c r="D268" s="23">
        <v>1.175</v>
      </c>
      <c r="E268" s="23">
        <v>1.1783333333333332</v>
      </c>
      <c r="F268" s="23">
        <v>1.1916666666666667</v>
      </c>
      <c r="G268" s="23">
        <v>1.2183333333333335</v>
      </c>
      <c r="H268" s="23">
        <v>1.0833333333333333</v>
      </c>
      <c r="I268" s="99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2"/>
    </row>
    <row r="269" spans="1:65">
      <c r="A269" s="31"/>
      <c r="B269" s="2" t="s">
        <v>219</v>
      </c>
      <c r="C269" s="29"/>
      <c r="D269" s="10">
        <v>1.2</v>
      </c>
      <c r="E269" s="10">
        <v>1.17</v>
      </c>
      <c r="F269" s="10">
        <v>1.1749999999999998</v>
      </c>
      <c r="G269" s="10">
        <v>1.22</v>
      </c>
      <c r="H269" s="10">
        <v>1.1000000000000001</v>
      </c>
      <c r="I269" s="99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2"/>
    </row>
    <row r="270" spans="1:65">
      <c r="A270" s="31"/>
      <c r="B270" s="2" t="s">
        <v>220</v>
      </c>
      <c r="C270" s="29"/>
      <c r="D270" s="24">
        <v>4.1833001326703735E-2</v>
      </c>
      <c r="E270" s="24">
        <v>3.7103458958251713E-2</v>
      </c>
      <c r="F270" s="24">
        <v>4.9159604012508795E-2</v>
      </c>
      <c r="G270" s="24">
        <v>3.8686776379877781E-2</v>
      </c>
      <c r="H270" s="24">
        <v>0.11690451944500119</v>
      </c>
      <c r="I270" s="187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  <c r="Z270" s="188"/>
      <c r="AA270" s="188"/>
      <c r="AB270" s="188"/>
      <c r="AC270" s="188"/>
      <c r="AD270" s="188"/>
      <c r="AE270" s="188"/>
      <c r="AF270" s="188"/>
      <c r="AG270" s="188"/>
      <c r="AH270" s="188"/>
      <c r="AI270" s="188"/>
      <c r="AJ270" s="188"/>
      <c r="AK270" s="188"/>
      <c r="AL270" s="188"/>
      <c r="AM270" s="188"/>
      <c r="AN270" s="188"/>
      <c r="AO270" s="188"/>
      <c r="AP270" s="188"/>
      <c r="AQ270" s="188"/>
      <c r="AR270" s="188"/>
      <c r="AS270" s="188"/>
      <c r="AT270" s="188"/>
      <c r="AU270" s="188"/>
      <c r="AV270" s="188"/>
      <c r="AW270" s="188"/>
      <c r="AX270" s="188"/>
      <c r="AY270" s="188"/>
      <c r="AZ270" s="188"/>
      <c r="BA270" s="188"/>
      <c r="BB270" s="188"/>
      <c r="BC270" s="188"/>
      <c r="BD270" s="188"/>
      <c r="BE270" s="188"/>
      <c r="BF270" s="188"/>
      <c r="BG270" s="188"/>
      <c r="BH270" s="188"/>
      <c r="BI270" s="188"/>
      <c r="BJ270" s="188"/>
      <c r="BK270" s="188"/>
      <c r="BL270" s="188"/>
      <c r="BM270" s="63"/>
    </row>
    <row r="271" spans="1:65">
      <c r="A271" s="31"/>
      <c r="B271" s="2" t="s">
        <v>85</v>
      </c>
      <c r="C271" s="29"/>
      <c r="D271" s="12">
        <v>3.5602554320598924E-2</v>
      </c>
      <c r="E271" s="12">
        <v>3.148808398154318E-2</v>
      </c>
      <c r="F271" s="12">
        <v>4.1252814555951436E-2</v>
      </c>
      <c r="G271" s="12">
        <v>3.1753852021787501E-2</v>
      </c>
      <c r="H271" s="12">
        <v>0.10791186410307803</v>
      </c>
      <c r="I271" s="9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2"/>
    </row>
    <row r="272" spans="1:65">
      <c r="A272" s="31"/>
      <c r="B272" s="2" t="s">
        <v>221</v>
      </c>
      <c r="C272" s="29"/>
      <c r="D272" s="12">
        <v>-1.4164305949009304E-3</v>
      </c>
      <c r="E272" s="12">
        <v>1.4164305949007083E-3</v>
      </c>
      <c r="F272" s="12">
        <v>1.2747875354107485E-2</v>
      </c>
      <c r="G272" s="12">
        <v>3.5410764872521261E-2</v>
      </c>
      <c r="H272" s="12">
        <v>-7.9320113314447771E-2</v>
      </c>
      <c r="I272" s="9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2"/>
    </row>
    <row r="273" spans="1:65">
      <c r="A273" s="31"/>
      <c r="B273" s="53" t="s">
        <v>222</v>
      </c>
      <c r="C273" s="54"/>
      <c r="D273" s="52">
        <v>0.17</v>
      </c>
      <c r="E273" s="52">
        <v>0</v>
      </c>
      <c r="F273" s="52">
        <v>0.67</v>
      </c>
      <c r="G273" s="52">
        <v>2.02</v>
      </c>
      <c r="H273" s="52">
        <v>4.8</v>
      </c>
      <c r="I273" s="9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62"/>
    </row>
    <row r="274" spans="1:65">
      <c r="B274" s="32"/>
      <c r="C274" s="19"/>
      <c r="D274" s="27"/>
      <c r="E274" s="27"/>
      <c r="F274" s="27"/>
      <c r="G274" s="27"/>
      <c r="H274" s="27"/>
      <c r="BM274" s="62"/>
    </row>
    <row r="275" spans="1:65" ht="15">
      <c r="B275" s="35" t="s">
        <v>351</v>
      </c>
      <c r="BM275" s="28" t="s">
        <v>65</v>
      </c>
    </row>
    <row r="276" spans="1:65" ht="15">
      <c r="A276" s="25" t="s">
        <v>39</v>
      </c>
      <c r="B276" s="17" t="s">
        <v>111</v>
      </c>
      <c r="C276" s="14" t="s">
        <v>112</v>
      </c>
      <c r="D276" s="15" t="s">
        <v>203</v>
      </c>
      <c r="E276" s="16" t="s">
        <v>203</v>
      </c>
      <c r="F276" s="16" t="s">
        <v>203</v>
      </c>
      <c r="G276" s="16" t="s">
        <v>203</v>
      </c>
      <c r="H276" s="16" t="s">
        <v>203</v>
      </c>
      <c r="I276" s="9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8">
        <v>1</v>
      </c>
    </row>
    <row r="277" spans="1:65">
      <c r="A277" s="31"/>
      <c r="B277" s="18" t="s">
        <v>204</v>
      </c>
      <c r="C277" s="7" t="s">
        <v>204</v>
      </c>
      <c r="D277" s="97" t="s">
        <v>206</v>
      </c>
      <c r="E277" s="98" t="s">
        <v>210</v>
      </c>
      <c r="F277" s="98" t="s">
        <v>212</v>
      </c>
      <c r="G277" s="98" t="s">
        <v>213</v>
      </c>
      <c r="H277" s="98" t="s">
        <v>214</v>
      </c>
      <c r="I277" s="9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8" t="s">
        <v>3</v>
      </c>
    </row>
    <row r="278" spans="1:65">
      <c r="A278" s="31"/>
      <c r="B278" s="18"/>
      <c r="C278" s="7"/>
      <c r="D278" s="8" t="s">
        <v>226</v>
      </c>
      <c r="E278" s="9" t="s">
        <v>226</v>
      </c>
      <c r="F278" s="9" t="s">
        <v>226</v>
      </c>
      <c r="G278" s="9" t="s">
        <v>226</v>
      </c>
      <c r="H278" s="9" t="s">
        <v>225</v>
      </c>
      <c r="I278" s="99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8">
        <v>2</v>
      </c>
    </row>
    <row r="279" spans="1:65">
      <c r="A279" s="31"/>
      <c r="B279" s="18"/>
      <c r="C279" s="7"/>
      <c r="D279" s="26"/>
      <c r="E279" s="26"/>
      <c r="F279" s="26"/>
      <c r="G279" s="26"/>
      <c r="H279" s="26"/>
      <c r="I279" s="99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8">
        <v>3</v>
      </c>
    </row>
    <row r="280" spans="1:65">
      <c r="A280" s="31"/>
      <c r="B280" s="17">
        <v>1</v>
      </c>
      <c r="C280" s="13">
        <v>1</v>
      </c>
      <c r="D280" s="20">
        <v>1.3</v>
      </c>
      <c r="E280" s="20">
        <v>1.46</v>
      </c>
      <c r="F280" s="21">
        <v>1.45</v>
      </c>
      <c r="G280" s="20">
        <v>1.55</v>
      </c>
      <c r="H280" s="21">
        <v>1.4</v>
      </c>
      <c r="I280" s="99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8">
        <v>1</v>
      </c>
    </row>
    <row r="281" spans="1:65">
      <c r="A281" s="31"/>
      <c r="B281" s="18">
        <v>1</v>
      </c>
      <c r="C281" s="7">
        <v>2</v>
      </c>
      <c r="D281" s="9">
        <v>1.4</v>
      </c>
      <c r="E281" s="9">
        <v>1.5</v>
      </c>
      <c r="F281" s="22">
        <v>1.5</v>
      </c>
      <c r="G281" s="9">
        <v>1.54</v>
      </c>
      <c r="H281" s="22">
        <v>1.41</v>
      </c>
      <c r="I281" s="99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8" t="e">
        <v>#N/A</v>
      </c>
    </row>
    <row r="282" spans="1:65">
      <c r="A282" s="31"/>
      <c r="B282" s="18">
        <v>1</v>
      </c>
      <c r="C282" s="7">
        <v>3</v>
      </c>
      <c r="D282" s="9">
        <v>1.35</v>
      </c>
      <c r="E282" s="9">
        <v>1.49</v>
      </c>
      <c r="F282" s="22">
        <v>1.45</v>
      </c>
      <c r="G282" s="9">
        <v>1.5</v>
      </c>
      <c r="H282" s="102">
        <v>1.1399999999999999</v>
      </c>
      <c r="I282" s="99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8">
        <v>16</v>
      </c>
    </row>
    <row r="283" spans="1:65">
      <c r="A283" s="31"/>
      <c r="B283" s="18">
        <v>1</v>
      </c>
      <c r="C283" s="7">
        <v>4</v>
      </c>
      <c r="D283" s="9">
        <v>1.35</v>
      </c>
      <c r="E283" s="9">
        <v>1.45</v>
      </c>
      <c r="F283" s="22">
        <v>1.45</v>
      </c>
      <c r="G283" s="9">
        <v>1.55</v>
      </c>
      <c r="H283" s="22">
        <v>1.39</v>
      </c>
      <c r="I283" s="99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8">
        <v>1.4466666666666668</v>
      </c>
    </row>
    <row r="284" spans="1:65">
      <c r="A284" s="31"/>
      <c r="B284" s="18">
        <v>1</v>
      </c>
      <c r="C284" s="7">
        <v>5</v>
      </c>
      <c r="D284" s="9">
        <v>1.3</v>
      </c>
      <c r="E284" s="9">
        <v>1.49</v>
      </c>
      <c r="F284" s="9">
        <v>1.45</v>
      </c>
      <c r="G284" s="9">
        <v>1.63</v>
      </c>
      <c r="H284" s="9">
        <v>1.31</v>
      </c>
      <c r="I284" s="99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8">
        <v>24</v>
      </c>
    </row>
    <row r="285" spans="1:65">
      <c r="A285" s="31"/>
      <c r="B285" s="18">
        <v>1</v>
      </c>
      <c r="C285" s="7">
        <v>6</v>
      </c>
      <c r="D285" s="9">
        <v>1.3</v>
      </c>
      <c r="E285" s="9">
        <v>1.55</v>
      </c>
      <c r="F285" s="9">
        <v>1.5</v>
      </c>
      <c r="G285" s="9">
        <v>1.61</v>
      </c>
      <c r="H285" s="9">
        <v>1.39</v>
      </c>
      <c r="I285" s="99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2"/>
    </row>
    <row r="286" spans="1:65">
      <c r="A286" s="31"/>
      <c r="B286" s="19" t="s">
        <v>218</v>
      </c>
      <c r="C286" s="11"/>
      <c r="D286" s="23">
        <v>1.3333333333333333</v>
      </c>
      <c r="E286" s="23">
        <v>1.4900000000000002</v>
      </c>
      <c r="F286" s="23">
        <v>1.4666666666666668</v>
      </c>
      <c r="G286" s="23">
        <v>1.5633333333333332</v>
      </c>
      <c r="H286" s="23">
        <v>1.3399999999999999</v>
      </c>
      <c r="I286" s="99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2"/>
    </row>
    <row r="287" spans="1:65">
      <c r="A287" s="31"/>
      <c r="B287" s="2" t="s">
        <v>219</v>
      </c>
      <c r="C287" s="29"/>
      <c r="D287" s="10">
        <v>1.3250000000000002</v>
      </c>
      <c r="E287" s="10">
        <v>1.49</v>
      </c>
      <c r="F287" s="10">
        <v>1.45</v>
      </c>
      <c r="G287" s="10">
        <v>1.55</v>
      </c>
      <c r="H287" s="10">
        <v>1.39</v>
      </c>
      <c r="I287" s="99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2"/>
    </row>
    <row r="288" spans="1:65">
      <c r="A288" s="31"/>
      <c r="B288" s="2" t="s">
        <v>220</v>
      </c>
      <c r="C288" s="29"/>
      <c r="D288" s="24">
        <v>4.082482904638627E-2</v>
      </c>
      <c r="E288" s="24">
        <v>3.5213633723318052E-2</v>
      </c>
      <c r="F288" s="24">
        <v>2.5819888974716137E-2</v>
      </c>
      <c r="G288" s="24">
        <v>4.802776974487432E-2</v>
      </c>
      <c r="H288" s="24">
        <v>0.10430723848324237</v>
      </c>
      <c r="I288" s="187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  <c r="AA288" s="188"/>
      <c r="AB288" s="188"/>
      <c r="AC288" s="188"/>
      <c r="AD288" s="188"/>
      <c r="AE288" s="188"/>
      <c r="AF288" s="188"/>
      <c r="AG288" s="188"/>
      <c r="AH288" s="188"/>
      <c r="AI288" s="188"/>
      <c r="AJ288" s="188"/>
      <c r="AK288" s="188"/>
      <c r="AL288" s="188"/>
      <c r="AM288" s="188"/>
      <c r="AN288" s="188"/>
      <c r="AO288" s="188"/>
      <c r="AP288" s="188"/>
      <c r="AQ288" s="188"/>
      <c r="AR288" s="188"/>
      <c r="AS288" s="188"/>
      <c r="AT288" s="188"/>
      <c r="AU288" s="188"/>
      <c r="AV288" s="188"/>
      <c r="AW288" s="188"/>
      <c r="AX288" s="188"/>
      <c r="AY288" s="188"/>
      <c r="AZ288" s="188"/>
      <c r="BA288" s="188"/>
      <c r="BB288" s="188"/>
      <c r="BC288" s="188"/>
      <c r="BD288" s="188"/>
      <c r="BE288" s="188"/>
      <c r="BF288" s="188"/>
      <c r="BG288" s="188"/>
      <c r="BH288" s="188"/>
      <c r="BI288" s="188"/>
      <c r="BJ288" s="188"/>
      <c r="BK288" s="188"/>
      <c r="BL288" s="188"/>
      <c r="BM288" s="63"/>
    </row>
    <row r="289" spans="1:65">
      <c r="A289" s="31"/>
      <c r="B289" s="2" t="s">
        <v>85</v>
      </c>
      <c r="C289" s="29"/>
      <c r="D289" s="12">
        <v>3.0618621784789704E-2</v>
      </c>
      <c r="E289" s="12">
        <v>2.3633311223703386E-2</v>
      </c>
      <c r="F289" s="12">
        <v>1.7604469755488274E-2</v>
      </c>
      <c r="G289" s="12">
        <v>3.0721387896508096E-2</v>
      </c>
      <c r="H289" s="12">
        <v>7.7841222748688349E-2</v>
      </c>
      <c r="I289" s="99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2"/>
    </row>
    <row r="290" spans="1:65">
      <c r="A290" s="31"/>
      <c r="B290" s="2" t="s">
        <v>221</v>
      </c>
      <c r="C290" s="29"/>
      <c r="D290" s="12">
        <v>-7.8341013824884898E-2</v>
      </c>
      <c r="E290" s="12">
        <v>2.9953917050691281E-2</v>
      </c>
      <c r="F290" s="12">
        <v>1.3824884792626779E-2</v>
      </c>
      <c r="G290" s="12">
        <v>8.0645161290322509E-2</v>
      </c>
      <c r="H290" s="12">
        <v>-7.3732718894009341E-2</v>
      </c>
      <c r="I290" s="99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2"/>
    </row>
    <row r="291" spans="1:65">
      <c r="A291" s="31"/>
      <c r="B291" s="53" t="s">
        <v>222</v>
      </c>
      <c r="C291" s="54"/>
      <c r="D291" s="52">
        <v>0.93</v>
      </c>
      <c r="E291" s="52">
        <v>0.16</v>
      </c>
      <c r="F291" s="52">
        <v>0</v>
      </c>
      <c r="G291" s="52">
        <v>0.67</v>
      </c>
      <c r="H291" s="52">
        <v>0.88</v>
      </c>
      <c r="I291" s="99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2"/>
    </row>
    <row r="292" spans="1:65">
      <c r="B292" s="32"/>
      <c r="C292" s="19"/>
      <c r="D292" s="27"/>
      <c r="E292" s="27"/>
      <c r="F292" s="27"/>
      <c r="G292" s="27"/>
      <c r="H292" s="27"/>
      <c r="BM292" s="62"/>
    </row>
    <row r="293" spans="1:65" ht="15">
      <c r="B293" s="35" t="s">
        <v>352</v>
      </c>
      <c r="BM293" s="28" t="s">
        <v>65</v>
      </c>
    </row>
    <row r="294" spans="1:65" ht="15">
      <c r="A294" s="25" t="s">
        <v>51</v>
      </c>
      <c r="B294" s="17" t="s">
        <v>111</v>
      </c>
      <c r="C294" s="14" t="s">
        <v>112</v>
      </c>
      <c r="D294" s="15" t="s">
        <v>203</v>
      </c>
      <c r="E294" s="16" t="s">
        <v>203</v>
      </c>
      <c r="F294" s="16" t="s">
        <v>203</v>
      </c>
      <c r="G294" s="16" t="s">
        <v>203</v>
      </c>
      <c r="H294" s="16" t="s">
        <v>203</v>
      </c>
      <c r="I294" s="16" t="s">
        <v>203</v>
      </c>
      <c r="J294" s="16" t="s">
        <v>203</v>
      </c>
      <c r="K294" s="16" t="s">
        <v>203</v>
      </c>
      <c r="L294" s="16" t="s">
        <v>203</v>
      </c>
      <c r="M294" s="16" t="s">
        <v>203</v>
      </c>
      <c r="N294" s="99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8">
        <v>1</v>
      </c>
    </row>
    <row r="295" spans="1:65">
      <c r="A295" s="31"/>
      <c r="B295" s="18" t="s">
        <v>204</v>
      </c>
      <c r="C295" s="7" t="s">
        <v>204</v>
      </c>
      <c r="D295" s="97" t="s">
        <v>205</v>
      </c>
      <c r="E295" s="98" t="s">
        <v>206</v>
      </c>
      <c r="F295" s="98" t="s">
        <v>207</v>
      </c>
      <c r="G295" s="98" t="s">
        <v>208</v>
      </c>
      <c r="H295" s="98" t="s">
        <v>209</v>
      </c>
      <c r="I295" s="98" t="s">
        <v>210</v>
      </c>
      <c r="J295" s="98" t="s">
        <v>211</v>
      </c>
      <c r="K295" s="98" t="s">
        <v>212</v>
      </c>
      <c r="L295" s="98" t="s">
        <v>213</v>
      </c>
      <c r="M295" s="98" t="s">
        <v>214</v>
      </c>
      <c r="N295" s="99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8" t="s">
        <v>1</v>
      </c>
    </row>
    <row r="296" spans="1:65">
      <c r="A296" s="31"/>
      <c r="B296" s="18"/>
      <c r="C296" s="7"/>
      <c r="D296" s="8" t="s">
        <v>225</v>
      </c>
      <c r="E296" s="9" t="s">
        <v>113</v>
      </c>
      <c r="F296" s="9" t="s">
        <v>225</v>
      </c>
      <c r="G296" s="9" t="s">
        <v>225</v>
      </c>
      <c r="H296" s="9" t="s">
        <v>225</v>
      </c>
      <c r="I296" s="9" t="s">
        <v>113</v>
      </c>
      <c r="J296" s="9" t="s">
        <v>113</v>
      </c>
      <c r="K296" s="9" t="s">
        <v>113</v>
      </c>
      <c r="L296" s="9" t="s">
        <v>113</v>
      </c>
      <c r="M296" s="9" t="s">
        <v>225</v>
      </c>
      <c r="N296" s="99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8">
        <v>2</v>
      </c>
    </row>
    <row r="297" spans="1:65">
      <c r="A297" s="31"/>
      <c r="B297" s="18"/>
      <c r="C297" s="7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99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8">
        <v>3</v>
      </c>
    </row>
    <row r="298" spans="1:65">
      <c r="A298" s="31"/>
      <c r="B298" s="17">
        <v>1</v>
      </c>
      <c r="C298" s="13">
        <v>1</v>
      </c>
      <c r="D298" s="20">
        <v>2.56</v>
      </c>
      <c r="E298" s="20">
        <v>2.56</v>
      </c>
      <c r="F298" s="21">
        <v>2.5299999999999998</v>
      </c>
      <c r="G298" s="20">
        <v>2.6</v>
      </c>
      <c r="H298" s="21">
        <v>2.4700000000000002</v>
      </c>
      <c r="I298" s="20">
        <v>2.67</v>
      </c>
      <c r="J298" s="21">
        <v>2.79</v>
      </c>
      <c r="K298" s="20">
        <v>2.65</v>
      </c>
      <c r="L298" s="20">
        <v>2.59</v>
      </c>
      <c r="M298" s="20">
        <v>2.62</v>
      </c>
      <c r="N298" s="99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8">
        <v>1</v>
      </c>
    </row>
    <row r="299" spans="1:65">
      <c r="A299" s="31"/>
      <c r="B299" s="18">
        <v>1</v>
      </c>
      <c r="C299" s="7">
        <v>2</v>
      </c>
      <c r="D299" s="101">
        <v>2.71</v>
      </c>
      <c r="E299" s="9">
        <v>2.56</v>
      </c>
      <c r="F299" s="22">
        <v>2.46</v>
      </c>
      <c r="G299" s="9">
        <v>2.54</v>
      </c>
      <c r="H299" s="22">
        <v>2.52</v>
      </c>
      <c r="I299" s="9">
        <v>2.71</v>
      </c>
      <c r="J299" s="22">
        <v>2.7</v>
      </c>
      <c r="K299" s="9">
        <v>2.62</v>
      </c>
      <c r="L299" s="9">
        <v>2.67</v>
      </c>
      <c r="M299" s="9">
        <v>2.62</v>
      </c>
      <c r="N299" s="99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8" t="e">
        <v>#N/A</v>
      </c>
    </row>
    <row r="300" spans="1:65">
      <c r="A300" s="31"/>
      <c r="B300" s="18">
        <v>1</v>
      </c>
      <c r="C300" s="7">
        <v>3</v>
      </c>
      <c r="D300" s="9">
        <v>2.56</v>
      </c>
      <c r="E300" s="9">
        <v>2.62</v>
      </c>
      <c r="F300" s="22">
        <v>2.5099999999999998</v>
      </c>
      <c r="G300" s="9">
        <v>2.5499999999999998</v>
      </c>
      <c r="H300" s="22">
        <v>2.5099999999999998</v>
      </c>
      <c r="I300" s="9">
        <v>2.61</v>
      </c>
      <c r="J300" s="22">
        <v>2.59</v>
      </c>
      <c r="K300" s="22">
        <v>2.68</v>
      </c>
      <c r="L300" s="10">
        <v>2.5299999999999998</v>
      </c>
      <c r="M300" s="10">
        <v>2.54</v>
      </c>
      <c r="N300" s="99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8">
        <v>16</v>
      </c>
    </row>
    <row r="301" spans="1:65">
      <c r="A301" s="31"/>
      <c r="B301" s="18">
        <v>1</v>
      </c>
      <c r="C301" s="7">
        <v>4</v>
      </c>
      <c r="D301" s="9">
        <v>2.5499999999999998</v>
      </c>
      <c r="E301" s="9">
        <v>2.5299999999999998</v>
      </c>
      <c r="F301" s="22">
        <v>2.4500000000000002</v>
      </c>
      <c r="G301" s="9">
        <v>2.58</v>
      </c>
      <c r="H301" s="22">
        <v>2.52</v>
      </c>
      <c r="I301" s="9">
        <v>2.69</v>
      </c>
      <c r="J301" s="22">
        <v>2.64</v>
      </c>
      <c r="K301" s="22">
        <v>2.71</v>
      </c>
      <c r="L301" s="10">
        <v>2.6</v>
      </c>
      <c r="M301" s="10">
        <v>2.57</v>
      </c>
      <c r="N301" s="99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8">
        <v>2.5847000000000002</v>
      </c>
    </row>
    <row r="302" spans="1:65">
      <c r="A302" s="31"/>
      <c r="B302" s="18">
        <v>1</v>
      </c>
      <c r="C302" s="7">
        <v>5</v>
      </c>
      <c r="D302" s="9">
        <v>2.62</v>
      </c>
      <c r="E302" s="9">
        <v>2.61</v>
      </c>
      <c r="F302" s="9">
        <v>2.4700000000000002</v>
      </c>
      <c r="G302" s="9">
        <v>2.52</v>
      </c>
      <c r="H302" s="9">
        <v>2.56</v>
      </c>
      <c r="I302" s="9">
        <v>2.58</v>
      </c>
      <c r="J302" s="9">
        <v>2.83</v>
      </c>
      <c r="K302" s="9">
        <v>2.58</v>
      </c>
      <c r="L302" s="9">
        <v>2.61</v>
      </c>
      <c r="M302" s="9">
        <v>2.52</v>
      </c>
      <c r="N302" s="99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8">
        <v>25</v>
      </c>
    </row>
    <row r="303" spans="1:65">
      <c r="A303" s="31"/>
      <c r="B303" s="18">
        <v>1</v>
      </c>
      <c r="C303" s="7">
        <v>6</v>
      </c>
      <c r="D303" s="9">
        <v>2.57</v>
      </c>
      <c r="E303" s="9">
        <v>2.58</v>
      </c>
      <c r="F303" s="9">
        <v>2.4700000000000002</v>
      </c>
      <c r="G303" s="9">
        <v>2.48</v>
      </c>
      <c r="H303" s="9">
        <v>2.4300000000000002</v>
      </c>
      <c r="I303" s="9">
        <v>2.57</v>
      </c>
      <c r="J303" s="101">
        <v>2.86</v>
      </c>
      <c r="K303" s="9">
        <v>2.58</v>
      </c>
      <c r="L303" s="9">
        <v>2.71</v>
      </c>
      <c r="M303" s="9">
        <v>2.5299999999999998</v>
      </c>
      <c r="N303" s="99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2"/>
    </row>
    <row r="304" spans="1:65">
      <c r="A304" s="31"/>
      <c r="B304" s="19" t="s">
        <v>218</v>
      </c>
      <c r="C304" s="11"/>
      <c r="D304" s="23">
        <v>2.5950000000000002</v>
      </c>
      <c r="E304" s="23">
        <v>2.5766666666666667</v>
      </c>
      <c r="F304" s="23">
        <v>2.4816666666666669</v>
      </c>
      <c r="G304" s="23">
        <v>2.5449999999999999</v>
      </c>
      <c r="H304" s="23">
        <v>2.5016666666666665</v>
      </c>
      <c r="I304" s="23">
        <v>2.6383333333333332</v>
      </c>
      <c r="J304" s="23">
        <v>2.7349999999999999</v>
      </c>
      <c r="K304" s="23">
        <v>2.6366666666666667</v>
      </c>
      <c r="L304" s="23">
        <v>2.6183333333333327</v>
      </c>
      <c r="M304" s="23">
        <v>2.5666666666666664</v>
      </c>
      <c r="N304" s="99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2"/>
    </row>
    <row r="305" spans="1:65">
      <c r="A305" s="31"/>
      <c r="B305" s="2" t="s">
        <v>219</v>
      </c>
      <c r="C305" s="29"/>
      <c r="D305" s="10">
        <v>2.5649999999999999</v>
      </c>
      <c r="E305" s="10">
        <v>2.5700000000000003</v>
      </c>
      <c r="F305" s="10">
        <v>2.4700000000000002</v>
      </c>
      <c r="G305" s="10">
        <v>2.5449999999999999</v>
      </c>
      <c r="H305" s="10">
        <v>2.5149999999999997</v>
      </c>
      <c r="I305" s="10">
        <v>2.6399999999999997</v>
      </c>
      <c r="J305" s="10">
        <v>2.7450000000000001</v>
      </c>
      <c r="K305" s="10">
        <v>2.6349999999999998</v>
      </c>
      <c r="L305" s="10">
        <v>2.605</v>
      </c>
      <c r="M305" s="10">
        <v>2.5549999999999997</v>
      </c>
      <c r="N305" s="99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2"/>
    </row>
    <row r="306" spans="1:65">
      <c r="A306" s="31"/>
      <c r="B306" s="2" t="s">
        <v>220</v>
      </c>
      <c r="C306" s="29"/>
      <c r="D306" s="24">
        <v>6.1562975886485564E-2</v>
      </c>
      <c r="E306" s="24">
        <v>3.3862466931200833E-2</v>
      </c>
      <c r="F306" s="24">
        <v>3.1251666622224429E-2</v>
      </c>
      <c r="G306" s="24">
        <v>4.2778499272414908E-2</v>
      </c>
      <c r="H306" s="24">
        <v>4.5350486950711574E-2</v>
      </c>
      <c r="I306" s="24">
        <v>5.9469880331699573E-2</v>
      </c>
      <c r="J306" s="24">
        <v>0.10858176642512314</v>
      </c>
      <c r="K306" s="24">
        <v>5.3166405433005007E-2</v>
      </c>
      <c r="L306" s="24">
        <v>6.3377177806105189E-2</v>
      </c>
      <c r="M306" s="24">
        <v>4.457203906785815E-2</v>
      </c>
      <c r="N306" s="187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  <c r="Z306" s="188"/>
      <c r="AA306" s="188"/>
      <c r="AB306" s="188"/>
      <c r="AC306" s="188"/>
      <c r="AD306" s="188"/>
      <c r="AE306" s="188"/>
      <c r="AF306" s="188"/>
      <c r="AG306" s="188"/>
      <c r="AH306" s="188"/>
      <c r="AI306" s="188"/>
      <c r="AJ306" s="188"/>
      <c r="AK306" s="188"/>
      <c r="AL306" s="188"/>
      <c r="AM306" s="188"/>
      <c r="AN306" s="188"/>
      <c r="AO306" s="188"/>
      <c r="AP306" s="188"/>
      <c r="AQ306" s="188"/>
      <c r="AR306" s="188"/>
      <c r="AS306" s="188"/>
      <c r="AT306" s="188"/>
      <c r="AU306" s="188"/>
      <c r="AV306" s="188"/>
      <c r="AW306" s="188"/>
      <c r="AX306" s="188"/>
      <c r="AY306" s="188"/>
      <c r="AZ306" s="188"/>
      <c r="BA306" s="188"/>
      <c r="BB306" s="188"/>
      <c r="BC306" s="188"/>
      <c r="BD306" s="188"/>
      <c r="BE306" s="188"/>
      <c r="BF306" s="188"/>
      <c r="BG306" s="188"/>
      <c r="BH306" s="188"/>
      <c r="BI306" s="188"/>
      <c r="BJ306" s="188"/>
      <c r="BK306" s="188"/>
      <c r="BL306" s="188"/>
      <c r="BM306" s="63"/>
    </row>
    <row r="307" spans="1:65">
      <c r="A307" s="31"/>
      <c r="B307" s="2" t="s">
        <v>85</v>
      </c>
      <c r="C307" s="29"/>
      <c r="D307" s="12">
        <v>2.3723690129666884E-2</v>
      </c>
      <c r="E307" s="12">
        <v>1.3141966467477685E-2</v>
      </c>
      <c r="F307" s="12">
        <v>1.2593015428700239E-2</v>
      </c>
      <c r="G307" s="12">
        <v>1.6808840578552028E-2</v>
      </c>
      <c r="H307" s="12">
        <v>1.8128109374035275E-2</v>
      </c>
      <c r="I307" s="12">
        <v>2.2540700062551957E-2</v>
      </c>
      <c r="J307" s="12">
        <v>3.970082867463369E-2</v>
      </c>
      <c r="K307" s="12">
        <v>2.0164249848168777E-2</v>
      </c>
      <c r="L307" s="12">
        <v>2.4205160206023629E-2</v>
      </c>
      <c r="M307" s="12">
        <v>1.7365729506957722E-2</v>
      </c>
      <c r="N307" s="99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2"/>
    </row>
    <row r="308" spans="1:65">
      <c r="A308" s="31"/>
      <c r="B308" s="2" t="s">
        <v>221</v>
      </c>
      <c r="C308" s="29"/>
      <c r="D308" s="12">
        <v>3.9849885866831691E-3</v>
      </c>
      <c r="E308" s="12">
        <v>-3.108033169549107E-3</v>
      </c>
      <c r="F308" s="12">
        <v>-3.9862782270024932E-2</v>
      </c>
      <c r="G308" s="12">
        <v>-1.5359616203041049E-2</v>
      </c>
      <c r="H308" s="12">
        <v>-3.2124940354135378E-2</v>
      </c>
      <c r="I308" s="12">
        <v>2.0750312737777277E-2</v>
      </c>
      <c r="J308" s="12">
        <v>5.8149881997910713E-2</v>
      </c>
      <c r="K308" s="12">
        <v>2.0105492578119888E-2</v>
      </c>
      <c r="L308" s="12">
        <v>1.3012470821887501E-2</v>
      </c>
      <c r="M308" s="12">
        <v>-6.976954127493995E-3</v>
      </c>
      <c r="N308" s="99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2"/>
    </row>
    <row r="309" spans="1:65">
      <c r="A309" s="31"/>
      <c r="B309" s="53" t="s">
        <v>222</v>
      </c>
      <c r="C309" s="54"/>
      <c r="D309" s="52">
        <v>0.13</v>
      </c>
      <c r="E309" s="52">
        <v>0.13</v>
      </c>
      <c r="F309" s="52">
        <v>1.53</v>
      </c>
      <c r="G309" s="52">
        <v>0.6</v>
      </c>
      <c r="H309" s="52">
        <v>1.24</v>
      </c>
      <c r="I309" s="52">
        <v>0.77</v>
      </c>
      <c r="J309" s="52">
        <v>2.19</v>
      </c>
      <c r="K309" s="52">
        <v>0.75</v>
      </c>
      <c r="L309" s="52">
        <v>0.48</v>
      </c>
      <c r="M309" s="52">
        <v>0.28000000000000003</v>
      </c>
      <c r="N309" s="99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2"/>
    </row>
    <row r="310" spans="1:65">
      <c r="B310" s="32"/>
      <c r="C310" s="19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BM310" s="62"/>
    </row>
    <row r="311" spans="1:65" ht="15">
      <c r="B311" s="35" t="s">
        <v>353</v>
      </c>
      <c r="BM311" s="28" t="s">
        <v>65</v>
      </c>
    </row>
    <row r="312" spans="1:65" ht="15">
      <c r="A312" s="25" t="s">
        <v>42</v>
      </c>
      <c r="B312" s="17" t="s">
        <v>111</v>
      </c>
      <c r="C312" s="14" t="s">
        <v>112</v>
      </c>
      <c r="D312" s="15" t="s">
        <v>203</v>
      </c>
      <c r="E312" s="16" t="s">
        <v>203</v>
      </c>
      <c r="F312" s="16" t="s">
        <v>203</v>
      </c>
      <c r="G312" s="16" t="s">
        <v>203</v>
      </c>
      <c r="H312" s="16" t="s">
        <v>203</v>
      </c>
      <c r="I312" s="16" t="s">
        <v>203</v>
      </c>
      <c r="J312" s="16" t="s">
        <v>203</v>
      </c>
      <c r="K312" s="16" t="s">
        <v>203</v>
      </c>
      <c r="L312" s="16" t="s">
        <v>203</v>
      </c>
      <c r="M312" s="16" t="s">
        <v>203</v>
      </c>
      <c r="N312" s="99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8">
        <v>1</v>
      </c>
    </row>
    <row r="313" spans="1:65">
      <c r="A313" s="31"/>
      <c r="B313" s="18" t="s">
        <v>204</v>
      </c>
      <c r="C313" s="7" t="s">
        <v>204</v>
      </c>
      <c r="D313" s="97" t="s">
        <v>205</v>
      </c>
      <c r="E313" s="98" t="s">
        <v>206</v>
      </c>
      <c r="F313" s="98" t="s">
        <v>207</v>
      </c>
      <c r="G313" s="98" t="s">
        <v>208</v>
      </c>
      <c r="H313" s="98" t="s">
        <v>209</v>
      </c>
      <c r="I313" s="98" t="s">
        <v>210</v>
      </c>
      <c r="J313" s="98" t="s">
        <v>211</v>
      </c>
      <c r="K313" s="98" t="s">
        <v>212</v>
      </c>
      <c r="L313" s="98" t="s">
        <v>213</v>
      </c>
      <c r="M313" s="98" t="s">
        <v>214</v>
      </c>
      <c r="N313" s="99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8" t="s">
        <v>3</v>
      </c>
    </row>
    <row r="314" spans="1:65">
      <c r="A314" s="31"/>
      <c r="B314" s="18"/>
      <c r="C314" s="7"/>
      <c r="D314" s="8" t="s">
        <v>225</v>
      </c>
      <c r="E314" s="9" t="s">
        <v>226</v>
      </c>
      <c r="F314" s="9" t="s">
        <v>225</v>
      </c>
      <c r="G314" s="9" t="s">
        <v>226</v>
      </c>
      <c r="H314" s="9" t="s">
        <v>225</v>
      </c>
      <c r="I314" s="9" t="s">
        <v>226</v>
      </c>
      <c r="J314" s="9" t="s">
        <v>226</v>
      </c>
      <c r="K314" s="9" t="s">
        <v>226</v>
      </c>
      <c r="L314" s="9" t="s">
        <v>226</v>
      </c>
      <c r="M314" s="9" t="s">
        <v>225</v>
      </c>
      <c r="N314" s="99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8">
        <v>1</v>
      </c>
    </row>
    <row r="315" spans="1:65">
      <c r="A315" s="31"/>
      <c r="B315" s="18"/>
      <c r="C315" s="7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99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8">
        <v>2</v>
      </c>
    </row>
    <row r="316" spans="1:65">
      <c r="A316" s="31"/>
      <c r="B316" s="17">
        <v>1</v>
      </c>
      <c r="C316" s="13">
        <v>1</v>
      </c>
      <c r="D316" s="205">
        <v>20.5</v>
      </c>
      <c r="E316" s="215">
        <v>18.8</v>
      </c>
      <c r="F316" s="207">
        <v>22</v>
      </c>
      <c r="G316" s="205">
        <v>21.4</v>
      </c>
      <c r="H316" s="216">
        <v>23.4</v>
      </c>
      <c r="I316" s="205">
        <v>21.06</v>
      </c>
      <c r="J316" s="217">
        <v>25.5</v>
      </c>
      <c r="K316" s="205">
        <v>23.6</v>
      </c>
      <c r="L316" s="205">
        <v>22.52</v>
      </c>
      <c r="M316" s="206">
        <v>12.3</v>
      </c>
      <c r="N316" s="202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203"/>
      <c r="AH316" s="203"/>
      <c r="AI316" s="203"/>
      <c r="AJ316" s="203"/>
      <c r="AK316" s="203"/>
      <c r="AL316" s="203"/>
      <c r="AM316" s="203"/>
      <c r="AN316" s="203"/>
      <c r="AO316" s="203"/>
      <c r="AP316" s="203"/>
      <c r="AQ316" s="203"/>
      <c r="AR316" s="203"/>
      <c r="AS316" s="203"/>
      <c r="AT316" s="203"/>
      <c r="AU316" s="203"/>
      <c r="AV316" s="203"/>
      <c r="AW316" s="203"/>
      <c r="AX316" s="203"/>
      <c r="AY316" s="203"/>
      <c r="AZ316" s="203"/>
      <c r="BA316" s="203"/>
      <c r="BB316" s="203"/>
      <c r="BC316" s="203"/>
      <c r="BD316" s="203"/>
      <c r="BE316" s="203"/>
      <c r="BF316" s="203"/>
      <c r="BG316" s="203"/>
      <c r="BH316" s="203"/>
      <c r="BI316" s="203"/>
      <c r="BJ316" s="203"/>
      <c r="BK316" s="203"/>
      <c r="BL316" s="203"/>
      <c r="BM316" s="208">
        <v>1</v>
      </c>
    </row>
    <row r="317" spans="1:65">
      <c r="A317" s="31"/>
      <c r="B317" s="18">
        <v>1</v>
      </c>
      <c r="C317" s="7">
        <v>2</v>
      </c>
      <c r="D317" s="209">
        <v>22.5</v>
      </c>
      <c r="E317" s="209">
        <v>20.6</v>
      </c>
      <c r="F317" s="211">
        <v>22.2</v>
      </c>
      <c r="G317" s="209">
        <v>21.9</v>
      </c>
      <c r="H317" s="212">
        <v>24.7</v>
      </c>
      <c r="I317" s="209">
        <v>21.76</v>
      </c>
      <c r="J317" s="211">
        <v>21.9</v>
      </c>
      <c r="K317" s="209">
        <v>23</v>
      </c>
      <c r="L317" s="209">
        <v>22.47</v>
      </c>
      <c r="M317" s="210">
        <v>12.6</v>
      </c>
      <c r="N317" s="202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203"/>
      <c r="AH317" s="203"/>
      <c r="AI317" s="203"/>
      <c r="AJ317" s="203"/>
      <c r="AK317" s="203"/>
      <c r="AL317" s="203"/>
      <c r="AM317" s="203"/>
      <c r="AN317" s="203"/>
      <c r="AO317" s="203"/>
      <c r="AP317" s="203"/>
      <c r="AQ317" s="203"/>
      <c r="AR317" s="203"/>
      <c r="AS317" s="203"/>
      <c r="AT317" s="203"/>
      <c r="AU317" s="203"/>
      <c r="AV317" s="203"/>
      <c r="AW317" s="203"/>
      <c r="AX317" s="203"/>
      <c r="AY317" s="203"/>
      <c r="AZ317" s="203"/>
      <c r="BA317" s="203"/>
      <c r="BB317" s="203"/>
      <c r="BC317" s="203"/>
      <c r="BD317" s="203"/>
      <c r="BE317" s="203"/>
      <c r="BF317" s="203"/>
      <c r="BG317" s="203"/>
      <c r="BH317" s="203"/>
      <c r="BI317" s="203"/>
      <c r="BJ317" s="203"/>
      <c r="BK317" s="203"/>
      <c r="BL317" s="203"/>
      <c r="BM317" s="208" t="e">
        <v>#N/A</v>
      </c>
    </row>
    <row r="318" spans="1:65">
      <c r="A318" s="31"/>
      <c r="B318" s="18">
        <v>1</v>
      </c>
      <c r="C318" s="7">
        <v>3</v>
      </c>
      <c r="D318" s="209">
        <v>21.9</v>
      </c>
      <c r="E318" s="209">
        <v>20.6</v>
      </c>
      <c r="F318" s="211">
        <v>22.5</v>
      </c>
      <c r="G318" s="209">
        <v>22.1</v>
      </c>
      <c r="H318" s="212">
        <v>24.3</v>
      </c>
      <c r="I318" s="209">
        <v>21.34</v>
      </c>
      <c r="J318" s="211">
        <v>21.1</v>
      </c>
      <c r="K318" s="211">
        <v>23.6</v>
      </c>
      <c r="L318" s="201">
        <v>22.29</v>
      </c>
      <c r="M318" s="212">
        <v>12.1</v>
      </c>
      <c r="N318" s="202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203"/>
      <c r="AH318" s="203"/>
      <c r="AI318" s="203"/>
      <c r="AJ318" s="203"/>
      <c r="AK318" s="203"/>
      <c r="AL318" s="203"/>
      <c r="AM318" s="203"/>
      <c r="AN318" s="203"/>
      <c r="AO318" s="203"/>
      <c r="AP318" s="203"/>
      <c r="AQ318" s="203"/>
      <c r="AR318" s="203"/>
      <c r="AS318" s="203"/>
      <c r="AT318" s="203"/>
      <c r="AU318" s="203"/>
      <c r="AV318" s="203"/>
      <c r="AW318" s="203"/>
      <c r="AX318" s="203"/>
      <c r="AY318" s="203"/>
      <c r="AZ318" s="203"/>
      <c r="BA318" s="203"/>
      <c r="BB318" s="203"/>
      <c r="BC318" s="203"/>
      <c r="BD318" s="203"/>
      <c r="BE318" s="203"/>
      <c r="BF318" s="203"/>
      <c r="BG318" s="203"/>
      <c r="BH318" s="203"/>
      <c r="BI318" s="203"/>
      <c r="BJ318" s="203"/>
      <c r="BK318" s="203"/>
      <c r="BL318" s="203"/>
      <c r="BM318" s="208">
        <v>16</v>
      </c>
    </row>
    <row r="319" spans="1:65">
      <c r="A319" s="31"/>
      <c r="B319" s="18">
        <v>1</v>
      </c>
      <c r="C319" s="7">
        <v>4</v>
      </c>
      <c r="D319" s="209">
        <v>21.6</v>
      </c>
      <c r="E319" s="209">
        <v>21.4</v>
      </c>
      <c r="F319" s="211">
        <v>22</v>
      </c>
      <c r="G319" s="209">
        <v>21.8</v>
      </c>
      <c r="H319" s="212">
        <v>24.4</v>
      </c>
      <c r="I319" s="209">
        <v>21.71</v>
      </c>
      <c r="J319" s="211">
        <v>23.3</v>
      </c>
      <c r="K319" s="211">
        <v>23.6</v>
      </c>
      <c r="L319" s="201">
        <v>22.68</v>
      </c>
      <c r="M319" s="212">
        <v>10.4</v>
      </c>
      <c r="N319" s="202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  <c r="AG319" s="203"/>
      <c r="AH319" s="203"/>
      <c r="AI319" s="203"/>
      <c r="AJ319" s="203"/>
      <c r="AK319" s="203"/>
      <c r="AL319" s="203"/>
      <c r="AM319" s="203"/>
      <c r="AN319" s="203"/>
      <c r="AO319" s="203"/>
      <c r="AP319" s="203"/>
      <c r="AQ319" s="203"/>
      <c r="AR319" s="203"/>
      <c r="AS319" s="203"/>
      <c r="AT319" s="203"/>
      <c r="AU319" s="203"/>
      <c r="AV319" s="203"/>
      <c r="AW319" s="203"/>
      <c r="AX319" s="203"/>
      <c r="AY319" s="203"/>
      <c r="AZ319" s="203"/>
      <c r="BA319" s="203"/>
      <c r="BB319" s="203"/>
      <c r="BC319" s="203"/>
      <c r="BD319" s="203"/>
      <c r="BE319" s="203"/>
      <c r="BF319" s="203"/>
      <c r="BG319" s="203"/>
      <c r="BH319" s="203"/>
      <c r="BI319" s="203"/>
      <c r="BJ319" s="203"/>
      <c r="BK319" s="203"/>
      <c r="BL319" s="203"/>
      <c r="BM319" s="208">
        <v>22.082083333333333</v>
      </c>
    </row>
    <row r="320" spans="1:65">
      <c r="A320" s="31"/>
      <c r="B320" s="18">
        <v>1</v>
      </c>
      <c r="C320" s="7">
        <v>5</v>
      </c>
      <c r="D320" s="209">
        <v>21.9</v>
      </c>
      <c r="E320" s="209">
        <v>20.6</v>
      </c>
      <c r="F320" s="209">
        <v>22</v>
      </c>
      <c r="G320" s="209">
        <v>22.6</v>
      </c>
      <c r="H320" s="210">
        <v>24.4</v>
      </c>
      <c r="I320" s="209">
        <v>21.85</v>
      </c>
      <c r="J320" s="209">
        <v>21.6</v>
      </c>
      <c r="K320" s="209">
        <v>23</v>
      </c>
      <c r="L320" s="209">
        <v>22.53</v>
      </c>
      <c r="M320" s="210">
        <v>11.4</v>
      </c>
      <c r="N320" s="202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  <c r="AG320" s="203"/>
      <c r="AH320" s="203"/>
      <c r="AI320" s="203"/>
      <c r="AJ320" s="203"/>
      <c r="AK320" s="203"/>
      <c r="AL320" s="203"/>
      <c r="AM320" s="203"/>
      <c r="AN320" s="203"/>
      <c r="AO320" s="203"/>
      <c r="AP320" s="203"/>
      <c r="AQ320" s="203"/>
      <c r="AR320" s="203"/>
      <c r="AS320" s="203"/>
      <c r="AT320" s="203"/>
      <c r="AU320" s="203"/>
      <c r="AV320" s="203"/>
      <c r="AW320" s="203"/>
      <c r="AX320" s="203"/>
      <c r="AY320" s="203"/>
      <c r="AZ320" s="203"/>
      <c r="BA320" s="203"/>
      <c r="BB320" s="203"/>
      <c r="BC320" s="203"/>
      <c r="BD320" s="203"/>
      <c r="BE320" s="203"/>
      <c r="BF320" s="203"/>
      <c r="BG320" s="203"/>
      <c r="BH320" s="203"/>
      <c r="BI320" s="203"/>
      <c r="BJ320" s="203"/>
      <c r="BK320" s="203"/>
      <c r="BL320" s="203"/>
      <c r="BM320" s="208">
        <v>26</v>
      </c>
    </row>
    <row r="321" spans="1:65">
      <c r="A321" s="31"/>
      <c r="B321" s="18">
        <v>1</v>
      </c>
      <c r="C321" s="7">
        <v>6</v>
      </c>
      <c r="D321" s="209">
        <v>21.6</v>
      </c>
      <c r="E321" s="209">
        <v>21.2</v>
      </c>
      <c r="F321" s="209">
        <v>21.9</v>
      </c>
      <c r="G321" s="209">
        <v>23.3</v>
      </c>
      <c r="H321" s="210">
        <v>24.3</v>
      </c>
      <c r="I321" s="209">
        <v>22.66</v>
      </c>
      <c r="J321" s="209">
        <v>23.2</v>
      </c>
      <c r="K321" s="209">
        <v>22.6</v>
      </c>
      <c r="L321" s="209">
        <v>23.37</v>
      </c>
      <c r="M321" s="210">
        <v>11.6</v>
      </c>
      <c r="N321" s="202"/>
      <c r="O321" s="203"/>
      <c r="P321" s="203"/>
      <c r="Q321" s="203"/>
      <c r="R321" s="203"/>
      <c r="S321" s="203"/>
      <c r="T321" s="203"/>
      <c r="U321" s="203"/>
      <c r="V321" s="203"/>
      <c r="W321" s="203"/>
      <c r="X321" s="203"/>
      <c r="Y321" s="203"/>
      <c r="Z321" s="203"/>
      <c r="AA321" s="203"/>
      <c r="AB321" s="203"/>
      <c r="AC321" s="203"/>
      <c r="AD321" s="203"/>
      <c r="AE321" s="203"/>
      <c r="AF321" s="203"/>
      <c r="AG321" s="203"/>
      <c r="AH321" s="203"/>
      <c r="AI321" s="203"/>
      <c r="AJ321" s="203"/>
      <c r="AK321" s="203"/>
      <c r="AL321" s="203"/>
      <c r="AM321" s="203"/>
      <c r="AN321" s="203"/>
      <c r="AO321" s="203"/>
      <c r="AP321" s="203"/>
      <c r="AQ321" s="203"/>
      <c r="AR321" s="203"/>
      <c r="AS321" s="203"/>
      <c r="AT321" s="203"/>
      <c r="AU321" s="203"/>
      <c r="AV321" s="203"/>
      <c r="AW321" s="203"/>
      <c r="AX321" s="203"/>
      <c r="AY321" s="203"/>
      <c r="AZ321" s="203"/>
      <c r="BA321" s="203"/>
      <c r="BB321" s="203"/>
      <c r="BC321" s="203"/>
      <c r="BD321" s="203"/>
      <c r="BE321" s="203"/>
      <c r="BF321" s="203"/>
      <c r="BG321" s="203"/>
      <c r="BH321" s="203"/>
      <c r="BI321" s="203"/>
      <c r="BJ321" s="203"/>
      <c r="BK321" s="203"/>
      <c r="BL321" s="203"/>
      <c r="BM321" s="204"/>
    </row>
    <row r="322" spans="1:65">
      <c r="A322" s="31"/>
      <c r="B322" s="19" t="s">
        <v>218</v>
      </c>
      <c r="C322" s="11"/>
      <c r="D322" s="213">
        <v>21.666666666666668</v>
      </c>
      <c r="E322" s="213">
        <v>20.533333333333335</v>
      </c>
      <c r="F322" s="213">
        <v>22.099999999999998</v>
      </c>
      <c r="G322" s="213">
        <v>22.183333333333337</v>
      </c>
      <c r="H322" s="213">
        <v>24.25</v>
      </c>
      <c r="I322" s="213">
        <v>21.73</v>
      </c>
      <c r="J322" s="213">
        <v>22.766666666666666</v>
      </c>
      <c r="K322" s="213">
        <v>23.233333333333334</v>
      </c>
      <c r="L322" s="213">
        <v>22.643333333333334</v>
      </c>
      <c r="M322" s="213">
        <v>11.733333333333333</v>
      </c>
      <c r="N322" s="202"/>
      <c r="O322" s="203"/>
      <c r="P322" s="203"/>
      <c r="Q322" s="203"/>
      <c r="R322" s="203"/>
      <c r="S322" s="203"/>
      <c r="T322" s="203"/>
      <c r="U322" s="203"/>
      <c r="V322" s="203"/>
      <c r="W322" s="203"/>
      <c r="X322" s="203"/>
      <c r="Y322" s="203"/>
      <c r="Z322" s="203"/>
      <c r="AA322" s="203"/>
      <c r="AB322" s="203"/>
      <c r="AC322" s="203"/>
      <c r="AD322" s="203"/>
      <c r="AE322" s="203"/>
      <c r="AF322" s="203"/>
      <c r="AG322" s="203"/>
      <c r="AH322" s="203"/>
      <c r="AI322" s="203"/>
      <c r="AJ322" s="203"/>
      <c r="AK322" s="203"/>
      <c r="AL322" s="203"/>
      <c r="AM322" s="203"/>
      <c r="AN322" s="203"/>
      <c r="AO322" s="203"/>
      <c r="AP322" s="203"/>
      <c r="AQ322" s="203"/>
      <c r="AR322" s="203"/>
      <c r="AS322" s="203"/>
      <c r="AT322" s="203"/>
      <c r="AU322" s="203"/>
      <c r="AV322" s="203"/>
      <c r="AW322" s="203"/>
      <c r="AX322" s="203"/>
      <c r="AY322" s="203"/>
      <c r="AZ322" s="203"/>
      <c r="BA322" s="203"/>
      <c r="BB322" s="203"/>
      <c r="BC322" s="203"/>
      <c r="BD322" s="203"/>
      <c r="BE322" s="203"/>
      <c r="BF322" s="203"/>
      <c r="BG322" s="203"/>
      <c r="BH322" s="203"/>
      <c r="BI322" s="203"/>
      <c r="BJ322" s="203"/>
      <c r="BK322" s="203"/>
      <c r="BL322" s="203"/>
      <c r="BM322" s="204"/>
    </row>
    <row r="323" spans="1:65">
      <c r="A323" s="31"/>
      <c r="B323" s="2" t="s">
        <v>219</v>
      </c>
      <c r="C323" s="29"/>
      <c r="D323" s="201">
        <v>21.75</v>
      </c>
      <c r="E323" s="201">
        <v>20.6</v>
      </c>
      <c r="F323" s="201">
        <v>22</v>
      </c>
      <c r="G323" s="201">
        <v>22</v>
      </c>
      <c r="H323" s="201">
        <v>24.35</v>
      </c>
      <c r="I323" s="201">
        <v>21.734999999999999</v>
      </c>
      <c r="J323" s="201">
        <v>22.549999999999997</v>
      </c>
      <c r="K323" s="201">
        <v>23.3</v>
      </c>
      <c r="L323" s="201">
        <v>22.524999999999999</v>
      </c>
      <c r="M323" s="201">
        <v>11.85</v>
      </c>
      <c r="N323" s="202"/>
      <c r="O323" s="203"/>
      <c r="P323" s="203"/>
      <c r="Q323" s="203"/>
      <c r="R323" s="203"/>
      <c r="S323" s="203"/>
      <c r="T323" s="203"/>
      <c r="U323" s="203"/>
      <c r="V323" s="203"/>
      <c r="W323" s="203"/>
      <c r="X323" s="203"/>
      <c r="Y323" s="203"/>
      <c r="Z323" s="203"/>
      <c r="AA323" s="203"/>
      <c r="AB323" s="203"/>
      <c r="AC323" s="203"/>
      <c r="AD323" s="203"/>
      <c r="AE323" s="203"/>
      <c r="AF323" s="203"/>
      <c r="AG323" s="203"/>
      <c r="AH323" s="203"/>
      <c r="AI323" s="203"/>
      <c r="AJ323" s="203"/>
      <c r="AK323" s="203"/>
      <c r="AL323" s="203"/>
      <c r="AM323" s="203"/>
      <c r="AN323" s="203"/>
      <c r="AO323" s="203"/>
      <c r="AP323" s="203"/>
      <c r="AQ323" s="203"/>
      <c r="AR323" s="203"/>
      <c r="AS323" s="203"/>
      <c r="AT323" s="203"/>
      <c r="AU323" s="203"/>
      <c r="AV323" s="203"/>
      <c r="AW323" s="203"/>
      <c r="AX323" s="203"/>
      <c r="AY323" s="203"/>
      <c r="AZ323" s="203"/>
      <c r="BA323" s="203"/>
      <c r="BB323" s="203"/>
      <c r="BC323" s="203"/>
      <c r="BD323" s="203"/>
      <c r="BE323" s="203"/>
      <c r="BF323" s="203"/>
      <c r="BG323" s="203"/>
      <c r="BH323" s="203"/>
      <c r="BI323" s="203"/>
      <c r="BJ323" s="203"/>
      <c r="BK323" s="203"/>
      <c r="BL323" s="203"/>
      <c r="BM323" s="204"/>
    </row>
    <row r="324" spans="1:65">
      <c r="A324" s="31"/>
      <c r="B324" s="2" t="s">
        <v>220</v>
      </c>
      <c r="C324" s="29"/>
      <c r="D324" s="24">
        <v>0.65929255013739252</v>
      </c>
      <c r="E324" s="24">
        <v>0.91796877216311967</v>
      </c>
      <c r="F324" s="24">
        <v>0.21908902300206662</v>
      </c>
      <c r="G324" s="24">
        <v>0.67354782062350083</v>
      </c>
      <c r="H324" s="24">
        <v>0.44158804331639256</v>
      </c>
      <c r="I324" s="24">
        <v>0.54435282675852847</v>
      </c>
      <c r="J324" s="24">
        <v>1.6020819787597218</v>
      </c>
      <c r="K324" s="24">
        <v>0.42739521132865649</v>
      </c>
      <c r="L324" s="24">
        <v>0.37744756810273283</v>
      </c>
      <c r="M324" s="24">
        <v>0.78909230554268261</v>
      </c>
      <c r="N324" s="99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62"/>
    </row>
    <row r="325" spans="1:65">
      <c r="A325" s="31"/>
      <c r="B325" s="2" t="s">
        <v>85</v>
      </c>
      <c r="C325" s="29"/>
      <c r="D325" s="12">
        <v>3.0428886929418114E-2</v>
      </c>
      <c r="E325" s="12">
        <v>4.4706271371580501E-2</v>
      </c>
      <c r="F325" s="12">
        <v>9.9135304525822011E-3</v>
      </c>
      <c r="G325" s="12">
        <v>3.0362786804966221E-2</v>
      </c>
      <c r="H325" s="12">
        <v>1.8209816219232684E-2</v>
      </c>
      <c r="I325" s="12">
        <v>2.505075134645782E-2</v>
      </c>
      <c r="J325" s="12">
        <v>7.0369633034834053E-2</v>
      </c>
      <c r="K325" s="12">
        <v>1.8395776671247768E-2</v>
      </c>
      <c r="L325" s="12">
        <v>1.6669258123188552E-2</v>
      </c>
      <c r="M325" s="12">
        <v>6.725218513147864E-2</v>
      </c>
      <c r="N325" s="99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62"/>
    </row>
    <row r="326" spans="1:65">
      <c r="A326" s="31"/>
      <c r="B326" s="2" t="s">
        <v>221</v>
      </c>
      <c r="C326" s="29"/>
      <c r="D326" s="12">
        <v>-1.8812385606732374E-2</v>
      </c>
      <c r="E326" s="12">
        <v>-7.0136045436534067E-2</v>
      </c>
      <c r="F326" s="12">
        <v>8.1136668113290789E-4</v>
      </c>
      <c r="G326" s="12">
        <v>4.5851651980302055E-3</v>
      </c>
      <c r="H326" s="12">
        <v>9.81753684170803E-2</v>
      </c>
      <c r="I326" s="12">
        <v>-1.5944298733890583E-2</v>
      </c>
      <c r="J326" s="12">
        <v>3.1001754816310401E-2</v>
      </c>
      <c r="K326" s="12">
        <v>5.2135026510934601E-2</v>
      </c>
      <c r="L326" s="12">
        <v>2.5416533011302533E-2</v>
      </c>
      <c r="M326" s="12">
        <v>-0.4686491688208767</v>
      </c>
      <c r="N326" s="99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62"/>
    </row>
    <row r="327" spans="1:65">
      <c r="A327" s="31"/>
      <c r="B327" s="53" t="s">
        <v>222</v>
      </c>
      <c r="C327" s="54"/>
      <c r="D327" s="52">
        <v>0.56999999999999995</v>
      </c>
      <c r="E327" s="52">
        <v>1.93</v>
      </c>
      <c r="F327" s="52">
        <v>0.05</v>
      </c>
      <c r="G327" s="52">
        <v>0.05</v>
      </c>
      <c r="H327" s="52">
        <v>2.52</v>
      </c>
      <c r="I327" s="52">
        <v>0.49</v>
      </c>
      <c r="J327" s="52">
        <v>0.75</v>
      </c>
      <c r="K327" s="52">
        <v>1.31</v>
      </c>
      <c r="L327" s="52">
        <v>0.6</v>
      </c>
      <c r="M327" s="52">
        <v>12.46</v>
      </c>
      <c r="N327" s="99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62"/>
    </row>
    <row r="328" spans="1:65">
      <c r="B328" s="32"/>
      <c r="C328" s="19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BM328" s="62"/>
    </row>
    <row r="329" spans="1:65" ht="15">
      <c r="B329" s="35" t="s">
        <v>354</v>
      </c>
      <c r="BM329" s="28" t="s">
        <v>65</v>
      </c>
    </row>
    <row r="330" spans="1:65" ht="15">
      <c r="A330" s="25" t="s">
        <v>5</v>
      </c>
      <c r="B330" s="17" t="s">
        <v>111</v>
      </c>
      <c r="C330" s="14" t="s">
        <v>112</v>
      </c>
      <c r="D330" s="15" t="s">
        <v>203</v>
      </c>
      <c r="E330" s="16" t="s">
        <v>203</v>
      </c>
      <c r="F330" s="16" t="s">
        <v>203</v>
      </c>
      <c r="G330" s="16" t="s">
        <v>203</v>
      </c>
      <c r="H330" s="16" t="s">
        <v>203</v>
      </c>
      <c r="I330" s="99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8">
        <v>1</v>
      </c>
    </row>
    <row r="331" spans="1:65">
      <c r="A331" s="31"/>
      <c r="B331" s="18" t="s">
        <v>204</v>
      </c>
      <c r="C331" s="7" t="s">
        <v>204</v>
      </c>
      <c r="D331" s="97" t="s">
        <v>206</v>
      </c>
      <c r="E331" s="98" t="s">
        <v>210</v>
      </c>
      <c r="F331" s="98" t="s">
        <v>212</v>
      </c>
      <c r="G331" s="98" t="s">
        <v>213</v>
      </c>
      <c r="H331" s="98" t="s">
        <v>214</v>
      </c>
      <c r="I331" s="99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8" t="s">
        <v>3</v>
      </c>
    </row>
    <row r="332" spans="1:65">
      <c r="A332" s="31"/>
      <c r="B332" s="18"/>
      <c r="C332" s="7"/>
      <c r="D332" s="8" t="s">
        <v>226</v>
      </c>
      <c r="E332" s="9" t="s">
        <v>226</v>
      </c>
      <c r="F332" s="9" t="s">
        <v>226</v>
      </c>
      <c r="G332" s="9" t="s">
        <v>226</v>
      </c>
      <c r="H332" s="9" t="s">
        <v>225</v>
      </c>
      <c r="I332" s="99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8">
        <v>2</v>
      </c>
    </row>
    <row r="333" spans="1:65">
      <c r="A333" s="31"/>
      <c r="B333" s="18"/>
      <c r="C333" s="7"/>
      <c r="D333" s="26"/>
      <c r="E333" s="26"/>
      <c r="F333" s="26"/>
      <c r="G333" s="26"/>
      <c r="H333" s="26"/>
      <c r="I333" s="99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8">
        <v>3</v>
      </c>
    </row>
    <row r="334" spans="1:65">
      <c r="A334" s="31"/>
      <c r="B334" s="17">
        <v>1</v>
      </c>
      <c r="C334" s="13">
        <v>1</v>
      </c>
      <c r="D334" s="20">
        <v>5.6</v>
      </c>
      <c r="E334" s="20">
        <v>6.15</v>
      </c>
      <c r="F334" s="21">
        <v>6.4</v>
      </c>
      <c r="G334" s="20">
        <v>6.71</v>
      </c>
      <c r="H334" s="21">
        <v>6.4</v>
      </c>
      <c r="I334" s="99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8">
        <v>1</v>
      </c>
    </row>
    <row r="335" spans="1:65">
      <c r="A335" s="31"/>
      <c r="B335" s="18">
        <v>1</v>
      </c>
      <c r="C335" s="7">
        <v>2</v>
      </c>
      <c r="D335" s="9">
        <v>6.2</v>
      </c>
      <c r="E335" s="9">
        <v>6.24</v>
      </c>
      <c r="F335" s="22">
        <v>6.6</v>
      </c>
      <c r="G335" s="9">
        <v>6.6</v>
      </c>
      <c r="H335" s="22">
        <v>6.1</v>
      </c>
      <c r="I335" s="99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8" t="e">
        <v>#N/A</v>
      </c>
    </row>
    <row r="336" spans="1:65">
      <c r="A336" s="31"/>
      <c r="B336" s="18">
        <v>1</v>
      </c>
      <c r="C336" s="7">
        <v>3</v>
      </c>
      <c r="D336" s="9">
        <v>6.2</v>
      </c>
      <c r="E336" s="9">
        <v>6.35</v>
      </c>
      <c r="F336" s="22">
        <v>6.6</v>
      </c>
      <c r="G336" s="9">
        <v>6.64</v>
      </c>
      <c r="H336" s="102">
        <v>4.9000000000000004</v>
      </c>
      <c r="I336" s="99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8">
        <v>16</v>
      </c>
    </row>
    <row r="337" spans="1:65">
      <c r="A337" s="31"/>
      <c r="B337" s="18">
        <v>1</v>
      </c>
      <c r="C337" s="7">
        <v>4</v>
      </c>
      <c r="D337" s="9">
        <v>6.2</v>
      </c>
      <c r="E337" s="9">
        <v>6.15</v>
      </c>
      <c r="F337" s="22">
        <v>6.2</v>
      </c>
      <c r="G337" s="9">
        <v>6.53</v>
      </c>
      <c r="H337" s="22">
        <v>6.1</v>
      </c>
      <c r="I337" s="99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8">
        <v>6.3239999999999998</v>
      </c>
    </row>
    <row r="338" spans="1:65">
      <c r="A338" s="31"/>
      <c r="B338" s="18">
        <v>1</v>
      </c>
      <c r="C338" s="7">
        <v>5</v>
      </c>
      <c r="D338" s="9">
        <v>6.2</v>
      </c>
      <c r="E338" s="9">
        <v>6.34</v>
      </c>
      <c r="F338" s="9">
        <v>6.6</v>
      </c>
      <c r="G338" s="9">
        <v>6.72</v>
      </c>
      <c r="H338" s="9">
        <v>5.8</v>
      </c>
      <c r="I338" s="99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8">
        <v>27</v>
      </c>
    </row>
    <row r="339" spans="1:65">
      <c r="A339" s="31"/>
      <c r="B339" s="18">
        <v>1</v>
      </c>
      <c r="C339" s="7">
        <v>6</v>
      </c>
      <c r="D339" s="9">
        <v>6.2</v>
      </c>
      <c r="E339" s="9">
        <v>6.42</v>
      </c>
      <c r="F339" s="9">
        <v>6.4</v>
      </c>
      <c r="G339" s="9">
        <v>6.87</v>
      </c>
      <c r="H339" s="9">
        <v>6.1</v>
      </c>
      <c r="I339" s="99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2"/>
    </row>
    <row r="340" spans="1:65">
      <c r="A340" s="31"/>
      <c r="B340" s="19" t="s">
        <v>218</v>
      </c>
      <c r="C340" s="11"/>
      <c r="D340" s="23">
        <v>6.1000000000000005</v>
      </c>
      <c r="E340" s="23">
        <v>6.2749999999999995</v>
      </c>
      <c r="F340" s="23">
        <v>6.4666666666666659</v>
      </c>
      <c r="G340" s="23">
        <v>6.6783333333333337</v>
      </c>
      <c r="H340" s="23">
        <v>5.8999999999999995</v>
      </c>
      <c r="I340" s="99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2"/>
    </row>
    <row r="341" spans="1:65">
      <c r="A341" s="31"/>
      <c r="B341" s="2" t="s">
        <v>219</v>
      </c>
      <c r="C341" s="29"/>
      <c r="D341" s="10">
        <v>6.2</v>
      </c>
      <c r="E341" s="10">
        <v>6.29</v>
      </c>
      <c r="F341" s="10">
        <v>6.5</v>
      </c>
      <c r="G341" s="10">
        <v>6.6749999999999998</v>
      </c>
      <c r="H341" s="10">
        <v>6.1</v>
      </c>
      <c r="I341" s="99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2"/>
    </row>
    <row r="342" spans="1:65">
      <c r="A342" s="31"/>
      <c r="B342" s="2" t="s">
        <v>220</v>
      </c>
      <c r="C342" s="29"/>
      <c r="D342" s="24">
        <v>0.24494897427831808</v>
      </c>
      <c r="E342" s="24">
        <v>0.11256109452204141</v>
      </c>
      <c r="F342" s="24">
        <v>0.16329931618554494</v>
      </c>
      <c r="G342" s="24">
        <v>0.11754431788336972</v>
      </c>
      <c r="H342" s="24">
        <v>0.5253570214625477</v>
      </c>
      <c r="I342" s="187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  <c r="AA342" s="188"/>
      <c r="AB342" s="188"/>
      <c r="AC342" s="188"/>
      <c r="AD342" s="188"/>
      <c r="AE342" s="188"/>
      <c r="AF342" s="188"/>
      <c r="AG342" s="188"/>
      <c r="AH342" s="188"/>
      <c r="AI342" s="188"/>
      <c r="AJ342" s="188"/>
      <c r="AK342" s="188"/>
      <c r="AL342" s="188"/>
      <c r="AM342" s="188"/>
      <c r="AN342" s="188"/>
      <c r="AO342" s="188"/>
      <c r="AP342" s="188"/>
      <c r="AQ342" s="188"/>
      <c r="AR342" s="188"/>
      <c r="AS342" s="188"/>
      <c r="AT342" s="188"/>
      <c r="AU342" s="188"/>
      <c r="AV342" s="188"/>
      <c r="AW342" s="188"/>
      <c r="AX342" s="188"/>
      <c r="AY342" s="188"/>
      <c r="AZ342" s="188"/>
      <c r="BA342" s="188"/>
      <c r="BB342" s="188"/>
      <c r="BC342" s="188"/>
      <c r="BD342" s="188"/>
      <c r="BE342" s="188"/>
      <c r="BF342" s="188"/>
      <c r="BG342" s="188"/>
      <c r="BH342" s="188"/>
      <c r="BI342" s="188"/>
      <c r="BJ342" s="188"/>
      <c r="BK342" s="188"/>
      <c r="BL342" s="188"/>
      <c r="BM342" s="63"/>
    </row>
    <row r="343" spans="1:65">
      <c r="A343" s="31"/>
      <c r="B343" s="2" t="s">
        <v>85</v>
      </c>
      <c r="C343" s="29"/>
      <c r="D343" s="12">
        <v>4.0155569553822629E-2</v>
      </c>
      <c r="E343" s="12">
        <v>1.7938023031401022E-2</v>
      </c>
      <c r="F343" s="12">
        <v>2.525247157508427E-2</v>
      </c>
      <c r="G343" s="12">
        <v>1.7600846201652566E-2</v>
      </c>
      <c r="H343" s="12">
        <v>8.9043562959753852E-2</v>
      </c>
      <c r="I343" s="99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2"/>
    </row>
    <row r="344" spans="1:65">
      <c r="A344" s="31"/>
      <c r="B344" s="2" t="s">
        <v>221</v>
      </c>
      <c r="C344" s="29"/>
      <c r="D344" s="12">
        <v>-3.5420619860847435E-2</v>
      </c>
      <c r="E344" s="12">
        <v>-7.7482605945604632E-3</v>
      </c>
      <c r="F344" s="12">
        <v>2.2559561458992183E-2</v>
      </c>
      <c r="G344" s="12">
        <v>5.6029938857263373E-2</v>
      </c>
      <c r="H344" s="12">
        <v>-6.7046173308032975E-2</v>
      </c>
      <c r="I344" s="99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2"/>
    </row>
    <row r="345" spans="1:65">
      <c r="A345" s="31"/>
      <c r="B345" s="53" t="s">
        <v>222</v>
      </c>
      <c r="C345" s="54"/>
      <c r="D345" s="52">
        <v>0.62</v>
      </c>
      <c r="E345" s="52">
        <v>0</v>
      </c>
      <c r="F345" s="52">
        <v>0.67</v>
      </c>
      <c r="G345" s="52">
        <v>1.42</v>
      </c>
      <c r="H345" s="52">
        <v>1.32</v>
      </c>
      <c r="I345" s="99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2"/>
    </row>
    <row r="346" spans="1:65">
      <c r="B346" s="32"/>
      <c r="C346" s="19"/>
      <c r="D346" s="27"/>
      <c r="E346" s="27"/>
      <c r="F346" s="27"/>
      <c r="G346" s="27"/>
      <c r="H346" s="27"/>
      <c r="BM346" s="62"/>
    </row>
    <row r="347" spans="1:65" ht="15">
      <c r="B347" s="35" t="s">
        <v>355</v>
      </c>
      <c r="BM347" s="28" t="s">
        <v>224</v>
      </c>
    </row>
    <row r="348" spans="1:65" ht="15">
      <c r="A348" s="25" t="s">
        <v>80</v>
      </c>
      <c r="B348" s="17" t="s">
        <v>111</v>
      </c>
      <c r="C348" s="14" t="s">
        <v>112</v>
      </c>
      <c r="D348" s="15" t="s">
        <v>203</v>
      </c>
      <c r="E348" s="16" t="s">
        <v>203</v>
      </c>
      <c r="F348" s="16" t="s">
        <v>203</v>
      </c>
      <c r="G348" s="16" t="s">
        <v>203</v>
      </c>
      <c r="H348" s="16" t="s">
        <v>203</v>
      </c>
      <c r="I348" s="16" t="s">
        <v>203</v>
      </c>
      <c r="J348" s="99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8">
        <v>1</v>
      </c>
    </row>
    <row r="349" spans="1:65">
      <c r="A349" s="31"/>
      <c r="B349" s="18" t="s">
        <v>204</v>
      </c>
      <c r="C349" s="7" t="s">
        <v>204</v>
      </c>
      <c r="D349" s="97" t="s">
        <v>205</v>
      </c>
      <c r="E349" s="98" t="s">
        <v>207</v>
      </c>
      <c r="F349" s="98" t="s">
        <v>209</v>
      </c>
      <c r="G349" s="98" t="s">
        <v>210</v>
      </c>
      <c r="H349" s="98" t="s">
        <v>213</v>
      </c>
      <c r="I349" s="98" t="s">
        <v>214</v>
      </c>
      <c r="J349" s="99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8" t="s">
        <v>3</v>
      </c>
    </row>
    <row r="350" spans="1:65">
      <c r="A350" s="31"/>
      <c r="B350" s="18"/>
      <c r="C350" s="7"/>
      <c r="D350" s="8" t="s">
        <v>225</v>
      </c>
      <c r="E350" s="9" t="s">
        <v>225</v>
      </c>
      <c r="F350" s="9" t="s">
        <v>225</v>
      </c>
      <c r="G350" s="9" t="s">
        <v>226</v>
      </c>
      <c r="H350" s="9" t="s">
        <v>226</v>
      </c>
      <c r="I350" s="9" t="s">
        <v>225</v>
      </c>
      <c r="J350" s="99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8">
        <v>2</v>
      </c>
    </row>
    <row r="351" spans="1:65">
      <c r="A351" s="31"/>
      <c r="B351" s="18"/>
      <c r="C351" s="7"/>
      <c r="D351" s="26"/>
      <c r="E351" s="26"/>
      <c r="F351" s="26"/>
      <c r="G351" s="26"/>
      <c r="H351" s="26"/>
      <c r="I351" s="26"/>
      <c r="J351" s="99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8">
        <v>2</v>
      </c>
    </row>
    <row r="352" spans="1:65">
      <c r="A352" s="31"/>
      <c r="B352" s="17">
        <v>1</v>
      </c>
      <c r="C352" s="13">
        <v>1</v>
      </c>
      <c r="D352" s="20">
        <v>0.11</v>
      </c>
      <c r="E352" s="20">
        <v>0.2</v>
      </c>
      <c r="F352" s="105">
        <v>0.45</v>
      </c>
      <c r="G352" s="20">
        <v>1.3</v>
      </c>
      <c r="H352" s="21">
        <v>0.55000000000000004</v>
      </c>
      <c r="I352" s="95" t="s">
        <v>106</v>
      </c>
      <c r="J352" s="99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8">
        <v>1</v>
      </c>
    </row>
    <row r="353" spans="1:65">
      <c r="A353" s="31"/>
      <c r="B353" s="18">
        <v>1</v>
      </c>
      <c r="C353" s="7">
        <v>2</v>
      </c>
      <c r="D353" s="9">
        <v>0.16</v>
      </c>
      <c r="E353" s="9">
        <v>0.2</v>
      </c>
      <c r="F353" s="22">
        <v>0.56000000000000005</v>
      </c>
      <c r="G353" s="9">
        <v>1.3</v>
      </c>
      <c r="H353" s="22">
        <v>0.51</v>
      </c>
      <c r="I353" s="96" t="s">
        <v>106</v>
      </c>
      <c r="J353" s="99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8" t="e">
        <v>#N/A</v>
      </c>
    </row>
    <row r="354" spans="1:65">
      <c r="A354" s="31"/>
      <c r="B354" s="18">
        <v>1</v>
      </c>
      <c r="C354" s="7">
        <v>3</v>
      </c>
      <c r="D354" s="9">
        <v>0.17</v>
      </c>
      <c r="E354" s="9">
        <v>0.21</v>
      </c>
      <c r="F354" s="22">
        <v>0.57999999999999996</v>
      </c>
      <c r="G354" s="9">
        <v>1.3</v>
      </c>
      <c r="H354" s="22">
        <v>0.47</v>
      </c>
      <c r="I354" s="96" t="s">
        <v>106</v>
      </c>
      <c r="J354" s="99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8">
        <v>16</v>
      </c>
    </row>
    <row r="355" spans="1:65">
      <c r="A355" s="31"/>
      <c r="B355" s="18">
        <v>1</v>
      </c>
      <c r="C355" s="7">
        <v>4</v>
      </c>
      <c r="D355" s="9">
        <v>0.17</v>
      </c>
      <c r="E355" s="9">
        <v>0.22</v>
      </c>
      <c r="F355" s="22">
        <v>0.57999999999999996</v>
      </c>
      <c r="G355" s="9">
        <v>1.4</v>
      </c>
      <c r="H355" s="22">
        <v>0.63</v>
      </c>
      <c r="I355" s="96" t="s">
        <v>106</v>
      </c>
      <c r="J355" s="99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8">
        <v>0.57013333333333305</v>
      </c>
    </row>
    <row r="356" spans="1:65">
      <c r="A356" s="31"/>
      <c r="B356" s="18">
        <v>1</v>
      </c>
      <c r="C356" s="7">
        <v>5</v>
      </c>
      <c r="D356" s="9">
        <v>0.17</v>
      </c>
      <c r="E356" s="9">
        <v>0.22</v>
      </c>
      <c r="F356" s="9">
        <v>0.56999999999999995</v>
      </c>
      <c r="G356" s="9">
        <v>1.4</v>
      </c>
      <c r="H356" s="9">
        <v>0.65</v>
      </c>
      <c r="I356" s="96" t="s">
        <v>106</v>
      </c>
      <c r="J356" s="99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8">
        <v>9</v>
      </c>
    </row>
    <row r="357" spans="1:65">
      <c r="A357" s="31"/>
      <c r="B357" s="18">
        <v>1</v>
      </c>
      <c r="C357" s="7">
        <v>6</v>
      </c>
      <c r="D357" s="9">
        <v>0.13</v>
      </c>
      <c r="E357" s="9">
        <v>0.23</v>
      </c>
      <c r="F357" s="9">
        <v>0.57999999999999996</v>
      </c>
      <c r="G357" s="9">
        <v>1.4</v>
      </c>
      <c r="H357" s="9">
        <v>0.56000000000000005</v>
      </c>
      <c r="I357" s="96" t="s">
        <v>106</v>
      </c>
      <c r="J357" s="99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2"/>
    </row>
    <row r="358" spans="1:65">
      <c r="A358" s="31"/>
      <c r="B358" s="19" t="s">
        <v>218</v>
      </c>
      <c r="C358" s="11"/>
      <c r="D358" s="23">
        <v>0.1516666666666667</v>
      </c>
      <c r="E358" s="23">
        <v>0.21333333333333335</v>
      </c>
      <c r="F358" s="23">
        <v>0.55333333333333334</v>
      </c>
      <c r="G358" s="23">
        <v>1.3500000000000003</v>
      </c>
      <c r="H358" s="23">
        <v>0.56166666666666665</v>
      </c>
      <c r="I358" s="23" t="s">
        <v>463</v>
      </c>
      <c r="J358" s="99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2"/>
    </row>
    <row r="359" spans="1:65">
      <c r="A359" s="31"/>
      <c r="B359" s="2" t="s">
        <v>219</v>
      </c>
      <c r="C359" s="29"/>
      <c r="D359" s="10">
        <v>0.16500000000000001</v>
      </c>
      <c r="E359" s="10">
        <v>0.215</v>
      </c>
      <c r="F359" s="10">
        <v>0.57499999999999996</v>
      </c>
      <c r="G359" s="10">
        <v>1.35</v>
      </c>
      <c r="H359" s="10">
        <v>0.55500000000000005</v>
      </c>
      <c r="I359" s="10" t="s">
        <v>463</v>
      </c>
      <c r="J359" s="99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2"/>
    </row>
    <row r="360" spans="1:65">
      <c r="A360" s="31"/>
      <c r="B360" s="2" t="s">
        <v>220</v>
      </c>
      <c r="C360" s="29"/>
      <c r="D360" s="24">
        <v>2.5625508125043422E-2</v>
      </c>
      <c r="E360" s="24">
        <v>1.2110601416389965E-2</v>
      </c>
      <c r="F360" s="24">
        <v>5.1251016250086837E-2</v>
      </c>
      <c r="G360" s="24">
        <v>5.4772255750516544E-2</v>
      </c>
      <c r="H360" s="24">
        <v>6.8823445617512496E-2</v>
      </c>
      <c r="I360" s="24" t="s">
        <v>463</v>
      </c>
      <c r="J360" s="99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2"/>
    </row>
    <row r="361" spans="1:65">
      <c r="A361" s="31"/>
      <c r="B361" s="2" t="s">
        <v>85</v>
      </c>
      <c r="C361" s="29"/>
      <c r="D361" s="12">
        <v>0.16895939423105549</v>
      </c>
      <c r="E361" s="12">
        <v>5.6768444139327953E-2</v>
      </c>
      <c r="F361" s="12">
        <v>9.2622318524253316E-2</v>
      </c>
      <c r="G361" s="12">
        <v>4.0572041296678914E-2</v>
      </c>
      <c r="H361" s="12">
        <v>0.12253432454156528</v>
      </c>
      <c r="I361" s="12" t="s">
        <v>463</v>
      </c>
      <c r="J361" s="99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2"/>
    </row>
    <row r="362" spans="1:65">
      <c r="A362" s="31"/>
      <c r="B362" s="2" t="s">
        <v>221</v>
      </c>
      <c r="C362" s="29"/>
      <c r="D362" s="12">
        <v>-0.73398035547240392</v>
      </c>
      <c r="E362" s="12">
        <v>-0.62581852198316157</v>
      </c>
      <c r="F362" s="12">
        <v>-2.9466791393825464E-2</v>
      </c>
      <c r="G362" s="12">
        <v>1.3678671655753059</v>
      </c>
      <c r="H362" s="12">
        <v>-1.4850327408792774E-2</v>
      </c>
      <c r="I362" s="12" t="s">
        <v>463</v>
      </c>
      <c r="J362" s="99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2"/>
    </row>
    <row r="363" spans="1:65">
      <c r="A363" s="31"/>
      <c r="B363" s="53" t="s">
        <v>222</v>
      </c>
      <c r="C363" s="54"/>
      <c r="D363" s="52">
        <v>0.76</v>
      </c>
      <c r="E363" s="52">
        <v>0.56000000000000005</v>
      </c>
      <c r="F363" s="52">
        <v>0.56000000000000005</v>
      </c>
      <c r="G363" s="52">
        <v>3.18</v>
      </c>
      <c r="H363" s="52">
        <v>0.59</v>
      </c>
      <c r="I363" s="52">
        <v>1.1000000000000001</v>
      </c>
      <c r="J363" s="99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2"/>
    </row>
    <row r="364" spans="1:65">
      <c r="B364" s="32"/>
      <c r="C364" s="19"/>
      <c r="D364" s="27"/>
      <c r="E364" s="27"/>
      <c r="F364" s="27"/>
      <c r="G364" s="27"/>
      <c r="H364" s="27"/>
      <c r="I364" s="27"/>
      <c r="BM364" s="62"/>
    </row>
    <row r="365" spans="1:65" ht="15">
      <c r="B365" s="35" t="s">
        <v>356</v>
      </c>
      <c r="BM365" s="28" t="s">
        <v>65</v>
      </c>
    </row>
    <row r="366" spans="1:65" ht="15">
      <c r="A366" s="25" t="s">
        <v>8</v>
      </c>
      <c r="B366" s="17" t="s">
        <v>111</v>
      </c>
      <c r="C366" s="14" t="s">
        <v>112</v>
      </c>
      <c r="D366" s="15" t="s">
        <v>203</v>
      </c>
      <c r="E366" s="16" t="s">
        <v>203</v>
      </c>
      <c r="F366" s="16" t="s">
        <v>203</v>
      </c>
      <c r="G366" s="16" t="s">
        <v>203</v>
      </c>
      <c r="H366" s="16" t="s">
        <v>203</v>
      </c>
      <c r="I366" s="16" t="s">
        <v>203</v>
      </c>
      <c r="J366" s="16" t="s">
        <v>203</v>
      </c>
      <c r="K366" s="16" t="s">
        <v>203</v>
      </c>
      <c r="L366" s="16" t="s">
        <v>203</v>
      </c>
      <c r="M366" s="16" t="s">
        <v>203</v>
      </c>
      <c r="N366" s="99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8">
        <v>1</v>
      </c>
    </row>
    <row r="367" spans="1:65">
      <c r="A367" s="31"/>
      <c r="B367" s="18" t="s">
        <v>204</v>
      </c>
      <c r="C367" s="7" t="s">
        <v>204</v>
      </c>
      <c r="D367" s="97" t="s">
        <v>205</v>
      </c>
      <c r="E367" s="98" t="s">
        <v>206</v>
      </c>
      <c r="F367" s="98" t="s">
        <v>207</v>
      </c>
      <c r="G367" s="98" t="s">
        <v>208</v>
      </c>
      <c r="H367" s="98" t="s">
        <v>209</v>
      </c>
      <c r="I367" s="98" t="s">
        <v>210</v>
      </c>
      <c r="J367" s="98" t="s">
        <v>211</v>
      </c>
      <c r="K367" s="98" t="s">
        <v>212</v>
      </c>
      <c r="L367" s="98" t="s">
        <v>213</v>
      </c>
      <c r="M367" s="98" t="s">
        <v>214</v>
      </c>
      <c r="N367" s="99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8" t="s">
        <v>3</v>
      </c>
    </row>
    <row r="368" spans="1:65">
      <c r="A368" s="31"/>
      <c r="B368" s="18"/>
      <c r="C368" s="7"/>
      <c r="D368" s="8" t="s">
        <v>225</v>
      </c>
      <c r="E368" s="9" t="s">
        <v>226</v>
      </c>
      <c r="F368" s="9" t="s">
        <v>225</v>
      </c>
      <c r="G368" s="9" t="s">
        <v>226</v>
      </c>
      <c r="H368" s="9" t="s">
        <v>225</v>
      </c>
      <c r="I368" s="9" t="s">
        <v>226</v>
      </c>
      <c r="J368" s="9" t="s">
        <v>226</v>
      </c>
      <c r="K368" s="9" t="s">
        <v>226</v>
      </c>
      <c r="L368" s="9" t="s">
        <v>226</v>
      </c>
      <c r="M368" s="9" t="s">
        <v>225</v>
      </c>
      <c r="N368" s="99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8">
        <v>2</v>
      </c>
    </row>
    <row r="369" spans="1:65">
      <c r="A369" s="31"/>
      <c r="B369" s="18"/>
      <c r="C369" s="7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99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8">
        <v>3</v>
      </c>
    </row>
    <row r="370" spans="1:65">
      <c r="A370" s="31"/>
      <c r="B370" s="17">
        <v>1</v>
      </c>
      <c r="C370" s="13">
        <v>1</v>
      </c>
      <c r="D370" s="20">
        <v>4.7</v>
      </c>
      <c r="E370" s="104">
        <v>4.5999999999999996</v>
      </c>
      <c r="F370" s="21">
        <v>4.7</v>
      </c>
      <c r="G370" s="20">
        <v>5.41</v>
      </c>
      <c r="H370" s="21">
        <v>4.9000000000000004</v>
      </c>
      <c r="I370" s="20">
        <v>5.16</v>
      </c>
      <c r="J370" s="21">
        <v>5.0199999999999996</v>
      </c>
      <c r="K370" s="20">
        <v>5</v>
      </c>
      <c r="L370" s="20">
        <v>4.8099999999999996</v>
      </c>
      <c r="M370" s="95">
        <v>0.8</v>
      </c>
      <c r="N370" s="99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8">
        <v>1</v>
      </c>
    </row>
    <row r="371" spans="1:65">
      <c r="A371" s="31"/>
      <c r="B371" s="18">
        <v>1</v>
      </c>
      <c r="C371" s="7">
        <v>2</v>
      </c>
      <c r="D371" s="9">
        <v>4.9000000000000004</v>
      </c>
      <c r="E371" s="9">
        <v>5</v>
      </c>
      <c r="F371" s="22">
        <v>4.7</v>
      </c>
      <c r="G371" s="9">
        <v>5.04</v>
      </c>
      <c r="H371" s="22">
        <v>5.0999999999999996</v>
      </c>
      <c r="I371" s="9">
        <v>5.08</v>
      </c>
      <c r="J371" s="22">
        <v>5.0199999999999996</v>
      </c>
      <c r="K371" s="9">
        <v>4.8</v>
      </c>
      <c r="L371" s="9">
        <v>4.72</v>
      </c>
      <c r="M371" s="96">
        <v>4.7</v>
      </c>
      <c r="N371" s="99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8" t="e">
        <v>#N/A</v>
      </c>
    </row>
    <row r="372" spans="1:65">
      <c r="A372" s="31"/>
      <c r="B372" s="18">
        <v>1</v>
      </c>
      <c r="C372" s="7">
        <v>3</v>
      </c>
      <c r="D372" s="9">
        <v>5.0999999999999996</v>
      </c>
      <c r="E372" s="9">
        <v>5</v>
      </c>
      <c r="F372" s="22">
        <v>4.8</v>
      </c>
      <c r="G372" s="9">
        <v>5.15</v>
      </c>
      <c r="H372" s="22">
        <v>5.2</v>
      </c>
      <c r="I372" s="9">
        <v>5.0999999999999996</v>
      </c>
      <c r="J372" s="102">
        <v>4.5599999999999996</v>
      </c>
      <c r="K372" s="22">
        <v>5</v>
      </c>
      <c r="L372" s="10">
        <v>4.7699999999999996</v>
      </c>
      <c r="M372" s="100">
        <v>5.2</v>
      </c>
      <c r="N372" s="99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8">
        <v>16</v>
      </c>
    </row>
    <row r="373" spans="1:65">
      <c r="A373" s="31"/>
      <c r="B373" s="18">
        <v>1</v>
      </c>
      <c r="C373" s="7">
        <v>4</v>
      </c>
      <c r="D373" s="9">
        <v>4.7</v>
      </c>
      <c r="E373" s="9">
        <v>5</v>
      </c>
      <c r="F373" s="22">
        <v>4.5999999999999996</v>
      </c>
      <c r="G373" s="9">
        <v>5.1100000000000003</v>
      </c>
      <c r="H373" s="22">
        <v>4.9000000000000004</v>
      </c>
      <c r="I373" s="9">
        <v>5.08</v>
      </c>
      <c r="J373" s="22">
        <v>4.8899999999999997</v>
      </c>
      <c r="K373" s="22">
        <v>4.8</v>
      </c>
      <c r="L373" s="10">
        <v>4.8600000000000003</v>
      </c>
      <c r="M373" s="100">
        <v>4.8</v>
      </c>
      <c r="N373" s="99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8">
        <v>4.9617037037037033</v>
      </c>
    </row>
    <row r="374" spans="1:65">
      <c r="A374" s="31"/>
      <c r="B374" s="18">
        <v>1</v>
      </c>
      <c r="C374" s="7">
        <v>5</v>
      </c>
      <c r="D374" s="9">
        <v>5.0999999999999996</v>
      </c>
      <c r="E374" s="9">
        <v>5</v>
      </c>
      <c r="F374" s="9">
        <v>4.5999999999999996</v>
      </c>
      <c r="G374" s="9">
        <v>5.32</v>
      </c>
      <c r="H374" s="9">
        <v>4.9000000000000004</v>
      </c>
      <c r="I374" s="9">
        <v>5.1100000000000003</v>
      </c>
      <c r="J374" s="9">
        <v>5.04</v>
      </c>
      <c r="K374" s="9">
        <v>5.2</v>
      </c>
      <c r="L374" s="9">
        <v>4.93</v>
      </c>
      <c r="M374" s="96">
        <v>1.2</v>
      </c>
      <c r="N374" s="99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8">
        <v>28</v>
      </c>
    </row>
    <row r="375" spans="1:65">
      <c r="A375" s="31"/>
      <c r="B375" s="18">
        <v>1</v>
      </c>
      <c r="C375" s="7">
        <v>6</v>
      </c>
      <c r="D375" s="9">
        <v>5</v>
      </c>
      <c r="E375" s="9">
        <v>5</v>
      </c>
      <c r="F375" s="9">
        <v>4.5999999999999996</v>
      </c>
      <c r="G375" s="9">
        <v>4.97</v>
      </c>
      <c r="H375" s="9">
        <v>5.0999999999999996</v>
      </c>
      <c r="I375" s="9">
        <v>5.14</v>
      </c>
      <c r="J375" s="9">
        <v>5.09</v>
      </c>
      <c r="K375" s="9">
        <v>4.8</v>
      </c>
      <c r="L375" s="9">
        <v>4.9000000000000004</v>
      </c>
      <c r="M375" s="96">
        <v>2.2000000000000002</v>
      </c>
      <c r="N375" s="99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2"/>
    </row>
    <row r="376" spans="1:65">
      <c r="A376" s="31"/>
      <c r="B376" s="19" t="s">
        <v>218</v>
      </c>
      <c r="C376" s="11"/>
      <c r="D376" s="23">
        <v>4.916666666666667</v>
      </c>
      <c r="E376" s="23">
        <v>4.9333333333333336</v>
      </c>
      <c r="F376" s="23">
        <v>4.666666666666667</v>
      </c>
      <c r="G376" s="23">
        <v>5.166666666666667</v>
      </c>
      <c r="H376" s="23">
        <v>5.0166666666666666</v>
      </c>
      <c r="I376" s="23">
        <v>5.1116666666666672</v>
      </c>
      <c r="J376" s="23">
        <v>4.9366666666666665</v>
      </c>
      <c r="K376" s="23">
        <v>4.9333333333333336</v>
      </c>
      <c r="L376" s="23">
        <v>4.831666666666667</v>
      </c>
      <c r="M376" s="23">
        <v>3.15</v>
      </c>
      <c r="N376" s="99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2"/>
    </row>
    <row r="377" spans="1:65">
      <c r="A377" s="31"/>
      <c r="B377" s="2" t="s">
        <v>219</v>
      </c>
      <c r="C377" s="29"/>
      <c r="D377" s="10">
        <v>4.95</v>
      </c>
      <c r="E377" s="10">
        <v>5</v>
      </c>
      <c r="F377" s="10">
        <v>4.6500000000000004</v>
      </c>
      <c r="G377" s="10">
        <v>5.1300000000000008</v>
      </c>
      <c r="H377" s="10">
        <v>5</v>
      </c>
      <c r="I377" s="10">
        <v>5.1050000000000004</v>
      </c>
      <c r="J377" s="10">
        <v>5.0199999999999996</v>
      </c>
      <c r="K377" s="10">
        <v>4.9000000000000004</v>
      </c>
      <c r="L377" s="10">
        <v>4.835</v>
      </c>
      <c r="M377" s="10">
        <v>3.45</v>
      </c>
      <c r="N377" s="99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2"/>
    </row>
    <row r="378" spans="1:65">
      <c r="A378" s="31"/>
      <c r="B378" s="2" t="s">
        <v>220</v>
      </c>
      <c r="C378" s="29"/>
      <c r="D378" s="24">
        <v>0.18348478592697157</v>
      </c>
      <c r="E378" s="24">
        <v>0.16329931618554536</v>
      </c>
      <c r="F378" s="24">
        <v>8.1649658092772748E-2</v>
      </c>
      <c r="G378" s="24">
        <v>0.16788885212147561</v>
      </c>
      <c r="H378" s="24">
        <v>0.13291601358251234</v>
      </c>
      <c r="I378" s="24">
        <v>3.250640962435971E-2</v>
      </c>
      <c r="J378" s="24">
        <v>0.19602720899575829</v>
      </c>
      <c r="K378" s="24">
        <v>0.16329931618554536</v>
      </c>
      <c r="L378" s="24">
        <v>7.9854033502802443E-2</v>
      </c>
      <c r="M378" s="24">
        <v>1.9776248380317241</v>
      </c>
      <c r="N378" s="187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  <c r="Z378" s="188"/>
      <c r="AA378" s="188"/>
      <c r="AB378" s="188"/>
      <c r="AC378" s="188"/>
      <c r="AD378" s="188"/>
      <c r="AE378" s="188"/>
      <c r="AF378" s="188"/>
      <c r="AG378" s="188"/>
      <c r="AH378" s="188"/>
      <c r="AI378" s="188"/>
      <c r="AJ378" s="188"/>
      <c r="AK378" s="188"/>
      <c r="AL378" s="188"/>
      <c r="AM378" s="188"/>
      <c r="AN378" s="188"/>
      <c r="AO378" s="188"/>
      <c r="AP378" s="188"/>
      <c r="AQ378" s="188"/>
      <c r="AR378" s="188"/>
      <c r="AS378" s="188"/>
      <c r="AT378" s="188"/>
      <c r="AU378" s="188"/>
      <c r="AV378" s="188"/>
      <c r="AW378" s="188"/>
      <c r="AX378" s="188"/>
      <c r="AY378" s="188"/>
      <c r="AZ378" s="188"/>
      <c r="BA378" s="188"/>
      <c r="BB378" s="188"/>
      <c r="BC378" s="188"/>
      <c r="BD378" s="188"/>
      <c r="BE378" s="188"/>
      <c r="BF378" s="188"/>
      <c r="BG378" s="188"/>
      <c r="BH378" s="188"/>
      <c r="BI378" s="188"/>
      <c r="BJ378" s="188"/>
      <c r="BK378" s="188"/>
      <c r="BL378" s="188"/>
      <c r="BM378" s="63"/>
    </row>
    <row r="379" spans="1:65">
      <c r="A379" s="31"/>
      <c r="B379" s="2" t="s">
        <v>85</v>
      </c>
      <c r="C379" s="29"/>
      <c r="D379" s="12">
        <v>3.7318939510570484E-2</v>
      </c>
      <c r="E379" s="12">
        <v>3.3101212740313246E-2</v>
      </c>
      <c r="F379" s="12">
        <v>1.7496355305594159E-2</v>
      </c>
      <c r="G379" s="12">
        <v>3.249461653964044E-2</v>
      </c>
      <c r="H379" s="12">
        <v>2.6494886428407777E-2</v>
      </c>
      <c r="I379" s="12">
        <v>6.3592584853654462E-3</v>
      </c>
      <c r="J379" s="12">
        <v>3.9708415056534427E-2</v>
      </c>
      <c r="K379" s="12">
        <v>3.3101212740313246E-2</v>
      </c>
      <c r="L379" s="12">
        <v>1.6527223215481706E-2</v>
      </c>
      <c r="M379" s="12">
        <v>0.62781740889895998</v>
      </c>
      <c r="N379" s="99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62"/>
    </row>
    <row r="380" spans="1:65">
      <c r="A380" s="31"/>
      <c r="B380" s="2" t="s">
        <v>221</v>
      </c>
      <c r="C380" s="29"/>
      <c r="D380" s="12">
        <v>-9.0769299673050252E-3</v>
      </c>
      <c r="E380" s="12">
        <v>-5.717868712956875E-3</v>
      </c>
      <c r="F380" s="12">
        <v>-5.9462848782526723E-2</v>
      </c>
      <c r="G380" s="12">
        <v>4.1308988847916783E-2</v>
      </c>
      <c r="H380" s="12">
        <v>1.1077437558783654E-2</v>
      </c>
      <c r="I380" s="12">
        <v>3.0224086708568132E-2</v>
      </c>
      <c r="J380" s="12">
        <v>-5.0460564620873338E-3</v>
      </c>
      <c r="K380" s="12">
        <v>-5.717868712956875E-3</v>
      </c>
      <c r="L380" s="12">
        <v>-2.6208142364480436E-2</v>
      </c>
      <c r="M380" s="12">
        <v>-0.36513742292820561</v>
      </c>
      <c r="N380" s="99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2"/>
    </row>
    <row r="381" spans="1:65">
      <c r="A381" s="31"/>
      <c r="B381" s="53" t="s">
        <v>222</v>
      </c>
      <c r="C381" s="54"/>
      <c r="D381" s="52">
        <v>0.12</v>
      </c>
      <c r="E381" s="52">
        <v>0</v>
      </c>
      <c r="F381" s="52">
        <v>1.94</v>
      </c>
      <c r="G381" s="52">
        <v>1.7</v>
      </c>
      <c r="H381" s="52">
        <v>0.61</v>
      </c>
      <c r="I381" s="52">
        <v>1.3</v>
      </c>
      <c r="J381" s="52">
        <v>0.02</v>
      </c>
      <c r="K381" s="52">
        <v>0</v>
      </c>
      <c r="L381" s="52">
        <v>0.74</v>
      </c>
      <c r="M381" s="52">
        <v>13</v>
      </c>
      <c r="N381" s="99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2"/>
    </row>
    <row r="382" spans="1:65">
      <c r="B382" s="32"/>
      <c r="C382" s="19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BM382" s="62"/>
    </row>
    <row r="383" spans="1:65" ht="15">
      <c r="B383" s="35" t="s">
        <v>357</v>
      </c>
      <c r="BM383" s="28" t="s">
        <v>224</v>
      </c>
    </row>
    <row r="384" spans="1:65" ht="15">
      <c r="A384" s="25" t="s">
        <v>52</v>
      </c>
      <c r="B384" s="17" t="s">
        <v>111</v>
      </c>
      <c r="C384" s="14" t="s">
        <v>112</v>
      </c>
      <c r="D384" s="15" t="s">
        <v>203</v>
      </c>
      <c r="E384" s="9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8">
        <v>1</v>
      </c>
    </row>
    <row r="385" spans="1:65">
      <c r="A385" s="31"/>
      <c r="B385" s="18" t="s">
        <v>204</v>
      </c>
      <c r="C385" s="7" t="s">
        <v>204</v>
      </c>
      <c r="D385" s="97" t="s">
        <v>214</v>
      </c>
      <c r="E385" s="9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8" t="s">
        <v>3</v>
      </c>
    </row>
    <row r="386" spans="1:65">
      <c r="A386" s="31"/>
      <c r="B386" s="18"/>
      <c r="C386" s="7"/>
      <c r="D386" s="8" t="s">
        <v>225</v>
      </c>
      <c r="E386" s="9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8">
        <v>3</v>
      </c>
    </row>
    <row r="387" spans="1:65">
      <c r="A387" s="31"/>
      <c r="B387" s="18"/>
      <c r="C387" s="7"/>
      <c r="D387" s="26"/>
      <c r="E387" s="9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8">
        <v>3</v>
      </c>
    </row>
    <row r="388" spans="1:65">
      <c r="A388" s="31"/>
      <c r="B388" s="17">
        <v>1</v>
      </c>
      <c r="C388" s="13">
        <v>1</v>
      </c>
      <c r="D388" s="184">
        <v>0.04</v>
      </c>
      <c r="E388" s="187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  <c r="AA388" s="188"/>
      <c r="AB388" s="188"/>
      <c r="AC388" s="188"/>
      <c r="AD388" s="188"/>
      <c r="AE388" s="188"/>
      <c r="AF388" s="188"/>
      <c r="AG388" s="188"/>
      <c r="AH388" s="188"/>
      <c r="AI388" s="188"/>
      <c r="AJ388" s="188"/>
      <c r="AK388" s="188"/>
      <c r="AL388" s="188"/>
      <c r="AM388" s="188"/>
      <c r="AN388" s="188"/>
      <c r="AO388" s="188"/>
      <c r="AP388" s="188"/>
      <c r="AQ388" s="188"/>
      <c r="AR388" s="188"/>
      <c r="AS388" s="188"/>
      <c r="AT388" s="188"/>
      <c r="AU388" s="188"/>
      <c r="AV388" s="188"/>
      <c r="AW388" s="188"/>
      <c r="AX388" s="188"/>
      <c r="AY388" s="188"/>
      <c r="AZ388" s="188"/>
      <c r="BA388" s="188"/>
      <c r="BB388" s="188"/>
      <c r="BC388" s="188"/>
      <c r="BD388" s="188"/>
      <c r="BE388" s="188"/>
      <c r="BF388" s="188"/>
      <c r="BG388" s="188"/>
      <c r="BH388" s="188"/>
      <c r="BI388" s="188"/>
      <c r="BJ388" s="188"/>
      <c r="BK388" s="188"/>
      <c r="BL388" s="188"/>
      <c r="BM388" s="189">
        <v>1</v>
      </c>
    </row>
    <row r="389" spans="1:65">
      <c r="A389" s="31"/>
      <c r="B389" s="18">
        <v>1</v>
      </c>
      <c r="C389" s="7">
        <v>2</v>
      </c>
      <c r="D389" s="190">
        <v>0.03</v>
      </c>
      <c r="E389" s="187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  <c r="AA389" s="188"/>
      <c r="AB389" s="188"/>
      <c r="AC389" s="188"/>
      <c r="AD389" s="188"/>
      <c r="AE389" s="188"/>
      <c r="AF389" s="188"/>
      <c r="AG389" s="188"/>
      <c r="AH389" s="188"/>
      <c r="AI389" s="188"/>
      <c r="AJ389" s="188"/>
      <c r="AK389" s="188"/>
      <c r="AL389" s="188"/>
      <c r="AM389" s="188"/>
      <c r="AN389" s="188"/>
      <c r="AO389" s="188"/>
      <c r="AP389" s="188"/>
      <c r="AQ389" s="188"/>
      <c r="AR389" s="188"/>
      <c r="AS389" s="188"/>
      <c r="AT389" s="188"/>
      <c r="AU389" s="188"/>
      <c r="AV389" s="188"/>
      <c r="AW389" s="188"/>
      <c r="AX389" s="188"/>
      <c r="AY389" s="188"/>
      <c r="AZ389" s="188"/>
      <c r="BA389" s="188"/>
      <c r="BB389" s="188"/>
      <c r="BC389" s="188"/>
      <c r="BD389" s="188"/>
      <c r="BE389" s="188"/>
      <c r="BF389" s="188"/>
      <c r="BG389" s="188"/>
      <c r="BH389" s="188"/>
      <c r="BI389" s="188"/>
      <c r="BJ389" s="188"/>
      <c r="BK389" s="188"/>
      <c r="BL389" s="188"/>
      <c r="BM389" s="189" t="e">
        <v>#N/A</v>
      </c>
    </row>
    <row r="390" spans="1:65">
      <c r="A390" s="31"/>
      <c r="B390" s="18">
        <v>1</v>
      </c>
      <c r="C390" s="7">
        <v>3</v>
      </c>
      <c r="D390" s="190">
        <v>0.02</v>
      </c>
      <c r="E390" s="187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  <c r="AA390" s="188"/>
      <c r="AB390" s="188"/>
      <c r="AC390" s="188"/>
      <c r="AD390" s="188"/>
      <c r="AE390" s="188"/>
      <c r="AF390" s="188"/>
      <c r="AG390" s="188"/>
      <c r="AH390" s="188"/>
      <c r="AI390" s="188"/>
      <c r="AJ390" s="188"/>
      <c r="AK390" s="188"/>
      <c r="AL390" s="188"/>
      <c r="AM390" s="188"/>
      <c r="AN390" s="188"/>
      <c r="AO390" s="188"/>
      <c r="AP390" s="188"/>
      <c r="AQ390" s="188"/>
      <c r="AR390" s="188"/>
      <c r="AS390" s="188"/>
      <c r="AT390" s="188"/>
      <c r="AU390" s="188"/>
      <c r="AV390" s="188"/>
      <c r="AW390" s="188"/>
      <c r="AX390" s="188"/>
      <c r="AY390" s="188"/>
      <c r="AZ390" s="188"/>
      <c r="BA390" s="188"/>
      <c r="BB390" s="188"/>
      <c r="BC390" s="188"/>
      <c r="BD390" s="188"/>
      <c r="BE390" s="188"/>
      <c r="BF390" s="188"/>
      <c r="BG390" s="188"/>
      <c r="BH390" s="188"/>
      <c r="BI390" s="188"/>
      <c r="BJ390" s="188"/>
      <c r="BK390" s="188"/>
      <c r="BL390" s="188"/>
      <c r="BM390" s="189">
        <v>16</v>
      </c>
    </row>
    <row r="391" spans="1:65">
      <c r="A391" s="31"/>
      <c r="B391" s="18">
        <v>1</v>
      </c>
      <c r="C391" s="7">
        <v>4</v>
      </c>
      <c r="D391" s="190">
        <v>0.02</v>
      </c>
      <c r="E391" s="187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  <c r="AA391" s="188"/>
      <c r="AB391" s="188"/>
      <c r="AC391" s="188"/>
      <c r="AD391" s="188"/>
      <c r="AE391" s="188"/>
      <c r="AF391" s="188"/>
      <c r="AG391" s="188"/>
      <c r="AH391" s="188"/>
      <c r="AI391" s="188"/>
      <c r="AJ391" s="188"/>
      <c r="AK391" s="188"/>
      <c r="AL391" s="188"/>
      <c r="AM391" s="188"/>
      <c r="AN391" s="188"/>
      <c r="AO391" s="188"/>
      <c r="AP391" s="188"/>
      <c r="AQ391" s="188"/>
      <c r="AR391" s="188"/>
      <c r="AS391" s="188"/>
      <c r="AT391" s="188"/>
      <c r="AU391" s="188"/>
      <c r="AV391" s="188"/>
      <c r="AW391" s="188"/>
      <c r="AX391" s="188"/>
      <c r="AY391" s="188"/>
      <c r="AZ391" s="188"/>
      <c r="BA391" s="188"/>
      <c r="BB391" s="188"/>
      <c r="BC391" s="188"/>
      <c r="BD391" s="188"/>
      <c r="BE391" s="188"/>
      <c r="BF391" s="188"/>
      <c r="BG391" s="188"/>
      <c r="BH391" s="188"/>
      <c r="BI391" s="188"/>
      <c r="BJ391" s="188"/>
      <c r="BK391" s="188"/>
      <c r="BL391" s="188"/>
      <c r="BM391" s="189">
        <v>2.5000000000000001E-2</v>
      </c>
    </row>
    <row r="392" spans="1:65">
      <c r="A392" s="31"/>
      <c r="B392" s="18">
        <v>1</v>
      </c>
      <c r="C392" s="7">
        <v>5</v>
      </c>
      <c r="D392" s="190">
        <v>0.02</v>
      </c>
      <c r="E392" s="187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  <c r="AA392" s="188"/>
      <c r="AB392" s="188"/>
      <c r="AC392" s="188"/>
      <c r="AD392" s="188"/>
      <c r="AE392" s="188"/>
      <c r="AF392" s="188"/>
      <c r="AG392" s="188"/>
      <c r="AH392" s="188"/>
      <c r="AI392" s="188"/>
      <c r="AJ392" s="188"/>
      <c r="AK392" s="188"/>
      <c r="AL392" s="188"/>
      <c r="AM392" s="188"/>
      <c r="AN392" s="188"/>
      <c r="AO392" s="188"/>
      <c r="AP392" s="188"/>
      <c r="AQ392" s="188"/>
      <c r="AR392" s="188"/>
      <c r="AS392" s="188"/>
      <c r="AT392" s="188"/>
      <c r="AU392" s="188"/>
      <c r="AV392" s="188"/>
      <c r="AW392" s="188"/>
      <c r="AX392" s="188"/>
      <c r="AY392" s="188"/>
      <c r="AZ392" s="188"/>
      <c r="BA392" s="188"/>
      <c r="BB392" s="188"/>
      <c r="BC392" s="188"/>
      <c r="BD392" s="188"/>
      <c r="BE392" s="188"/>
      <c r="BF392" s="188"/>
      <c r="BG392" s="188"/>
      <c r="BH392" s="188"/>
      <c r="BI392" s="188"/>
      <c r="BJ392" s="188"/>
      <c r="BK392" s="188"/>
      <c r="BL392" s="188"/>
      <c r="BM392" s="189">
        <v>9</v>
      </c>
    </row>
    <row r="393" spans="1:65">
      <c r="A393" s="31"/>
      <c r="B393" s="18">
        <v>1</v>
      </c>
      <c r="C393" s="7">
        <v>6</v>
      </c>
      <c r="D393" s="190">
        <v>0.02</v>
      </c>
      <c r="E393" s="187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  <c r="Z393" s="188"/>
      <c r="AA393" s="188"/>
      <c r="AB393" s="188"/>
      <c r="AC393" s="188"/>
      <c r="AD393" s="188"/>
      <c r="AE393" s="188"/>
      <c r="AF393" s="188"/>
      <c r="AG393" s="188"/>
      <c r="AH393" s="188"/>
      <c r="AI393" s="188"/>
      <c r="AJ393" s="188"/>
      <c r="AK393" s="188"/>
      <c r="AL393" s="188"/>
      <c r="AM393" s="188"/>
      <c r="AN393" s="188"/>
      <c r="AO393" s="188"/>
      <c r="AP393" s="188"/>
      <c r="AQ393" s="188"/>
      <c r="AR393" s="188"/>
      <c r="AS393" s="188"/>
      <c r="AT393" s="188"/>
      <c r="AU393" s="188"/>
      <c r="AV393" s="188"/>
      <c r="AW393" s="188"/>
      <c r="AX393" s="188"/>
      <c r="AY393" s="188"/>
      <c r="AZ393" s="188"/>
      <c r="BA393" s="188"/>
      <c r="BB393" s="188"/>
      <c r="BC393" s="188"/>
      <c r="BD393" s="188"/>
      <c r="BE393" s="188"/>
      <c r="BF393" s="188"/>
      <c r="BG393" s="188"/>
      <c r="BH393" s="188"/>
      <c r="BI393" s="188"/>
      <c r="BJ393" s="188"/>
      <c r="BK393" s="188"/>
      <c r="BL393" s="188"/>
      <c r="BM393" s="63"/>
    </row>
    <row r="394" spans="1:65">
      <c r="A394" s="31"/>
      <c r="B394" s="19" t="s">
        <v>218</v>
      </c>
      <c r="C394" s="11"/>
      <c r="D394" s="194">
        <v>2.4999999999999998E-2</v>
      </c>
      <c r="E394" s="187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  <c r="Z394" s="188"/>
      <c r="AA394" s="188"/>
      <c r="AB394" s="188"/>
      <c r="AC394" s="188"/>
      <c r="AD394" s="188"/>
      <c r="AE394" s="188"/>
      <c r="AF394" s="188"/>
      <c r="AG394" s="188"/>
      <c r="AH394" s="188"/>
      <c r="AI394" s="188"/>
      <c r="AJ394" s="188"/>
      <c r="AK394" s="188"/>
      <c r="AL394" s="188"/>
      <c r="AM394" s="188"/>
      <c r="AN394" s="188"/>
      <c r="AO394" s="188"/>
      <c r="AP394" s="188"/>
      <c r="AQ394" s="188"/>
      <c r="AR394" s="188"/>
      <c r="AS394" s="188"/>
      <c r="AT394" s="188"/>
      <c r="AU394" s="188"/>
      <c r="AV394" s="188"/>
      <c r="AW394" s="188"/>
      <c r="AX394" s="188"/>
      <c r="AY394" s="188"/>
      <c r="AZ394" s="188"/>
      <c r="BA394" s="188"/>
      <c r="BB394" s="188"/>
      <c r="BC394" s="188"/>
      <c r="BD394" s="188"/>
      <c r="BE394" s="188"/>
      <c r="BF394" s="188"/>
      <c r="BG394" s="188"/>
      <c r="BH394" s="188"/>
      <c r="BI394" s="188"/>
      <c r="BJ394" s="188"/>
      <c r="BK394" s="188"/>
      <c r="BL394" s="188"/>
      <c r="BM394" s="63"/>
    </row>
    <row r="395" spans="1:65">
      <c r="A395" s="31"/>
      <c r="B395" s="2" t="s">
        <v>219</v>
      </c>
      <c r="C395" s="29"/>
      <c r="D395" s="24">
        <v>0.02</v>
      </c>
      <c r="E395" s="187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  <c r="Z395" s="188"/>
      <c r="AA395" s="188"/>
      <c r="AB395" s="188"/>
      <c r="AC395" s="188"/>
      <c r="AD395" s="188"/>
      <c r="AE395" s="188"/>
      <c r="AF395" s="188"/>
      <c r="AG395" s="188"/>
      <c r="AH395" s="188"/>
      <c r="AI395" s="188"/>
      <c r="AJ395" s="188"/>
      <c r="AK395" s="188"/>
      <c r="AL395" s="188"/>
      <c r="AM395" s="188"/>
      <c r="AN395" s="188"/>
      <c r="AO395" s="188"/>
      <c r="AP395" s="188"/>
      <c r="AQ395" s="188"/>
      <c r="AR395" s="188"/>
      <c r="AS395" s="188"/>
      <c r="AT395" s="188"/>
      <c r="AU395" s="188"/>
      <c r="AV395" s="188"/>
      <c r="AW395" s="188"/>
      <c r="AX395" s="188"/>
      <c r="AY395" s="188"/>
      <c r="AZ395" s="188"/>
      <c r="BA395" s="188"/>
      <c r="BB395" s="188"/>
      <c r="BC395" s="188"/>
      <c r="BD395" s="188"/>
      <c r="BE395" s="188"/>
      <c r="BF395" s="188"/>
      <c r="BG395" s="188"/>
      <c r="BH395" s="188"/>
      <c r="BI395" s="188"/>
      <c r="BJ395" s="188"/>
      <c r="BK395" s="188"/>
      <c r="BL395" s="188"/>
      <c r="BM395" s="63"/>
    </row>
    <row r="396" spans="1:65">
      <c r="A396" s="31"/>
      <c r="B396" s="2" t="s">
        <v>220</v>
      </c>
      <c r="C396" s="29"/>
      <c r="D396" s="24">
        <v>8.3666002653407616E-3</v>
      </c>
      <c r="E396" s="187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  <c r="Z396" s="188"/>
      <c r="AA396" s="188"/>
      <c r="AB396" s="188"/>
      <c r="AC396" s="188"/>
      <c r="AD396" s="188"/>
      <c r="AE396" s="188"/>
      <c r="AF396" s="188"/>
      <c r="AG396" s="188"/>
      <c r="AH396" s="188"/>
      <c r="AI396" s="188"/>
      <c r="AJ396" s="188"/>
      <c r="AK396" s="188"/>
      <c r="AL396" s="188"/>
      <c r="AM396" s="188"/>
      <c r="AN396" s="188"/>
      <c r="AO396" s="188"/>
      <c r="AP396" s="188"/>
      <c r="AQ396" s="188"/>
      <c r="AR396" s="188"/>
      <c r="AS396" s="188"/>
      <c r="AT396" s="188"/>
      <c r="AU396" s="188"/>
      <c r="AV396" s="188"/>
      <c r="AW396" s="188"/>
      <c r="AX396" s="188"/>
      <c r="AY396" s="188"/>
      <c r="AZ396" s="188"/>
      <c r="BA396" s="188"/>
      <c r="BB396" s="188"/>
      <c r="BC396" s="188"/>
      <c r="BD396" s="188"/>
      <c r="BE396" s="188"/>
      <c r="BF396" s="188"/>
      <c r="BG396" s="188"/>
      <c r="BH396" s="188"/>
      <c r="BI396" s="188"/>
      <c r="BJ396" s="188"/>
      <c r="BK396" s="188"/>
      <c r="BL396" s="188"/>
      <c r="BM396" s="63"/>
    </row>
    <row r="397" spans="1:65">
      <c r="A397" s="31"/>
      <c r="B397" s="2" t="s">
        <v>85</v>
      </c>
      <c r="C397" s="29"/>
      <c r="D397" s="12">
        <v>0.33466401061363049</v>
      </c>
      <c r="E397" s="9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2"/>
    </row>
    <row r="398" spans="1:65">
      <c r="A398" s="31"/>
      <c r="B398" s="2" t="s">
        <v>221</v>
      </c>
      <c r="C398" s="29"/>
      <c r="D398" s="12">
        <v>-1.1102230246251565E-16</v>
      </c>
      <c r="E398" s="9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2"/>
    </row>
    <row r="399" spans="1:65">
      <c r="A399" s="31"/>
      <c r="B399" s="53" t="s">
        <v>222</v>
      </c>
      <c r="C399" s="54"/>
      <c r="D399" s="52" t="s">
        <v>223</v>
      </c>
      <c r="E399" s="9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2"/>
    </row>
    <row r="400" spans="1:65">
      <c r="B400" s="32"/>
      <c r="C400" s="19"/>
      <c r="D400" s="27"/>
      <c r="BM400" s="62"/>
    </row>
    <row r="401" spans="1:65" ht="15">
      <c r="B401" s="35" t="s">
        <v>358</v>
      </c>
      <c r="BM401" s="28" t="s">
        <v>65</v>
      </c>
    </row>
    <row r="402" spans="1:65" ht="15">
      <c r="A402" s="25" t="s">
        <v>11</v>
      </c>
      <c r="B402" s="17" t="s">
        <v>111</v>
      </c>
      <c r="C402" s="14" t="s">
        <v>112</v>
      </c>
      <c r="D402" s="15" t="s">
        <v>203</v>
      </c>
      <c r="E402" s="16" t="s">
        <v>203</v>
      </c>
      <c r="F402" s="16" t="s">
        <v>203</v>
      </c>
      <c r="G402" s="16" t="s">
        <v>203</v>
      </c>
      <c r="H402" s="16" t="s">
        <v>203</v>
      </c>
      <c r="I402" s="99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8">
        <v>1</v>
      </c>
    </row>
    <row r="403" spans="1:65">
      <c r="A403" s="31"/>
      <c r="B403" s="18" t="s">
        <v>204</v>
      </c>
      <c r="C403" s="7" t="s">
        <v>204</v>
      </c>
      <c r="D403" s="97" t="s">
        <v>206</v>
      </c>
      <c r="E403" s="98" t="s">
        <v>210</v>
      </c>
      <c r="F403" s="98" t="s">
        <v>212</v>
      </c>
      <c r="G403" s="98" t="s">
        <v>213</v>
      </c>
      <c r="H403" s="98" t="s">
        <v>214</v>
      </c>
      <c r="I403" s="99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8" t="s">
        <v>3</v>
      </c>
    </row>
    <row r="404" spans="1:65">
      <c r="A404" s="31"/>
      <c r="B404" s="18"/>
      <c r="C404" s="7"/>
      <c r="D404" s="8" t="s">
        <v>226</v>
      </c>
      <c r="E404" s="9" t="s">
        <v>226</v>
      </c>
      <c r="F404" s="9" t="s">
        <v>226</v>
      </c>
      <c r="G404" s="9" t="s">
        <v>226</v>
      </c>
      <c r="H404" s="9" t="s">
        <v>225</v>
      </c>
      <c r="I404" s="99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8">
        <v>2</v>
      </c>
    </row>
    <row r="405" spans="1:65">
      <c r="A405" s="31"/>
      <c r="B405" s="18"/>
      <c r="C405" s="7"/>
      <c r="D405" s="26"/>
      <c r="E405" s="26"/>
      <c r="F405" s="26"/>
      <c r="G405" s="26"/>
      <c r="H405" s="26"/>
      <c r="I405" s="99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8">
        <v>3</v>
      </c>
    </row>
    <row r="406" spans="1:65">
      <c r="A406" s="31"/>
      <c r="B406" s="17">
        <v>1</v>
      </c>
      <c r="C406" s="13">
        <v>1</v>
      </c>
      <c r="D406" s="20">
        <v>0.5</v>
      </c>
      <c r="E406" s="20">
        <v>0.51</v>
      </c>
      <c r="F406" s="21">
        <v>0.52</v>
      </c>
      <c r="G406" s="20">
        <v>0.52</v>
      </c>
      <c r="H406" s="103">
        <v>0.5</v>
      </c>
      <c r="I406" s="99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8">
        <v>1</v>
      </c>
    </row>
    <row r="407" spans="1:65">
      <c r="A407" s="31"/>
      <c r="B407" s="18">
        <v>1</v>
      </c>
      <c r="C407" s="7">
        <v>2</v>
      </c>
      <c r="D407" s="9">
        <v>0.54</v>
      </c>
      <c r="E407" s="9">
        <v>0.52</v>
      </c>
      <c r="F407" s="22">
        <v>0.52</v>
      </c>
      <c r="G407" s="9">
        <v>0.56000000000000005</v>
      </c>
      <c r="H407" s="100">
        <v>0.5</v>
      </c>
      <c r="I407" s="99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8" t="e">
        <v>#N/A</v>
      </c>
    </row>
    <row r="408" spans="1:65">
      <c r="A408" s="31"/>
      <c r="B408" s="18">
        <v>1</v>
      </c>
      <c r="C408" s="7">
        <v>3</v>
      </c>
      <c r="D408" s="9">
        <v>0.52</v>
      </c>
      <c r="E408" s="9">
        <v>0.52</v>
      </c>
      <c r="F408" s="22">
        <v>0.54</v>
      </c>
      <c r="G408" s="9">
        <v>0.53</v>
      </c>
      <c r="H408" s="100">
        <v>0.4</v>
      </c>
      <c r="I408" s="99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8">
        <v>16</v>
      </c>
    </row>
    <row r="409" spans="1:65">
      <c r="A409" s="31"/>
      <c r="B409" s="18">
        <v>1</v>
      </c>
      <c r="C409" s="7">
        <v>4</v>
      </c>
      <c r="D409" s="9">
        <v>0.54</v>
      </c>
      <c r="E409" s="9">
        <v>0.52</v>
      </c>
      <c r="F409" s="22">
        <v>0.54</v>
      </c>
      <c r="G409" s="9">
        <v>0.54</v>
      </c>
      <c r="H409" s="100">
        <v>0.5</v>
      </c>
      <c r="I409" s="99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8">
        <v>0.52750000000000008</v>
      </c>
    </row>
    <row r="410" spans="1:65">
      <c r="A410" s="31"/>
      <c r="B410" s="18">
        <v>1</v>
      </c>
      <c r="C410" s="7">
        <v>5</v>
      </c>
      <c r="D410" s="9">
        <v>0.54</v>
      </c>
      <c r="E410" s="9">
        <v>0.53</v>
      </c>
      <c r="F410" s="9">
        <v>0.52</v>
      </c>
      <c r="G410" s="9">
        <v>0.53</v>
      </c>
      <c r="H410" s="96">
        <v>0.5</v>
      </c>
      <c r="I410" s="99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8">
        <v>29</v>
      </c>
    </row>
    <row r="411" spans="1:65">
      <c r="A411" s="31"/>
      <c r="B411" s="18">
        <v>1</v>
      </c>
      <c r="C411" s="7">
        <v>6</v>
      </c>
      <c r="D411" s="9">
        <v>0.52</v>
      </c>
      <c r="E411" s="101">
        <v>0.55000000000000004</v>
      </c>
      <c r="F411" s="9">
        <v>0.52</v>
      </c>
      <c r="G411" s="9">
        <v>0.54</v>
      </c>
      <c r="H411" s="96">
        <v>0.5</v>
      </c>
      <c r="I411" s="9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62"/>
    </row>
    <row r="412" spans="1:65">
      <c r="A412" s="31"/>
      <c r="B412" s="19" t="s">
        <v>218</v>
      </c>
      <c r="C412" s="11"/>
      <c r="D412" s="23">
        <v>0.52666666666666673</v>
      </c>
      <c r="E412" s="23">
        <v>0.52500000000000002</v>
      </c>
      <c r="F412" s="23">
        <v>0.52666666666666673</v>
      </c>
      <c r="G412" s="23">
        <v>0.53666666666666674</v>
      </c>
      <c r="H412" s="23">
        <v>0.48333333333333334</v>
      </c>
      <c r="I412" s="9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2"/>
    </row>
    <row r="413" spans="1:65">
      <c r="A413" s="31"/>
      <c r="B413" s="2" t="s">
        <v>219</v>
      </c>
      <c r="C413" s="29"/>
      <c r="D413" s="10">
        <v>0.53</v>
      </c>
      <c r="E413" s="10">
        <v>0.52</v>
      </c>
      <c r="F413" s="10">
        <v>0.52</v>
      </c>
      <c r="G413" s="10">
        <v>0.53500000000000003</v>
      </c>
      <c r="H413" s="10">
        <v>0.5</v>
      </c>
      <c r="I413" s="9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2"/>
    </row>
    <row r="414" spans="1:65">
      <c r="A414" s="31"/>
      <c r="B414" s="2" t="s">
        <v>220</v>
      </c>
      <c r="C414" s="29"/>
      <c r="D414" s="24">
        <v>1.6329931618554536E-2</v>
      </c>
      <c r="E414" s="24">
        <v>1.3784048752090234E-2</v>
      </c>
      <c r="F414" s="24">
        <v>1.0327955589886455E-2</v>
      </c>
      <c r="G414" s="24">
        <v>1.3662601021279476E-2</v>
      </c>
      <c r="H414" s="24">
        <v>4.0824829046386291E-2</v>
      </c>
      <c r="I414" s="187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  <c r="AA414" s="188"/>
      <c r="AB414" s="188"/>
      <c r="AC414" s="188"/>
      <c r="AD414" s="188"/>
      <c r="AE414" s="188"/>
      <c r="AF414" s="188"/>
      <c r="AG414" s="188"/>
      <c r="AH414" s="188"/>
      <c r="AI414" s="188"/>
      <c r="AJ414" s="188"/>
      <c r="AK414" s="188"/>
      <c r="AL414" s="188"/>
      <c r="AM414" s="188"/>
      <c r="AN414" s="188"/>
      <c r="AO414" s="188"/>
      <c r="AP414" s="188"/>
      <c r="AQ414" s="188"/>
      <c r="AR414" s="188"/>
      <c r="AS414" s="188"/>
      <c r="AT414" s="188"/>
      <c r="AU414" s="188"/>
      <c r="AV414" s="188"/>
      <c r="AW414" s="188"/>
      <c r="AX414" s="188"/>
      <c r="AY414" s="188"/>
      <c r="AZ414" s="188"/>
      <c r="BA414" s="188"/>
      <c r="BB414" s="188"/>
      <c r="BC414" s="188"/>
      <c r="BD414" s="188"/>
      <c r="BE414" s="188"/>
      <c r="BF414" s="188"/>
      <c r="BG414" s="188"/>
      <c r="BH414" s="188"/>
      <c r="BI414" s="188"/>
      <c r="BJ414" s="188"/>
      <c r="BK414" s="188"/>
      <c r="BL414" s="188"/>
      <c r="BM414" s="63"/>
    </row>
    <row r="415" spans="1:65">
      <c r="A415" s="31"/>
      <c r="B415" s="2" t="s">
        <v>85</v>
      </c>
      <c r="C415" s="29"/>
      <c r="D415" s="12">
        <v>3.100619927573646E-2</v>
      </c>
      <c r="E415" s="12">
        <v>2.6255330956362351E-2</v>
      </c>
      <c r="F415" s="12">
        <v>1.9610042259278079E-2</v>
      </c>
      <c r="G415" s="12">
        <v>2.5458262772570451E-2</v>
      </c>
      <c r="H415" s="12">
        <v>8.4465163544247504E-2</v>
      </c>
      <c r="I415" s="9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62"/>
    </row>
    <row r="416" spans="1:65">
      <c r="A416" s="31"/>
      <c r="B416" s="2" t="s">
        <v>221</v>
      </c>
      <c r="C416" s="29"/>
      <c r="D416" s="12">
        <v>-1.5797788309637184E-3</v>
      </c>
      <c r="E416" s="12">
        <v>-4.7393364928911552E-3</v>
      </c>
      <c r="F416" s="12">
        <v>-1.5797788309637184E-3</v>
      </c>
      <c r="G416" s="12">
        <v>1.7377567140600236E-2</v>
      </c>
      <c r="H416" s="12">
        <v>-8.3728278041074411E-2</v>
      </c>
      <c r="I416" s="99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2"/>
    </row>
    <row r="417" spans="1:65">
      <c r="A417" s="31"/>
      <c r="B417" s="53" t="s">
        <v>222</v>
      </c>
      <c r="C417" s="54"/>
      <c r="D417" s="52">
        <v>0</v>
      </c>
      <c r="E417" s="52">
        <v>1.35</v>
      </c>
      <c r="F417" s="52">
        <v>0</v>
      </c>
      <c r="G417" s="52">
        <v>8.09</v>
      </c>
      <c r="H417" s="52" t="s">
        <v>223</v>
      </c>
      <c r="I417" s="99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2"/>
    </row>
    <row r="418" spans="1:65">
      <c r="B418" s="32" t="s">
        <v>232</v>
      </c>
      <c r="C418" s="19"/>
      <c r="D418" s="27"/>
      <c r="E418" s="27"/>
      <c r="F418" s="27"/>
      <c r="G418" s="27"/>
      <c r="H418" s="27"/>
      <c r="BM418" s="62"/>
    </row>
    <row r="419" spans="1:65">
      <c r="BM419" s="62"/>
    </row>
    <row r="420" spans="1:65" ht="15">
      <c r="B420" s="35" t="s">
        <v>359</v>
      </c>
      <c r="BM420" s="28" t="s">
        <v>65</v>
      </c>
    </row>
    <row r="421" spans="1:65" ht="15">
      <c r="A421" s="25" t="s">
        <v>14</v>
      </c>
      <c r="B421" s="17" t="s">
        <v>111</v>
      </c>
      <c r="C421" s="14" t="s">
        <v>112</v>
      </c>
      <c r="D421" s="15" t="s">
        <v>203</v>
      </c>
      <c r="E421" s="16" t="s">
        <v>203</v>
      </c>
      <c r="F421" s="16" t="s">
        <v>203</v>
      </c>
      <c r="G421" s="16" t="s">
        <v>203</v>
      </c>
      <c r="H421" s="16" t="s">
        <v>203</v>
      </c>
      <c r="I421" s="16" t="s">
        <v>203</v>
      </c>
      <c r="J421" s="16" t="s">
        <v>203</v>
      </c>
      <c r="K421" s="16" t="s">
        <v>203</v>
      </c>
      <c r="L421" s="16" t="s">
        <v>203</v>
      </c>
      <c r="M421" s="99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8">
        <v>1</v>
      </c>
    </row>
    <row r="422" spans="1:65">
      <c r="A422" s="31"/>
      <c r="B422" s="18" t="s">
        <v>204</v>
      </c>
      <c r="C422" s="7" t="s">
        <v>204</v>
      </c>
      <c r="D422" s="97" t="s">
        <v>205</v>
      </c>
      <c r="E422" s="98" t="s">
        <v>206</v>
      </c>
      <c r="F422" s="98" t="s">
        <v>207</v>
      </c>
      <c r="G422" s="98" t="s">
        <v>209</v>
      </c>
      <c r="H422" s="98" t="s">
        <v>210</v>
      </c>
      <c r="I422" s="98" t="s">
        <v>211</v>
      </c>
      <c r="J422" s="98" t="s">
        <v>212</v>
      </c>
      <c r="K422" s="98" t="s">
        <v>213</v>
      </c>
      <c r="L422" s="98" t="s">
        <v>214</v>
      </c>
      <c r="M422" s="99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8" t="s">
        <v>3</v>
      </c>
    </row>
    <row r="423" spans="1:65">
      <c r="A423" s="31"/>
      <c r="B423" s="18"/>
      <c r="C423" s="7"/>
      <c r="D423" s="8" t="s">
        <v>225</v>
      </c>
      <c r="E423" s="9" t="s">
        <v>226</v>
      </c>
      <c r="F423" s="9" t="s">
        <v>225</v>
      </c>
      <c r="G423" s="9" t="s">
        <v>225</v>
      </c>
      <c r="H423" s="9" t="s">
        <v>226</v>
      </c>
      <c r="I423" s="9" t="s">
        <v>226</v>
      </c>
      <c r="J423" s="9" t="s">
        <v>226</v>
      </c>
      <c r="K423" s="9" t="s">
        <v>226</v>
      </c>
      <c r="L423" s="9" t="s">
        <v>225</v>
      </c>
      <c r="M423" s="99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8">
        <v>2</v>
      </c>
    </row>
    <row r="424" spans="1:65">
      <c r="A424" s="31"/>
      <c r="B424" s="18"/>
      <c r="C424" s="7"/>
      <c r="D424" s="26"/>
      <c r="E424" s="26"/>
      <c r="F424" s="26"/>
      <c r="G424" s="26"/>
      <c r="H424" s="26"/>
      <c r="I424" s="26"/>
      <c r="J424" s="26"/>
      <c r="K424" s="26"/>
      <c r="L424" s="26"/>
      <c r="M424" s="99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8">
        <v>2</v>
      </c>
    </row>
    <row r="425" spans="1:65">
      <c r="A425" s="31"/>
      <c r="B425" s="17">
        <v>1</v>
      </c>
      <c r="C425" s="13">
        <v>1</v>
      </c>
      <c r="D425" s="20">
        <v>0.154</v>
      </c>
      <c r="E425" s="20">
        <v>0.14000000000000001</v>
      </c>
      <c r="F425" s="21">
        <v>0.2</v>
      </c>
      <c r="G425" s="20">
        <v>0.18099999999999999</v>
      </c>
      <c r="H425" s="21">
        <v>0.23</v>
      </c>
      <c r="I425" s="20">
        <v>0.22</v>
      </c>
      <c r="J425" s="21">
        <v>0.25</v>
      </c>
      <c r="K425" s="20">
        <v>0.19</v>
      </c>
      <c r="L425" s="95">
        <v>0.3</v>
      </c>
      <c r="M425" s="99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8">
        <v>1</v>
      </c>
    </row>
    <row r="426" spans="1:65">
      <c r="A426" s="31"/>
      <c r="B426" s="18">
        <v>1</v>
      </c>
      <c r="C426" s="7">
        <v>2</v>
      </c>
      <c r="D426" s="101">
        <v>0.439</v>
      </c>
      <c r="E426" s="9">
        <v>0.16</v>
      </c>
      <c r="F426" s="22">
        <v>0.21</v>
      </c>
      <c r="G426" s="9">
        <v>0.23200000000000001</v>
      </c>
      <c r="H426" s="22">
        <v>0.18</v>
      </c>
      <c r="I426" s="101">
        <v>0.48</v>
      </c>
      <c r="J426" s="22">
        <v>0.2</v>
      </c>
      <c r="K426" s="9">
        <v>0.16</v>
      </c>
      <c r="L426" s="96">
        <v>0.2</v>
      </c>
      <c r="M426" s="99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8" t="e">
        <v>#N/A</v>
      </c>
    </row>
    <row r="427" spans="1:65">
      <c r="A427" s="31"/>
      <c r="B427" s="18">
        <v>1</v>
      </c>
      <c r="C427" s="7">
        <v>3</v>
      </c>
      <c r="D427" s="9">
        <v>0.184</v>
      </c>
      <c r="E427" s="9">
        <v>0.2</v>
      </c>
      <c r="F427" s="22">
        <v>0.19</v>
      </c>
      <c r="G427" s="9">
        <v>0.16300000000000001</v>
      </c>
      <c r="H427" s="22">
        <v>0.17</v>
      </c>
      <c r="I427" s="9">
        <v>0.23</v>
      </c>
      <c r="J427" s="22">
        <v>0.35</v>
      </c>
      <c r="K427" s="22">
        <v>0.18</v>
      </c>
      <c r="L427" s="100">
        <v>0.2</v>
      </c>
      <c r="M427" s="99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8">
        <v>16</v>
      </c>
    </row>
    <row r="428" spans="1:65">
      <c r="A428" s="31"/>
      <c r="B428" s="18">
        <v>1</v>
      </c>
      <c r="C428" s="7">
        <v>4</v>
      </c>
      <c r="D428" s="9">
        <v>0.158</v>
      </c>
      <c r="E428" s="9">
        <v>0.14000000000000001</v>
      </c>
      <c r="F428" s="22">
        <v>0.19500000000000001</v>
      </c>
      <c r="G428" s="9">
        <v>0.17899999999999999</v>
      </c>
      <c r="H428" s="22">
        <v>0.22</v>
      </c>
      <c r="I428" s="9">
        <v>0.22</v>
      </c>
      <c r="J428" s="22">
        <v>0.25</v>
      </c>
      <c r="K428" s="22">
        <v>0.21</v>
      </c>
      <c r="L428" s="100">
        <v>0.3</v>
      </c>
      <c r="M428" s="99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8">
        <v>0.20164583333333336</v>
      </c>
    </row>
    <row r="429" spans="1:65">
      <c r="A429" s="31"/>
      <c r="B429" s="18">
        <v>1</v>
      </c>
      <c r="C429" s="7">
        <v>5</v>
      </c>
      <c r="D429" s="101">
        <v>0.435</v>
      </c>
      <c r="E429" s="9">
        <v>0.16</v>
      </c>
      <c r="F429" s="9">
        <v>0.20300000000000001</v>
      </c>
      <c r="G429" s="9">
        <v>0.218</v>
      </c>
      <c r="H429" s="9">
        <v>0.2</v>
      </c>
      <c r="I429" s="9">
        <v>0.3</v>
      </c>
      <c r="J429" s="9">
        <v>0.25</v>
      </c>
      <c r="K429" s="9">
        <v>0.15</v>
      </c>
      <c r="L429" s="96">
        <v>0.2</v>
      </c>
      <c r="M429" s="99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8">
        <v>30</v>
      </c>
    </row>
    <row r="430" spans="1:65">
      <c r="A430" s="31"/>
      <c r="B430" s="18">
        <v>1</v>
      </c>
      <c r="C430" s="7">
        <v>6</v>
      </c>
      <c r="D430" s="9">
        <v>0.186</v>
      </c>
      <c r="E430" s="9">
        <v>0.22</v>
      </c>
      <c r="F430" s="9">
        <v>0.187</v>
      </c>
      <c r="G430" s="9">
        <v>0.156</v>
      </c>
      <c r="H430" s="9">
        <v>0.21</v>
      </c>
      <c r="I430" s="9">
        <v>0.24</v>
      </c>
      <c r="J430" s="9">
        <v>0.3</v>
      </c>
      <c r="K430" s="9">
        <v>0.17</v>
      </c>
      <c r="L430" s="96">
        <v>0.2</v>
      </c>
      <c r="M430" s="99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2"/>
    </row>
    <row r="431" spans="1:65">
      <c r="A431" s="31"/>
      <c r="B431" s="19" t="s">
        <v>218</v>
      </c>
      <c r="C431" s="11"/>
      <c r="D431" s="23">
        <v>0.2593333333333333</v>
      </c>
      <c r="E431" s="23">
        <v>0.17</v>
      </c>
      <c r="F431" s="23">
        <v>0.19750000000000004</v>
      </c>
      <c r="G431" s="23">
        <v>0.18816666666666668</v>
      </c>
      <c r="H431" s="23">
        <v>0.20166666666666666</v>
      </c>
      <c r="I431" s="23">
        <v>0.28166666666666668</v>
      </c>
      <c r="J431" s="23">
        <v>0.26666666666666666</v>
      </c>
      <c r="K431" s="23">
        <v>0.17666666666666667</v>
      </c>
      <c r="L431" s="23">
        <v>0.23333333333333331</v>
      </c>
      <c r="M431" s="99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2"/>
    </row>
    <row r="432" spans="1:65">
      <c r="A432" s="31"/>
      <c r="B432" s="2" t="s">
        <v>219</v>
      </c>
      <c r="C432" s="29"/>
      <c r="D432" s="10">
        <v>0.185</v>
      </c>
      <c r="E432" s="10">
        <v>0.16</v>
      </c>
      <c r="F432" s="10">
        <v>0.19750000000000001</v>
      </c>
      <c r="G432" s="10">
        <v>0.18</v>
      </c>
      <c r="H432" s="10">
        <v>0.20500000000000002</v>
      </c>
      <c r="I432" s="10">
        <v>0.23499999999999999</v>
      </c>
      <c r="J432" s="10">
        <v>0.25</v>
      </c>
      <c r="K432" s="10">
        <v>0.17499999999999999</v>
      </c>
      <c r="L432" s="10">
        <v>0.2</v>
      </c>
      <c r="M432" s="99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2"/>
    </row>
    <row r="433" spans="1:65">
      <c r="A433" s="31"/>
      <c r="B433" s="2" t="s">
        <v>220</v>
      </c>
      <c r="C433" s="29"/>
      <c r="D433" s="24">
        <v>0.13824278160781736</v>
      </c>
      <c r="E433" s="24">
        <v>3.2863353450310016E-2</v>
      </c>
      <c r="F433" s="24">
        <v>8.5498537999196215E-3</v>
      </c>
      <c r="G433" s="24">
        <v>3.0380366466958141E-2</v>
      </c>
      <c r="H433" s="24">
        <v>2.3166067138525568E-2</v>
      </c>
      <c r="I433" s="24">
        <v>0.10166939887039105</v>
      </c>
      <c r="J433" s="24">
        <v>5.1639777949431961E-2</v>
      </c>
      <c r="K433" s="24">
        <v>2.1602468994692706E-2</v>
      </c>
      <c r="L433" s="24">
        <v>5.1639777949432496E-2</v>
      </c>
      <c r="M433" s="99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2"/>
    </row>
    <row r="434" spans="1:65">
      <c r="A434" s="31"/>
      <c r="B434" s="2" t="s">
        <v>85</v>
      </c>
      <c r="C434" s="29"/>
      <c r="D434" s="12">
        <v>0.5330698519581647</v>
      </c>
      <c r="E434" s="12">
        <v>0.19331384382535302</v>
      </c>
      <c r="F434" s="12">
        <v>4.3290398986934785E-2</v>
      </c>
      <c r="G434" s="12">
        <v>0.16145456049756318</v>
      </c>
      <c r="H434" s="12">
        <v>0.11487306019103588</v>
      </c>
      <c r="I434" s="12">
        <v>0.360956445693696</v>
      </c>
      <c r="J434" s="12">
        <v>0.19364916731036985</v>
      </c>
      <c r="K434" s="12">
        <v>0.12227812638505306</v>
      </c>
      <c r="L434" s="12">
        <v>0.22131333406899642</v>
      </c>
      <c r="M434" s="99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2"/>
    </row>
    <row r="435" spans="1:65">
      <c r="A435" s="31"/>
      <c r="B435" s="2" t="s">
        <v>221</v>
      </c>
      <c r="C435" s="29"/>
      <c r="D435" s="12">
        <v>0.28608327306539905</v>
      </c>
      <c r="E435" s="12">
        <v>-0.15693770017563802</v>
      </c>
      <c r="F435" s="12">
        <v>-2.0559975204049952E-2</v>
      </c>
      <c r="G435" s="12">
        <v>-6.6845748527740501E-2</v>
      </c>
      <c r="H435" s="12">
        <v>1.0331645831174185E-4</v>
      </c>
      <c r="I435" s="12">
        <v>0.39683851637565848</v>
      </c>
      <c r="J435" s="12">
        <v>0.32245066639115594</v>
      </c>
      <c r="K435" s="12">
        <v>-0.1238764335158592</v>
      </c>
      <c r="L435" s="12">
        <v>0.15714433309226128</v>
      </c>
      <c r="M435" s="99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62"/>
    </row>
    <row r="436" spans="1:65">
      <c r="A436" s="31"/>
      <c r="B436" s="53" t="s">
        <v>222</v>
      </c>
      <c r="C436" s="54"/>
      <c r="D436" s="52">
        <v>1.53</v>
      </c>
      <c r="E436" s="52">
        <v>0.76</v>
      </c>
      <c r="F436" s="52">
        <v>0.05</v>
      </c>
      <c r="G436" s="52">
        <v>0.28999999999999998</v>
      </c>
      <c r="H436" s="52">
        <v>0.05</v>
      </c>
      <c r="I436" s="52">
        <v>2.11</v>
      </c>
      <c r="J436" s="52">
        <v>1.72</v>
      </c>
      <c r="K436" s="52">
        <v>0.59</v>
      </c>
      <c r="L436" s="52" t="s">
        <v>223</v>
      </c>
      <c r="M436" s="99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62"/>
    </row>
    <row r="437" spans="1:65">
      <c r="B437" s="32" t="s">
        <v>233</v>
      </c>
      <c r="C437" s="19"/>
      <c r="D437" s="27"/>
      <c r="E437" s="27"/>
      <c r="F437" s="27"/>
      <c r="G437" s="27"/>
      <c r="H437" s="27"/>
      <c r="I437" s="27"/>
      <c r="J437" s="27"/>
      <c r="K437" s="27"/>
      <c r="L437" s="27"/>
      <c r="BM437" s="62"/>
    </row>
    <row r="438" spans="1:65">
      <c r="BM438" s="62"/>
    </row>
    <row r="439" spans="1:65" ht="15">
      <c r="B439" s="35" t="s">
        <v>360</v>
      </c>
      <c r="BM439" s="28" t="s">
        <v>65</v>
      </c>
    </row>
    <row r="440" spans="1:65" ht="15">
      <c r="A440" s="25" t="s">
        <v>53</v>
      </c>
      <c r="B440" s="17" t="s">
        <v>111</v>
      </c>
      <c r="C440" s="14" t="s">
        <v>112</v>
      </c>
      <c r="D440" s="15" t="s">
        <v>203</v>
      </c>
      <c r="E440" s="16" t="s">
        <v>203</v>
      </c>
      <c r="F440" s="16" t="s">
        <v>203</v>
      </c>
      <c r="G440" s="16" t="s">
        <v>203</v>
      </c>
      <c r="H440" s="16" t="s">
        <v>203</v>
      </c>
      <c r="I440" s="16" t="s">
        <v>203</v>
      </c>
      <c r="J440" s="16" t="s">
        <v>203</v>
      </c>
      <c r="K440" s="16" t="s">
        <v>203</v>
      </c>
      <c r="L440" s="16" t="s">
        <v>203</v>
      </c>
      <c r="M440" s="16" t="s">
        <v>203</v>
      </c>
      <c r="N440" s="99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8">
        <v>1</v>
      </c>
    </row>
    <row r="441" spans="1:65">
      <c r="A441" s="31"/>
      <c r="B441" s="18" t="s">
        <v>204</v>
      </c>
      <c r="C441" s="7" t="s">
        <v>204</v>
      </c>
      <c r="D441" s="97" t="s">
        <v>205</v>
      </c>
      <c r="E441" s="98" t="s">
        <v>206</v>
      </c>
      <c r="F441" s="98" t="s">
        <v>207</v>
      </c>
      <c r="G441" s="98" t="s">
        <v>208</v>
      </c>
      <c r="H441" s="98" t="s">
        <v>209</v>
      </c>
      <c r="I441" s="98" t="s">
        <v>210</v>
      </c>
      <c r="J441" s="98" t="s">
        <v>211</v>
      </c>
      <c r="K441" s="98" t="s">
        <v>212</v>
      </c>
      <c r="L441" s="98" t="s">
        <v>213</v>
      </c>
      <c r="M441" s="98" t="s">
        <v>214</v>
      </c>
      <c r="N441" s="99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8" t="s">
        <v>1</v>
      </c>
    </row>
    <row r="442" spans="1:65">
      <c r="A442" s="31"/>
      <c r="B442" s="18"/>
      <c r="C442" s="7"/>
      <c r="D442" s="8" t="s">
        <v>225</v>
      </c>
      <c r="E442" s="9" t="s">
        <v>113</v>
      </c>
      <c r="F442" s="9" t="s">
        <v>225</v>
      </c>
      <c r="G442" s="9" t="s">
        <v>225</v>
      </c>
      <c r="H442" s="9" t="s">
        <v>225</v>
      </c>
      <c r="I442" s="9" t="s">
        <v>113</v>
      </c>
      <c r="J442" s="9" t="s">
        <v>113</v>
      </c>
      <c r="K442" s="9" t="s">
        <v>113</v>
      </c>
      <c r="L442" s="9" t="s">
        <v>113</v>
      </c>
      <c r="M442" s="9" t="s">
        <v>225</v>
      </c>
      <c r="N442" s="99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8">
        <v>2</v>
      </c>
    </row>
    <row r="443" spans="1:65">
      <c r="A443" s="31"/>
      <c r="B443" s="18"/>
      <c r="C443" s="7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99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8">
        <v>3</v>
      </c>
    </row>
    <row r="444" spans="1:65">
      <c r="A444" s="31"/>
      <c r="B444" s="17">
        <v>1</v>
      </c>
      <c r="C444" s="13">
        <v>1</v>
      </c>
      <c r="D444" s="20">
        <v>3.12</v>
      </c>
      <c r="E444" s="20">
        <v>3.02</v>
      </c>
      <c r="F444" s="21">
        <v>3.1300000000000003</v>
      </c>
      <c r="G444" s="20">
        <v>3.07</v>
      </c>
      <c r="H444" s="21">
        <v>3.01</v>
      </c>
      <c r="I444" s="20">
        <v>3.1341000000000001</v>
      </c>
      <c r="J444" s="21">
        <v>3.04</v>
      </c>
      <c r="K444" s="20">
        <v>3.06</v>
      </c>
      <c r="L444" s="20">
        <v>2.9857999999999998</v>
      </c>
      <c r="M444" s="95">
        <v>3.18</v>
      </c>
      <c r="N444" s="99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8">
        <v>1</v>
      </c>
    </row>
    <row r="445" spans="1:65">
      <c r="A445" s="31"/>
      <c r="B445" s="18">
        <v>1</v>
      </c>
      <c r="C445" s="7">
        <v>2</v>
      </c>
      <c r="D445" s="101">
        <v>3.2400000000000007</v>
      </c>
      <c r="E445" s="9">
        <v>3.01</v>
      </c>
      <c r="F445" s="22">
        <v>3.02</v>
      </c>
      <c r="G445" s="9">
        <v>3.1</v>
      </c>
      <c r="H445" s="22">
        <v>3.02</v>
      </c>
      <c r="I445" s="9">
        <v>3.2212999999999998</v>
      </c>
      <c r="J445" s="22">
        <v>2.9899999999999998</v>
      </c>
      <c r="K445" s="9">
        <v>3.06</v>
      </c>
      <c r="L445" s="9">
        <v>3.0537000000000001</v>
      </c>
      <c r="M445" s="96">
        <v>2.08</v>
      </c>
      <c r="N445" s="99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8" t="e">
        <v>#N/A</v>
      </c>
    </row>
    <row r="446" spans="1:65">
      <c r="A446" s="31"/>
      <c r="B446" s="18">
        <v>1</v>
      </c>
      <c r="C446" s="7">
        <v>3</v>
      </c>
      <c r="D446" s="9">
        <v>3.12</v>
      </c>
      <c r="E446" s="9">
        <v>2.98</v>
      </c>
      <c r="F446" s="22">
        <v>3.09</v>
      </c>
      <c r="G446" s="9">
        <v>3.05</v>
      </c>
      <c r="H446" s="22">
        <v>3.1</v>
      </c>
      <c r="I446" s="9">
        <v>3.0939000000000001</v>
      </c>
      <c r="J446" s="22">
        <v>3.1</v>
      </c>
      <c r="K446" s="22">
        <v>3.06</v>
      </c>
      <c r="L446" s="10">
        <v>2.9632000000000001</v>
      </c>
      <c r="M446" s="100">
        <v>2.25</v>
      </c>
      <c r="N446" s="99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8">
        <v>16</v>
      </c>
    </row>
    <row r="447" spans="1:65">
      <c r="A447" s="31"/>
      <c r="B447" s="18">
        <v>1</v>
      </c>
      <c r="C447" s="7">
        <v>4</v>
      </c>
      <c r="D447" s="9">
        <v>3.11</v>
      </c>
      <c r="E447" s="9">
        <v>3</v>
      </c>
      <c r="F447" s="22">
        <v>3.1</v>
      </c>
      <c r="G447" s="9">
        <v>3.07</v>
      </c>
      <c r="H447" s="22">
        <v>3.04</v>
      </c>
      <c r="I447" s="9">
        <v>3.2098</v>
      </c>
      <c r="J447" s="22">
        <v>3.15</v>
      </c>
      <c r="K447" s="22">
        <v>3.06</v>
      </c>
      <c r="L447" s="10">
        <v>3.0626000000000002</v>
      </c>
      <c r="M447" s="100">
        <v>2.25</v>
      </c>
      <c r="N447" s="99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8">
        <v>3.0638648148148149</v>
      </c>
    </row>
    <row r="448" spans="1:65">
      <c r="A448" s="31"/>
      <c r="B448" s="18">
        <v>1</v>
      </c>
      <c r="C448" s="7">
        <v>5</v>
      </c>
      <c r="D448" s="9">
        <v>3.11</v>
      </c>
      <c r="E448" s="9">
        <v>2.98</v>
      </c>
      <c r="F448" s="9">
        <v>3.02</v>
      </c>
      <c r="G448" s="9">
        <v>3.09</v>
      </c>
      <c r="H448" s="9">
        <v>3.07</v>
      </c>
      <c r="I448" s="9">
        <v>3.0640000000000001</v>
      </c>
      <c r="J448" s="9">
        <v>3.04</v>
      </c>
      <c r="K448" s="9">
        <v>3.08</v>
      </c>
      <c r="L448" s="9">
        <v>3.0242999999999998</v>
      </c>
      <c r="M448" s="96">
        <v>2.5099999999999998</v>
      </c>
      <c r="N448" s="99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8">
        <v>31</v>
      </c>
    </row>
    <row r="449" spans="1:65">
      <c r="A449" s="31"/>
      <c r="B449" s="18">
        <v>1</v>
      </c>
      <c r="C449" s="7">
        <v>6</v>
      </c>
      <c r="D449" s="9">
        <v>3.16</v>
      </c>
      <c r="E449" s="9">
        <v>2.99</v>
      </c>
      <c r="F449" s="9">
        <v>3.01</v>
      </c>
      <c r="G449" s="9">
        <v>3.04</v>
      </c>
      <c r="H449" s="9">
        <v>3.01</v>
      </c>
      <c r="I449" s="9">
        <v>3.0689000000000002</v>
      </c>
      <c r="J449" s="9">
        <v>3.06</v>
      </c>
      <c r="K449" s="9">
        <v>3</v>
      </c>
      <c r="L449" s="9">
        <v>3.1031</v>
      </c>
      <c r="M449" s="96">
        <v>3.06</v>
      </c>
      <c r="N449" s="99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2"/>
    </row>
    <row r="450" spans="1:65">
      <c r="A450" s="31"/>
      <c r="B450" s="19" t="s">
        <v>218</v>
      </c>
      <c r="C450" s="11"/>
      <c r="D450" s="23">
        <v>3.1433333333333331</v>
      </c>
      <c r="E450" s="23">
        <v>2.9966666666666666</v>
      </c>
      <c r="F450" s="23">
        <v>3.0616666666666661</v>
      </c>
      <c r="G450" s="23">
        <v>3.07</v>
      </c>
      <c r="H450" s="23">
        <v>3.0416666666666665</v>
      </c>
      <c r="I450" s="23">
        <v>3.1319999999999997</v>
      </c>
      <c r="J450" s="23">
        <v>3.063333333333333</v>
      </c>
      <c r="K450" s="23">
        <v>3.0533333333333332</v>
      </c>
      <c r="L450" s="23">
        <v>3.032116666666667</v>
      </c>
      <c r="M450" s="23">
        <v>2.5550000000000002</v>
      </c>
      <c r="N450" s="99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62"/>
    </row>
    <row r="451" spans="1:65">
      <c r="A451" s="31"/>
      <c r="B451" s="2" t="s">
        <v>219</v>
      </c>
      <c r="C451" s="29"/>
      <c r="D451" s="10">
        <v>3.12</v>
      </c>
      <c r="E451" s="10">
        <v>2.9950000000000001</v>
      </c>
      <c r="F451" s="10">
        <v>3.0549999999999997</v>
      </c>
      <c r="G451" s="10">
        <v>3.07</v>
      </c>
      <c r="H451" s="10">
        <v>3.0300000000000002</v>
      </c>
      <c r="I451" s="10">
        <v>3.1139999999999999</v>
      </c>
      <c r="J451" s="10">
        <v>3.05</v>
      </c>
      <c r="K451" s="10">
        <v>3.06</v>
      </c>
      <c r="L451" s="10">
        <v>3.0389999999999997</v>
      </c>
      <c r="M451" s="10">
        <v>2.38</v>
      </c>
      <c r="N451" s="99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62"/>
    </row>
    <row r="452" spans="1:65">
      <c r="A452" s="31"/>
      <c r="B452" s="2" t="s">
        <v>220</v>
      </c>
      <c r="C452" s="29"/>
      <c r="D452" s="24">
        <v>5.0859282994028671E-2</v>
      </c>
      <c r="E452" s="24">
        <v>1.6329931618554481E-2</v>
      </c>
      <c r="F452" s="24">
        <v>5.1153364177409483E-2</v>
      </c>
      <c r="G452" s="24">
        <v>2.2803508501982778E-2</v>
      </c>
      <c r="H452" s="24">
        <v>3.6560452221856776E-2</v>
      </c>
      <c r="I452" s="24">
        <v>6.9410316236132974E-2</v>
      </c>
      <c r="J452" s="24">
        <v>5.5377492419453868E-2</v>
      </c>
      <c r="K452" s="24">
        <v>2.7325202042558953E-2</v>
      </c>
      <c r="L452" s="24">
        <v>5.1748523328368247E-2</v>
      </c>
      <c r="M452" s="24">
        <v>0.46029338470153902</v>
      </c>
      <c r="N452" s="187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  <c r="Z452" s="188"/>
      <c r="AA452" s="188"/>
      <c r="AB452" s="188"/>
      <c r="AC452" s="188"/>
      <c r="AD452" s="188"/>
      <c r="AE452" s="188"/>
      <c r="AF452" s="188"/>
      <c r="AG452" s="188"/>
      <c r="AH452" s="188"/>
      <c r="AI452" s="188"/>
      <c r="AJ452" s="188"/>
      <c r="AK452" s="188"/>
      <c r="AL452" s="188"/>
      <c r="AM452" s="188"/>
      <c r="AN452" s="188"/>
      <c r="AO452" s="188"/>
      <c r="AP452" s="188"/>
      <c r="AQ452" s="188"/>
      <c r="AR452" s="188"/>
      <c r="AS452" s="188"/>
      <c r="AT452" s="188"/>
      <c r="AU452" s="188"/>
      <c r="AV452" s="188"/>
      <c r="AW452" s="188"/>
      <c r="AX452" s="188"/>
      <c r="AY452" s="188"/>
      <c r="AZ452" s="188"/>
      <c r="BA452" s="188"/>
      <c r="BB452" s="188"/>
      <c r="BC452" s="188"/>
      <c r="BD452" s="188"/>
      <c r="BE452" s="188"/>
      <c r="BF452" s="188"/>
      <c r="BG452" s="188"/>
      <c r="BH452" s="188"/>
      <c r="BI452" s="188"/>
      <c r="BJ452" s="188"/>
      <c r="BK452" s="188"/>
      <c r="BL452" s="188"/>
      <c r="BM452" s="63"/>
    </row>
    <row r="453" spans="1:65">
      <c r="A453" s="31"/>
      <c r="B453" s="2" t="s">
        <v>85</v>
      </c>
      <c r="C453" s="29"/>
      <c r="D453" s="12">
        <v>1.6180047612098201E-2</v>
      </c>
      <c r="E453" s="12">
        <v>5.4493653899514395E-3</v>
      </c>
      <c r="F453" s="12">
        <v>1.6707685632251331E-2</v>
      </c>
      <c r="G453" s="12">
        <v>7.4278529322419481E-3</v>
      </c>
      <c r="H453" s="12">
        <v>1.2019874703076201E-2</v>
      </c>
      <c r="I453" s="12">
        <v>2.2161659079225089E-2</v>
      </c>
      <c r="J453" s="12">
        <v>1.8077527449223245E-2</v>
      </c>
      <c r="K453" s="12">
        <v>8.9493019790040235E-3</v>
      </c>
      <c r="L453" s="12">
        <v>1.7066798219627071E-2</v>
      </c>
      <c r="M453" s="12">
        <v>0.18015396661508376</v>
      </c>
      <c r="N453" s="99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62"/>
    </row>
    <row r="454" spans="1:65">
      <c r="A454" s="31"/>
      <c r="B454" s="2" t="s">
        <v>221</v>
      </c>
      <c r="C454" s="29"/>
      <c r="D454" s="12">
        <v>2.5937344929274131E-2</v>
      </c>
      <c r="E454" s="12">
        <v>-2.1932478163926405E-2</v>
      </c>
      <c r="F454" s="12">
        <v>-7.17442929439982E-4</v>
      </c>
      <c r="G454" s="12">
        <v>2.0024333826738072E-3</v>
      </c>
      <c r="H454" s="12">
        <v>-7.2451460785126764E-3</v>
      </c>
      <c r="I454" s="12">
        <v>2.2238313144799404E-2</v>
      </c>
      <c r="J454" s="12">
        <v>-1.7346766701720195E-4</v>
      </c>
      <c r="K454" s="12">
        <v>-3.4373192415534382E-3</v>
      </c>
      <c r="L454" s="12">
        <v>-1.0362124332194744E-2</v>
      </c>
      <c r="M454" s="12">
        <v>-0.16608592270595046</v>
      </c>
      <c r="N454" s="99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2"/>
    </row>
    <row r="455" spans="1:65">
      <c r="A455" s="31"/>
      <c r="B455" s="53" t="s">
        <v>222</v>
      </c>
      <c r="C455" s="54"/>
      <c r="D455" s="52">
        <v>2.81</v>
      </c>
      <c r="E455" s="52">
        <v>1.99</v>
      </c>
      <c r="F455" s="52">
        <v>0.14000000000000001</v>
      </c>
      <c r="G455" s="52">
        <v>0.41</v>
      </c>
      <c r="H455" s="52">
        <v>0.52</v>
      </c>
      <c r="I455" s="52">
        <v>2.44</v>
      </c>
      <c r="J455" s="52">
        <v>0.19</v>
      </c>
      <c r="K455" s="52">
        <v>0.14000000000000001</v>
      </c>
      <c r="L455" s="52">
        <v>0.83</v>
      </c>
      <c r="M455" s="52">
        <v>16.440000000000001</v>
      </c>
      <c r="N455" s="99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62"/>
    </row>
    <row r="456" spans="1:65">
      <c r="B456" s="32"/>
      <c r="C456" s="19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BM456" s="62"/>
    </row>
    <row r="457" spans="1:65" ht="15">
      <c r="B457" s="35" t="s">
        <v>361</v>
      </c>
      <c r="BM457" s="28" t="s">
        <v>65</v>
      </c>
    </row>
    <row r="458" spans="1:65" ht="15">
      <c r="A458" s="25" t="s">
        <v>17</v>
      </c>
      <c r="B458" s="17" t="s">
        <v>111</v>
      </c>
      <c r="C458" s="14" t="s">
        <v>112</v>
      </c>
      <c r="D458" s="15" t="s">
        <v>203</v>
      </c>
      <c r="E458" s="16" t="s">
        <v>203</v>
      </c>
      <c r="F458" s="16" t="s">
        <v>203</v>
      </c>
      <c r="G458" s="16" t="s">
        <v>203</v>
      </c>
      <c r="H458" s="16" t="s">
        <v>203</v>
      </c>
      <c r="I458" s="16" t="s">
        <v>203</v>
      </c>
      <c r="J458" s="16" t="s">
        <v>203</v>
      </c>
      <c r="K458" s="16" t="s">
        <v>203</v>
      </c>
      <c r="L458" s="16" t="s">
        <v>203</v>
      </c>
      <c r="M458" s="16" t="s">
        <v>203</v>
      </c>
      <c r="N458" s="99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8">
        <v>1</v>
      </c>
    </row>
    <row r="459" spans="1:65">
      <c r="A459" s="31"/>
      <c r="B459" s="18" t="s">
        <v>204</v>
      </c>
      <c r="C459" s="7" t="s">
        <v>204</v>
      </c>
      <c r="D459" s="97" t="s">
        <v>205</v>
      </c>
      <c r="E459" s="98" t="s">
        <v>206</v>
      </c>
      <c r="F459" s="98" t="s">
        <v>207</v>
      </c>
      <c r="G459" s="98" t="s">
        <v>208</v>
      </c>
      <c r="H459" s="98" t="s">
        <v>209</v>
      </c>
      <c r="I459" s="98" t="s">
        <v>210</v>
      </c>
      <c r="J459" s="98" t="s">
        <v>211</v>
      </c>
      <c r="K459" s="98" t="s">
        <v>212</v>
      </c>
      <c r="L459" s="98" t="s">
        <v>213</v>
      </c>
      <c r="M459" s="98" t="s">
        <v>214</v>
      </c>
      <c r="N459" s="99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8" t="s">
        <v>3</v>
      </c>
    </row>
    <row r="460" spans="1:65">
      <c r="A460" s="31"/>
      <c r="B460" s="18"/>
      <c r="C460" s="7"/>
      <c r="D460" s="8" t="s">
        <v>225</v>
      </c>
      <c r="E460" s="9" t="s">
        <v>226</v>
      </c>
      <c r="F460" s="9" t="s">
        <v>225</v>
      </c>
      <c r="G460" s="9" t="s">
        <v>226</v>
      </c>
      <c r="H460" s="9" t="s">
        <v>225</v>
      </c>
      <c r="I460" s="9" t="s">
        <v>226</v>
      </c>
      <c r="J460" s="9" t="s">
        <v>226</v>
      </c>
      <c r="K460" s="9" t="s">
        <v>226</v>
      </c>
      <c r="L460" s="9" t="s">
        <v>226</v>
      </c>
      <c r="M460" s="9" t="s">
        <v>225</v>
      </c>
      <c r="N460" s="99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8">
        <v>1</v>
      </c>
    </row>
    <row r="461" spans="1:65">
      <c r="A461" s="31"/>
      <c r="B461" s="18"/>
      <c r="C461" s="7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99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8">
        <v>2</v>
      </c>
    </row>
    <row r="462" spans="1:65">
      <c r="A462" s="31"/>
      <c r="B462" s="17">
        <v>1</v>
      </c>
      <c r="C462" s="13">
        <v>1</v>
      </c>
      <c r="D462" s="205">
        <v>41.2</v>
      </c>
      <c r="E462" s="215">
        <v>36.200000000000003</v>
      </c>
      <c r="F462" s="207">
        <v>40.700000000000003</v>
      </c>
      <c r="G462" s="205">
        <v>42.2</v>
      </c>
      <c r="H462" s="207">
        <v>43.1</v>
      </c>
      <c r="I462" s="205">
        <v>43.17</v>
      </c>
      <c r="J462" s="207">
        <v>46.8</v>
      </c>
      <c r="K462" s="205">
        <v>43.9</v>
      </c>
      <c r="L462" s="205">
        <v>41.37</v>
      </c>
      <c r="M462" s="206">
        <v>39.6</v>
      </c>
      <c r="N462" s="202"/>
      <c r="O462" s="203"/>
      <c r="P462" s="203"/>
      <c r="Q462" s="203"/>
      <c r="R462" s="203"/>
      <c r="S462" s="203"/>
      <c r="T462" s="203"/>
      <c r="U462" s="203"/>
      <c r="V462" s="203"/>
      <c r="W462" s="203"/>
      <c r="X462" s="203"/>
      <c r="Y462" s="203"/>
      <c r="Z462" s="203"/>
      <c r="AA462" s="203"/>
      <c r="AB462" s="203"/>
      <c r="AC462" s="203"/>
      <c r="AD462" s="203"/>
      <c r="AE462" s="203"/>
      <c r="AF462" s="203"/>
      <c r="AG462" s="203"/>
      <c r="AH462" s="203"/>
      <c r="AI462" s="203"/>
      <c r="AJ462" s="203"/>
      <c r="AK462" s="203"/>
      <c r="AL462" s="203"/>
      <c r="AM462" s="203"/>
      <c r="AN462" s="203"/>
      <c r="AO462" s="203"/>
      <c r="AP462" s="203"/>
      <c r="AQ462" s="203"/>
      <c r="AR462" s="203"/>
      <c r="AS462" s="203"/>
      <c r="AT462" s="203"/>
      <c r="AU462" s="203"/>
      <c r="AV462" s="203"/>
      <c r="AW462" s="203"/>
      <c r="AX462" s="203"/>
      <c r="AY462" s="203"/>
      <c r="AZ462" s="203"/>
      <c r="BA462" s="203"/>
      <c r="BB462" s="203"/>
      <c r="BC462" s="203"/>
      <c r="BD462" s="203"/>
      <c r="BE462" s="203"/>
      <c r="BF462" s="203"/>
      <c r="BG462" s="203"/>
      <c r="BH462" s="203"/>
      <c r="BI462" s="203"/>
      <c r="BJ462" s="203"/>
      <c r="BK462" s="203"/>
      <c r="BL462" s="203"/>
      <c r="BM462" s="208">
        <v>1</v>
      </c>
    </row>
    <row r="463" spans="1:65">
      <c r="A463" s="31"/>
      <c r="B463" s="18">
        <v>1</v>
      </c>
      <c r="C463" s="7">
        <v>2</v>
      </c>
      <c r="D463" s="209">
        <v>43.2</v>
      </c>
      <c r="E463" s="209">
        <v>43.9</v>
      </c>
      <c r="F463" s="211">
        <v>42.5</v>
      </c>
      <c r="G463" s="209">
        <v>41.9</v>
      </c>
      <c r="H463" s="218">
        <v>38.700000000000003</v>
      </c>
      <c r="I463" s="209">
        <v>44.14</v>
      </c>
      <c r="J463" s="211">
        <v>40.4</v>
      </c>
      <c r="K463" s="209">
        <v>42</v>
      </c>
      <c r="L463" s="209">
        <v>41.88</v>
      </c>
      <c r="M463" s="210">
        <v>39.4</v>
      </c>
      <c r="N463" s="202"/>
      <c r="O463" s="203"/>
      <c r="P463" s="203"/>
      <c r="Q463" s="203"/>
      <c r="R463" s="203"/>
      <c r="S463" s="203"/>
      <c r="T463" s="203"/>
      <c r="U463" s="203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203"/>
      <c r="AF463" s="203"/>
      <c r="AG463" s="203"/>
      <c r="AH463" s="203"/>
      <c r="AI463" s="203"/>
      <c r="AJ463" s="203"/>
      <c r="AK463" s="203"/>
      <c r="AL463" s="203"/>
      <c r="AM463" s="203"/>
      <c r="AN463" s="203"/>
      <c r="AO463" s="203"/>
      <c r="AP463" s="203"/>
      <c r="AQ463" s="203"/>
      <c r="AR463" s="203"/>
      <c r="AS463" s="203"/>
      <c r="AT463" s="203"/>
      <c r="AU463" s="203"/>
      <c r="AV463" s="203"/>
      <c r="AW463" s="203"/>
      <c r="AX463" s="203"/>
      <c r="AY463" s="203"/>
      <c r="AZ463" s="203"/>
      <c r="BA463" s="203"/>
      <c r="BB463" s="203"/>
      <c r="BC463" s="203"/>
      <c r="BD463" s="203"/>
      <c r="BE463" s="203"/>
      <c r="BF463" s="203"/>
      <c r="BG463" s="203"/>
      <c r="BH463" s="203"/>
      <c r="BI463" s="203"/>
      <c r="BJ463" s="203"/>
      <c r="BK463" s="203"/>
      <c r="BL463" s="203"/>
      <c r="BM463" s="208" t="e">
        <v>#N/A</v>
      </c>
    </row>
    <row r="464" spans="1:65">
      <c r="A464" s="31"/>
      <c r="B464" s="18">
        <v>1</v>
      </c>
      <c r="C464" s="7">
        <v>3</v>
      </c>
      <c r="D464" s="209">
        <v>41.9</v>
      </c>
      <c r="E464" s="209">
        <v>42.6</v>
      </c>
      <c r="F464" s="211">
        <v>41.3</v>
      </c>
      <c r="G464" s="209">
        <v>42.8</v>
      </c>
      <c r="H464" s="211">
        <v>45.6</v>
      </c>
      <c r="I464" s="209">
        <v>44.14</v>
      </c>
      <c r="J464" s="211">
        <v>40.299999999999997</v>
      </c>
      <c r="K464" s="211">
        <v>41.8</v>
      </c>
      <c r="L464" s="201">
        <v>41.52</v>
      </c>
      <c r="M464" s="218">
        <v>31.3</v>
      </c>
      <c r="N464" s="202"/>
      <c r="O464" s="203"/>
      <c r="P464" s="203"/>
      <c r="Q464" s="203"/>
      <c r="R464" s="203"/>
      <c r="S464" s="203"/>
      <c r="T464" s="203"/>
      <c r="U464" s="203"/>
      <c r="V464" s="203"/>
      <c r="W464" s="203"/>
      <c r="X464" s="203"/>
      <c r="Y464" s="203"/>
      <c r="Z464" s="203"/>
      <c r="AA464" s="203"/>
      <c r="AB464" s="203"/>
      <c r="AC464" s="203"/>
      <c r="AD464" s="203"/>
      <c r="AE464" s="203"/>
      <c r="AF464" s="203"/>
      <c r="AG464" s="203"/>
      <c r="AH464" s="203"/>
      <c r="AI464" s="203"/>
      <c r="AJ464" s="203"/>
      <c r="AK464" s="203"/>
      <c r="AL464" s="203"/>
      <c r="AM464" s="203"/>
      <c r="AN464" s="203"/>
      <c r="AO464" s="203"/>
      <c r="AP464" s="203"/>
      <c r="AQ464" s="203"/>
      <c r="AR464" s="203"/>
      <c r="AS464" s="203"/>
      <c r="AT464" s="203"/>
      <c r="AU464" s="203"/>
      <c r="AV464" s="203"/>
      <c r="AW464" s="203"/>
      <c r="AX464" s="203"/>
      <c r="AY464" s="203"/>
      <c r="AZ464" s="203"/>
      <c r="BA464" s="203"/>
      <c r="BB464" s="203"/>
      <c r="BC464" s="203"/>
      <c r="BD464" s="203"/>
      <c r="BE464" s="203"/>
      <c r="BF464" s="203"/>
      <c r="BG464" s="203"/>
      <c r="BH464" s="203"/>
      <c r="BI464" s="203"/>
      <c r="BJ464" s="203"/>
      <c r="BK464" s="203"/>
      <c r="BL464" s="203"/>
      <c r="BM464" s="208">
        <v>16</v>
      </c>
    </row>
    <row r="465" spans="1:65">
      <c r="A465" s="31"/>
      <c r="B465" s="18">
        <v>1</v>
      </c>
      <c r="C465" s="7">
        <v>4</v>
      </c>
      <c r="D465" s="209">
        <v>43.2</v>
      </c>
      <c r="E465" s="209">
        <v>42.8</v>
      </c>
      <c r="F465" s="211">
        <v>39</v>
      </c>
      <c r="G465" s="209">
        <v>41.9</v>
      </c>
      <c r="H465" s="211">
        <v>42.2</v>
      </c>
      <c r="I465" s="209">
        <v>42.87</v>
      </c>
      <c r="J465" s="211">
        <v>46.1</v>
      </c>
      <c r="K465" s="211">
        <v>41.4</v>
      </c>
      <c r="L465" s="201">
        <v>40.770000000000003</v>
      </c>
      <c r="M465" s="212">
        <v>39.200000000000003</v>
      </c>
      <c r="N465" s="202"/>
      <c r="O465" s="203"/>
      <c r="P465" s="203"/>
      <c r="Q465" s="203"/>
      <c r="R465" s="203"/>
      <c r="S465" s="203"/>
      <c r="T465" s="203"/>
      <c r="U465" s="203"/>
      <c r="V465" s="203"/>
      <c r="W465" s="203"/>
      <c r="X465" s="203"/>
      <c r="Y465" s="203"/>
      <c r="Z465" s="203"/>
      <c r="AA465" s="203"/>
      <c r="AB465" s="203"/>
      <c r="AC465" s="203"/>
      <c r="AD465" s="203"/>
      <c r="AE465" s="203"/>
      <c r="AF465" s="203"/>
      <c r="AG465" s="203"/>
      <c r="AH465" s="203"/>
      <c r="AI465" s="203"/>
      <c r="AJ465" s="203"/>
      <c r="AK465" s="203"/>
      <c r="AL465" s="203"/>
      <c r="AM465" s="203"/>
      <c r="AN465" s="203"/>
      <c r="AO465" s="203"/>
      <c r="AP465" s="203"/>
      <c r="AQ465" s="203"/>
      <c r="AR465" s="203"/>
      <c r="AS465" s="203"/>
      <c r="AT465" s="203"/>
      <c r="AU465" s="203"/>
      <c r="AV465" s="203"/>
      <c r="AW465" s="203"/>
      <c r="AX465" s="203"/>
      <c r="AY465" s="203"/>
      <c r="AZ465" s="203"/>
      <c r="BA465" s="203"/>
      <c r="BB465" s="203"/>
      <c r="BC465" s="203"/>
      <c r="BD465" s="203"/>
      <c r="BE465" s="203"/>
      <c r="BF465" s="203"/>
      <c r="BG465" s="203"/>
      <c r="BH465" s="203"/>
      <c r="BI465" s="203"/>
      <c r="BJ465" s="203"/>
      <c r="BK465" s="203"/>
      <c r="BL465" s="203"/>
      <c r="BM465" s="208">
        <v>42.524074074074072</v>
      </c>
    </row>
    <row r="466" spans="1:65">
      <c r="A466" s="31"/>
      <c r="B466" s="18">
        <v>1</v>
      </c>
      <c r="C466" s="7">
        <v>5</v>
      </c>
      <c r="D466" s="209">
        <v>43.2</v>
      </c>
      <c r="E466" s="209">
        <v>42</v>
      </c>
      <c r="F466" s="209">
        <v>41.7</v>
      </c>
      <c r="G466" s="209">
        <v>41.3</v>
      </c>
      <c r="H466" s="209">
        <v>43.3</v>
      </c>
      <c r="I466" s="209">
        <v>44.35</v>
      </c>
      <c r="J466" s="209">
        <v>39.1</v>
      </c>
      <c r="K466" s="209">
        <v>42.8</v>
      </c>
      <c r="L466" s="209">
        <v>42.59</v>
      </c>
      <c r="M466" s="210">
        <v>36.6</v>
      </c>
      <c r="N466" s="202"/>
      <c r="O466" s="203"/>
      <c r="P466" s="203"/>
      <c r="Q466" s="203"/>
      <c r="R466" s="203"/>
      <c r="S466" s="203"/>
      <c r="T466" s="203"/>
      <c r="U466" s="203"/>
      <c r="V466" s="203"/>
      <c r="W466" s="203"/>
      <c r="X466" s="203"/>
      <c r="Y466" s="203"/>
      <c r="Z466" s="203"/>
      <c r="AA466" s="203"/>
      <c r="AB466" s="203"/>
      <c r="AC466" s="203"/>
      <c r="AD466" s="203"/>
      <c r="AE466" s="203"/>
      <c r="AF466" s="203"/>
      <c r="AG466" s="203"/>
      <c r="AH466" s="203"/>
      <c r="AI466" s="203"/>
      <c r="AJ466" s="203"/>
      <c r="AK466" s="203"/>
      <c r="AL466" s="203"/>
      <c r="AM466" s="203"/>
      <c r="AN466" s="203"/>
      <c r="AO466" s="203"/>
      <c r="AP466" s="203"/>
      <c r="AQ466" s="203"/>
      <c r="AR466" s="203"/>
      <c r="AS466" s="203"/>
      <c r="AT466" s="203"/>
      <c r="AU466" s="203"/>
      <c r="AV466" s="203"/>
      <c r="AW466" s="203"/>
      <c r="AX466" s="203"/>
      <c r="AY466" s="203"/>
      <c r="AZ466" s="203"/>
      <c r="BA466" s="203"/>
      <c r="BB466" s="203"/>
      <c r="BC466" s="203"/>
      <c r="BD466" s="203"/>
      <c r="BE466" s="203"/>
      <c r="BF466" s="203"/>
      <c r="BG466" s="203"/>
      <c r="BH466" s="203"/>
      <c r="BI466" s="203"/>
      <c r="BJ466" s="203"/>
      <c r="BK466" s="203"/>
      <c r="BL466" s="203"/>
      <c r="BM466" s="208">
        <v>32</v>
      </c>
    </row>
    <row r="467" spans="1:65">
      <c r="A467" s="31"/>
      <c r="B467" s="18">
        <v>1</v>
      </c>
      <c r="C467" s="7">
        <v>6</v>
      </c>
      <c r="D467" s="209">
        <v>41.5</v>
      </c>
      <c r="E467" s="209">
        <v>42.4</v>
      </c>
      <c r="F467" s="209">
        <v>41</v>
      </c>
      <c r="G467" s="209">
        <v>39.200000000000003</v>
      </c>
      <c r="H467" s="209">
        <v>43.8</v>
      </c>
      <c r="I467" s="209">
        <v>45.1</v>
      </c>
      <c r="J467" s="209">
        <v>45.8</v>
      </c>
      <c r="K467" s="209">
        <v>43.7</v>
      </c>
      <c r="L467" s="209">
        <v>42.56</v>
      </c>
      <c r="M467" s="210">
        <v>38</v>
      </c>
      <c r="N467" s="202"/>
      <c r="O467" s="203"/>
      <c r="P467" s="203"/>
      <c r="Q467" s="203"/>
      <c r="R467" s="203"/>
      <c r="S467" s="203"/>
      <c r="T467" s="203"/>
      <c r="U467" s="203"/>
      <c r="V467" s="203"/>
      <c r="W467" s="203"/>
      <c r="X467" s="203"/>
      <c r="Y467" s="203"/>
      <c r="Z467" s="203"/>
      <c r="AA467" s="203"/>
      <c r="AB467" s="203"/>
      <c r="AC467" s="203"/>
      <c r="AD467" s="203"/>
      <c r="AE467" s="203"/>
      <c r="AF467" s="203"/>
      <c r="AG467" s="203"/>
      <c r="AH467" s="203"/>
      <c r="AI467" s="203"/>
      <c r="AJ467" s="203"/>
      <c r="AK467" s="203"/>
      <c r="AL467" s="203"/>
      <c r="AM467" s="203"/>
      <c r="AN467" s="203"/>
      <c r="AO467" s="203"/>
      <c r="AP467" s="203"/>
      <c r="AQ467" s="203"/>
      <c r="AR467" s="203"/>
      <c r="AS467" s="203"/>
      <c r="AT467" s="203"/>
      <c r="AU467" s="203"/>
      <c r="AV467" s="203"/>
      <c r="AW467" s="203"/>
      <c r="AX467" s="203"/>
      <c r="AY467" s="203"/>
      <c r="AZ467" s="203"/>
      <c r="BA467" s="203"/>
      <c r="BB467" s="203"/>
      <c r="BC467" s="203"/>
      <c r="BD467" s="203"/>
      <c r="BE467" s="203"/>
      <c r="BF467" s="203"/>
      <c r="BG467" s="203"/>
      <c r="BH467" s="203"/>
      <c r="BI467" s="203"/>
      <c r="BJ467" s="203"/>
      <c r="BK467" s="203"/>
      <c r="BL467" s="203"/>
      <c r="BM467" s="204"/>
    </row>
    <row r="468" spans="1:65">
      <c r="A468" s="31"/>
      <c r="B468" s="19" t="s">
        <v>218</v>
      </c>
      <c r="C468" s="11"/>
      <c r="D468" s="213">
        <v>42.366666666666667</v>
      </c>
      <c r="E468" s="213">
        <v>41.65</v>
      </c>
      <c r="F468" s="213">
        <v>41.033333333333331</v>
      </c>
      <c r="G468" s="213">
        <v>41.54999999999999</v>
      </c>
      <c r="H468" s="213">
        <v>42.783333333333339</v>
      </c>
      <c r="I468" s="213">
        <v>43.961666666666666</v>
      </c>
      <c r="J468" s="213">
        <v>43.083333333333336</v>
      </c>
      <c r="K468" s="213">
        <v>42.599999999999994</v>
      </c>
      <c r="L468" s="213">
        <v>41.781666666666673</v>
      </c>
      <c r="M468" s="213">
        <v>37.35</v>
      </c>
      <c r="N468" s="202"/>
      <c r="O468" s="203"/>
      <c r="P468" s="203"/>
      <c r="Q468" s="203"/>
      <c r="R468" s="203"/>
      <c r="S468" s="203"/>
      <c r="T468" s="203"/>
      <c r="U468" s="203"/>
      <c r="V468" s="203"/>
      <c r="W468" s="203"/>
      <c r="X468" s="203"/>
      <c r="Y468" s="203"/>
      <c r="Z468" s="203"/>
      <c r="AA468" s="203"/>
      <c r="AB468" s="203"/>
      <c r="AC468" s="203"/>
      <c r="AD468" s="203"/>
      <c r="AE468" s="203"/>
      <c r="AF468" s="203"/>
      <c r="AG468" s="203"/>
      <c r="AH468" s="203"/>
      <c r="AI468" s="203"/>
      <c r="AJ468" s="203"/>
      <c r="AK468" s="203"/>
      <c r="AL468" s="203"/>
      <c r="AM468" s="203"/>
      <c r="AN468" s="203"/>
      <c r="AO468" s="203"/>
      <c r="AP468" s="203"/>
      <c r="AQ468" s="203"/>
      <c r="AR468" s="203"/>
      <c r="AS468" s="203"/>
      <c r="AT468" s="203"/>
      <c r="AU468" s="203"/>
      <c r="AV468" s="203"/>
      <c r="AW468" s="203"/>
      <c r="AX468" s="203"/>
      <c r="AY468" s="203"/>
      <c r="AZ468" s="203"/>
      <c r="BA468" s="203"/>
      <c r="BB468" s="203"/>
      <c r="BC468" s="203"/>
      <c r="BD468" s="203"/>
      <c r="BE468" s="203"/>
      <c r="BF468" s="203"/>
      <c r="BG468" s="203"/>
      <c r="BH468" s="203"/>
      <c r="BI468" s="203"/>
      <c r="BJ468" s="203"/>
      <c r="BK468" s="203"/>
      <c r="BL468" s="203"/>
      <c r="BM468" s="204"/>
    </row>
    <row r="469" spans="1:65">
      <c r="A469" s="31"/>
      <c r="B469" s="2" t="s">
        <v>219</v>
      </c>
      <c r="C469" s="29"/>
      <c r="D469" s="201">
        <v>42.55</v>
      </c>
      <c r="E469" s="201">
        <v>42.5</v>
      </c>
      <c r="F469" s="201">
        <v>41.15</v>
      </c>
      <c r="G469" s="201">
        <v>41.9</v>
      </c>
      <c r="H469" s="201">
        <v>43.2</v>
      </c>
      <c r="I469" s="201">
        <v>44.14</v>
      </c>
      <c r="J469" s="201">
        <v>43.099999999999994</v>
      </c>
      <c r="K469" s="201">
        <v>42.4</v>
      </c>
      <c r="L469" s="201">
        <v>41.7</v>
      </c>
      <c r="M469" s="201">
        <v>38.6</v>
      </c>
      <c r="N469" s="202"/>
      <c r="O469" s="203"/>
      <c r="P469" s="203"/>
      <c r="Q469" s="203"/>
      <c r="R469" s="203"/>
      <c r="S469" s="203"/>
      <c r="T469" s="203"/>
      <c r="U469" s="203"/>
      <c r="V469" s="203"/>
      <c r="W469" s="203"/>
      <c r="X469" s="203"/>
      <c r="Y469" s="203"/>
      <c r="Z469" s="203"/>
      <c r="AA469" s="203"/>
      <c r="AB469" s="203"/>
      <c r="AC469" s="203"/>
      <c r="AD469" s="203"/>
      <c r="AE469" s="203"/>
      <c r="AF469" s="203"/>
      <c r="AG469" s="203"/>
      <c r="AH469" s="203"/>
      <c r="AI469" s="203"/>
      <c r="AJ469" s="203"/>
      <c r="AK469" s="203"/>
      <c r="AL469" s="203"/>
      <c r="AM469" s="203"/>
      <c r="AN469" s="203"/>
      <c r="AO469" s="203"/>
      <c r="AP469" s="203"/>
      <c r="AQ469" s="203"/>
      <c r="AR469" s="203"/>
      <c r="AS469" s="203"/>
      <c r="AT469" s="203"/>
      <c r="AU469" s="203"/>
      <c r="AV469" s="203"/>
      <c r="AW469" s="203"/>
      <c r="AX469" s="203"/>
      <c r="AY469" s="203"/>
      <c r="AZ469" s="203"/>
      <c r="BA469" s="203"/>
      <c r="BB469" s="203"/>
      <c r="BC469" s="203"/>
      <c r="BD469" s="203"/>
      <c r="BE469" s="203"/>
      <c r="BF469" s="203"/>
      <c r="BG469" s="203"/>
      <c r="BH469" s="203"/>
      <c r="BI469" s="203"/>
      <c r="BJ469" s="203"/>
      <c r="BK469" s="203"/>
      <c r="BL469" s="203"/>
      <c r="BM469" s="204"/>
    </row>
    <row r="470" spans="1:65">
      <c r="A470" s="31"/>
      <c r="B470" s="2" t="s">
        <v>220</v>
      </c>
      <c r="C470" s="29"/>
      <c r="D470" s="24">
        <v>0.93950341493081779</v>
      </c>
      <c r="E470" s="24">
        <v>2.7449954462621595</v>
      </c>
      <c r="F470" s="24">
        <v>1.1758684733704985</v>
      </c>
      <c r="G470" s="24">
        <v>1.2501999840025579</v>
      </c>
      <c r="H470" s="24">
        <v>2.2955754543614253</v>
      </c>
      <c r="I470" s="24">
        <v>0.81592687580852996</v>
      </c>
      <c r="J470" s="24">
        <v>3.4959500377818133</v>
      </c>
      <c r="K470" s="24">
        <v>1.0373041983911961</v>
      </c>
      <c r="L470" s="24">
        <v>0.71137659974634204</v>
      </c>
      <c r="M470" s="24">
        <v>3.1709619991415852</v>
      </c>
      <c r="N470" s="99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62"/>
    </row>
    <row r="471" spans="1:65">
      <c r="A471" s="31"/>
      <c r="B471" s="2" t="s">
        <v>85</v>
      </c>
      <c r="C471" s="29"/>
      <c r="D471" s="12">
        <v>2.2175533003874533E-2</v>
      </c>
      <c r="E471" s="12">
        <v>6.5906253211576463E-2</v>
      </c>
      <c r="F471" s="12">
        <v>2.8656420959476001E-2</v>
      </c>
      <c r="G471" s="12">
        <v>3.0089048953130162E-2</v>
      </c>
      <c r="H471" s="12">
        <v>5.3655834539028245E-2</v>
      </c>
      <c r="I471" s="12">
        <v>1.8559962296133676E-2</v>
      </c>
      <c r="J471" s="12">
        <v>8.1143908033620427E-2</v>
      </c>
      <c r="K471" s="12">
        <v>2.4349863811999911E-2</v>
      </c>
      <c r="L471" s="12">
        <v>1.702604650555687E-2</v>
      </c>
      <c r="M471" s="12">
        <v>8.4898580967646187E-2</v>
      </c>
      <c r="N471" s="99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62"/>
    </row>
    <row r="472" spans="1:65">
      <c r="A472" s="31"/>
      <c r="B472" s="2" t="s">
        <v>221</v>
      </c>
      <c r="C472" s="29"/>
      <c r="D472" s="12">
        <v>-3.7016069328920098E-3</v>
      </c>
      <c r="E472" s="12">
        <v>-2.0554805556765254E-2</v>
      </c>
      <c r="F472" s="12">
        <v>-3.5056395070330537E-2</v>
      </c>
      <c r="G472" s="12">
        <v>-2.2906414667073327E-2</v>
      </c>
      <c r="H472" s="12">
        <v>6.0967643600575716E-3</v>
      </c>
      <c r="I472" s="12">
        <v>3.3806558376518803E-2</v>
      </c>
      <c r="J472" s="12">
        <v>1.3151591690981235E-2</v>
      </c>
      <c r="K472" s="12">
        <v>1.7854809911597158E-3</v>
      </c>
      <c r="L472" s="12">
        <v>-1.7458520228192942E-2</v>
      </c>
      <c r="M472" s="12">
        <v>-0.12167399730000428</v>
      </c>
      <c r="N472" s="99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62"/>
    </row>
    <row r="473" spans="1:65">
      <c r="A473" s="31"/>
      <c r="B473" s="53" t="s">
        <v>222</v>
      </c>
      <c r="C473" s="54"/>
      <c r="D473" s="52">
        <v>0.32</v>
      </c>
      <c r="E473" s="52">
        <v>0.46</v>
      </c>
      <c r="F473" s="52">
        <v>1.1399999999999999</v>
      </c>
      <c r="G473" s="52">
        <v>0.56999999999999995</v>
      </c>
      <c r="H473" s="52">
        <v>0.77</v>
      </c>
      <c r="I473" s="52">
        <v>2.06</v>
      </c>
      <c r="J473" s="52">
        <v>1.1000000000000001</v>
      </c>
      <c r="K473" s="52">
        <v>0.56999999999999995</v>
      </c>
      <c r="L473" s="52">
        <v>0.32</v>
      </c>
      <c r="M473" s="52">
        <v>5.16</v>
      </c>
      <c r="N473" s="99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2"/>
    </row>
    <row r="474" spans="1:65">
      <c r="B474" s="32"/>
      <c r="C474" s="19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BM474" s="62"/>
    </row>
    <row r="475" spans="1:65" ht="15">
      <c r="B475" s="35" t="s">
        <v>362</v>
      </c>
      <c r="BM475" s="28" t="s">
        <v>65</v>
      </c>
    </row>
    <row r="476" spans="1:65" ht="15">
      <c r="A476" s="25" t="s">
        <v>20</v>
      </c>
      <c r="B476" s="17" t="s">
        <v>111</v>
      </c>
      <c r="C476" s="14" t="s">
        <v>112</v>
      </c>
      <c r="D476" s="15" t="s">
        <v>203</v>
      </c>
      <c r="E476" s="16" t="s">
        <v>203</v>
      </c>
      <c r="F476" s="16" t="s">
        <v>203</v>
      </c>
      <c r="G476" s="16" t="s">
        <v>203</v>
      </c>
      <c r="H476" s="16" t="s">
        <v>203</v>
      </c>
      <c r="I476" s="16" t="s">
        <v>203</v>
      </c>
      <c r="J476" s="16" t="s">
        <v>203</v>
      </c>
      <c r="K476" s="16" t="s">
        <v>203</v>
      </c>
      <c r="L476" s="16" t="s">
        <v>203</v>
      </c>
      <c r="M476" s="16" t="s">
        <v>203</v>
      </c>
      <c r="N476" s="99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8">
        <v>1</v>
      </c>
    </row>
    <row r="477" spans="1:65">
      <c r="A477" s="31"/>
      <c r="B477" s="18" t="s">
        <v>204</v>
      </c>
      <c r="C477" s="7" t="s">
        <v>204</v>
      </c>
      <c r="D477" s="97" t="s">
        <v>205</v>
      </c>
      <c r="E477" s="98" t="s">
        <v>206</v>
      </c>
      <c r="F477" s="98" t="s">
        <v>207</v>
      </c>
      <c r="G477" s="98" t="s">
        <v>208</v>
      </c>
      <c r="H477" s="98" t="s">
        <v>209</v>
      </c>
      <c r="I477" s="98" t="s">
        <v>210</v>
      </c>
      <c r="J477" s="98" t="s">
        <v>211</v>
      </c>
      <c r="K477" s="98" t="s">
        <v>212</v>
      </c>
      <c r="L477" s="98" t="s">
        <v>213</v>
      </c>
      <c r="M477" s="98" t="s">
        <v>214</v>
      </c>
      <c r="N477" s="99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8" t="s">
        <v>3</v>
      </c>
    </row>
    <row r="478" spans="1:65">
      <c r="A478" s="31"/>
      <c r="B478" s="18"/>
      <c r="C478" s="7"/>
      <c r="D478" s="8" t="s">
        <v>225</v>
      </c>
      <c r="E478" s="9" t="s">
        <v>226</v>
      </c>
      <c r="F478" s="9" t="s">
        <v>225</v>
      </c>
      <c r="G478" s="9" t="s">
        <v>225</v>
      </c>
      <c r="H478" s="9" t="s">
        <v>225</v>
      </c>
      <c r="I478" s="9" t="s">
        <v>226</v>
      </c>
      <c r="J478" s="9" t="s">
        <v>226</v>
      </c>
      <c r="K478" s="9" t="s">
        <v>113</v>
      </c>
      <c r="L478" s="9" t="s">
        <v>226</v>
      </c>
      <c r="M478" s="9" t="s">
        <v>225</v>
      </c>
      <c r="N478" s="99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8">
        <v>1</v>
      </c>
    </row>
    <row r="479" spans="1:65">
      <c r="A479" s="31"/>
      <c r="B479" s="18"/>
      <c r="C479" s="7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99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8">
        <v>2</v>
      </c>
    </row>
    <row r="480" spans="1:65">
      <c r="A480" s="31"/>
      <c r="B480" s="17">
        <v>1</v>
      </c>
      <c r="C480" s="13">
        <v>1</v>
      </c>
      <c r="D480" s="205">
        <v>35.9</v>
      </c>
      <c r="E480" s="205">
        <v>37</v>
      </c>
      <c r="F480" s="217">
        <v>35.799999999999997</v>
      </c>
      <c r="G480" s="205">
        <v>35</v>
      </c>
      <c r="H480" s="207">
        <v>36.1</v>
      </c>
      <c r="I480" s="205">
        <v>35.1</v>
      </c>
      <c r="J480" s="216">
        <v>29.6</v>
      </c>
      <c r="K480" s="206">
        <v>40</v>
      </c>
      <c r="L480" s="205">
        <v>36.799999999999997</v>
      </c>
      <c r="M480" s="205">
        <v>36.9</v>
      </c>
      <c r="N480" s="202"/>
      <c r="O480" s="203"/>
      <c r="P480" s="203"/>
      <c r="Q480" s="203"/>
      <c r="R480" s="203"/>
      <c r="S480" s="203"/>
      <c r="T480" s="203"/>
      <c r="U480" s="203"/>
      <c r="V480" s="203"/>
      <c r="W480" s="203"/>
      <c r="X480" s="203"/>
      <c r="Y480" s="203"/>
      <c r="Z480" s="203"/>
      <c r="AA480" s="203"/>
      <c r="AB480" s="203"/>
      <c r="AC480" s="203"/>
      <c r="AD480" s="203"/>
      <c r="AE480" s="203"/>
      <c r="AF480" s="203"/>
      <c r="AG480" s="203"/>
      <c r="AH480" s="203"/>
      <c r="AI480" s="203"/>
      <c r="AJ480" s="203"/>
      <c r="AK480" s="203"/>
      <c r="AL480" s="203"/>
      <c r="AM480" s="203"/>
      <c r="AN480" s="203"/>
      <c r="AO480" s="203"/>
      <c r="AP480" s="203"/>
      <c r="AQ480" s="203"/>
      <c r="AR480" s="203"/>
      <c r="AS480" s="203"/>
      <c r="AT480" s="203"/>
      <c r="AU480" s="203"/>
      <c r="AV480" s="203"/>
      <c r="AW480" s="203"/>
      <c r="AX480" s="203"/>
      <c r="AY480" s="203"/>
      <c r="AZ480" s="203"/>
      <c r="BA480" s="203"/>
      <c r="BB480" s="203"/>
      <c r="BC480" s="203"/>
      <c r="BD480" s="203"/>
      <c r="BE480" s="203"/>
      <c r="BF480" s="203"/>
      <c r="BG480" s="203"/>
      <c r="BH480" s="203"/>
      <c r="BI480" s="203"/>
      <c r="BJ480" s="203"/>
      <c r="BK480" s="203"/>
      <c r="BL480" s="203"/>
      <c r="BM480" s="208">
        <v>1</v>
      </c>
    </row>
    <row r="481" spans="1:65">
      <c r="A481" s="31"/>
      <c r="B481" s="18">
        <v>1</v>
      </c>
      <c r="C481" s="7">
        <v>2</v>
      </c>
      <c r="D481" s="209">
        <v>39.4</v>
      </c>
      <c r="E481" s="209">
        <v>38.5</v>
      </c>
      <c r="F481" s="211">
        <v>37.9</v>
      </c>
      <c r="G481" s="209">
        <v>35</v>
      </c>
      <c r="H481" s="211">
        <v>36.9</v>
      </c>
      <c r="I481" s="209">
        <v>35.9</v>
      </c>
      <c r="J481" s="212">
        <v>28.8</v>
      </c>
      <c r="K481" s="210">
        <v>40</v>
      </c>
      <c r="L481" s="209">
        <v>36.299999999999997</v>
      </c>
      <c r="M481" s="209">
        <v>37.200000000000003</v>
      </c>
      <c r="N481" s="202"/>
      <c r="O481" s="203"/>
      <c r="P481" s="203"/>
      <c r="Q481" s="203"/>
      <c r="R481" s="203"/>
      <c r="S481" s="203"/>
      <c r="T481" s="203"/>
      <c r="U481" s="203"/>
      <c r="V481" s="203"/>
      <c r="W481" s="203"/>
      <c r="X481" s="203"/>
      <c r="Y481" s="203"/>
      <c r="Z481" s="203"/>
      <c r="AA481" s="203"/>
      <c r="AB481" s="203"/>
      <c r="AC481" s="203"/>
      <c r="AD481" s="203"/>
      <c r="AE481" s="203"/>
      <c r="AF481" s="203"/>
      <c r="AG481" s="203"/>
      <c r="AH481" s="203"/>
      <c r="AI481" s="203"/>
      <c r="AJ481" s="203"/>
      <c r="AK481" s="203"/>
      <c r="AL481" s="203"/>
      <c r="AM481" s="203"/>
      <c r="AN481" s="203"/>
      <c r="AO481" s="203"/>
      <c r="AP481" s="203"/>
      <c r="AQ481" s="203"/>
      <c r="AR481" s="203"/>
      <c r="AS481" s="203"/>
      <c r="AT481" s="203"/>
      <c r="AU481" s="203"/>
      <c r="AV481" s="203"/>
      <c r="AW481" s="203"/>
      <c r="AX481" s="203"/>
      <c r="AY481" s="203"/>
      <c r="AZ481" s="203"/>
      <c r="BA481" s="203"/>
      <c r="BB481" s="203"/>
      <c r="BC481" s="203"/>
      <c r="BD481" s="203"/>
      <c r="BE481" s="203"/>
      <c r="BF481" s="203"/>
      <c r="BG481" s="203"/>
      <c r="BH481" s="203"/>
      <c r="BI481" s="203"/>
      <c r="BJ481" s="203"/>
      <c r="BK481" s="203"/>
      <c r="BL481" s="203"/>
      <c r="BM481" s="208" t="e">
        <v>#N/A</v>
      </c>
    </row>
    <row r="482" spans="1:65">
      <c r="A482" s="31"/>
      <c r="B482" s="18">
        <v>1</v>
      </c>
      <c r="C482" s="7">
        <v>3</v>
      </c>
      <c r="D482" s="209">
        <v>37.700000000000003</v>
      </c>
      <c r="E482" s="209">
        <v>36.5</v>
      </c>
      <c r="F482" s="211">
        <v>39.6</v>
      </c>
      <c r="G482" s="209">
        <v>35</v>
      </c>
      <c r="H482" s="211">
        <v>36.799999999999997</v>
      </c>
      <c r="I482" s="209">
        <v>36.700000000000003</v>
      </c>
      <c r="J482" s="212">
        <v>27.3</v>
      </c>
      <c r="K482" s="212">
        <v>40</v>
      </c>
      <c r="L482" s="201">
        <v>35</v>
      </c>
      <c r="M482" s="201">
        <v>36.299999999999997</v>
      </c>
      <c r="N482" s="202"/>
      <c r="O482" s="203"/>
      <c r="P482" s="203"/>
      <c r="Q482" s="203"/>
      <c r="R482" s="203"/>
      <c r="S482" s="203"/>
      <c r="T482" s="203"/>
      <c r="U482" s="203"/>
      <c r="V482" s="203"/>
      <c r="W482" s="203"/>
      <c r="X482" s="203"/>
      <c r="Y482" s="203"/>
      <c r="Z482" s="203"/>
      <c r="AA482" s="203"/>
      <c r="AB482" s="203"/>
      <c r="AC482" s="203"/>
      <c r="AD482" s="203"/>
      <c r="AE482" s="203"/>
      <c r="AF482" s="203"/>
      <c r="AG482" s="203"/>
      <c r="AH482" s="203"/>
      <c r="AI482" s="203"/>
      <c r="AJ482" s="203"/>
      <c r="AK482" s="203"/>
      <c r="AL482" s="203"/>
      <c r="AM482" s="203"/>
      <c r="AN482" s="203"/>
      <c r="AO482" s="203"/>
      <c r="AP482" s="203"/>
      <c r="AQ482" s="203"/>
      <c r="AR482" s="203"/>
      <c r="AS482" s="203"/>
      <c r="AT482" s="203"/>
      <c r="AU482" s="203"/>
      <c r="AV482" s="203"/>
      <c r="AW482" s="203"/>
      <c r="AX482" s="203"/>
      <c r="AY482" s="203"/>
      <c r="AZ482" s="203"/>
      <c r="BA482" s="203"/>
      <c r="BB482" s="203"/>
      <c r="BC482" s="203"/>
      <c r="BD482" s="203"/>
      <c r="BE482" s="203"/>
      <c r="BF482" s="203"/>
      <c r="BG482" s="203"/>
      <c r="BH482" s="203"/>
      <c r="BI482" s="203"/>
      <c r="BJ482" s="203"/>
      <c r="BK482" s="203"/>
      <c r="BL482" s="203"/>
      <c r="BM482" s="208">
        <v>16</v>
      </c>
    </row>
    <row r="483" spans="1:65">
      <c r="A483" s="31"/>
      <c r="B483" s="18">
        <v>1</v>
      </c>
      <c r="C483" s="7">
        <v>4</v>
      </c>
      <c r="D483" s="209">
        <v>37.5</v>
      </c>
      <c r="E483" s="209">
        <v>38.5</v>
      </c>
      <c r="F483" s="211">
        <v>38.5</v>
      </c>
      <c r="G483" s="209">
        <v>33</v>
      </c>
      <c r="H483" s="211">
        <v>36.700000000000003</v>
      </c>
      <c r="I483" s="209">
        <v>35.9</v>
      </c>
      <c r="J483" s="212">
        <v>27.1</v>
      </c>
      <c r="K483" s="212">
        <v>40</v>
      </c>
      <c r="L483" s="201">
        <v>35.799999999999997</v>
      </c>
      <c r="M483" s="201">
        <v>35.4</v>
      </c>
      <c r="N483" s="202"/>
      <c r="O483" s="203"/>
      <c r="P483" s="203"/>
      <c r="Q483" s="203"/>
      <c r="R483" s="203"/>
      <c r="S483" s="203"/>
      <c r="T483" s="203"/>
      <c r="U483" s="203"/>
      <c r="V483" s="203"/>
      <c r="W483" s="203"/>
      <c r="X483" s="203"/>
      <c r="Y483" s="203"/>
      <c r="Z483" s="203"/>
      <c r="AA483" s="203"/>
      <c r="AB483" s="203"/>
      <c r="AC483" s="203"/>
      <c r="AD483" s="203"/>
      <c r="AE483" s="203"/>
      <c r="AF483" s="203"/>
      <c r="AG483" s="203"/>
      <c r="AH483" s="203"/>
      <c r="AI483" s="203"/>
      <c r="AJ483" s="203"/>
      <c r="AK483" s="203"/>
      <c r="AL483" s="203"/>
      <c r="AM483" s="203"/>
      <c r="AN483" s="203"/>
      <c r="AO483" s="203"/>
      <c r="AP483" s="203"/>
      <c r="AQ483" s="203"/>
      <c r="AR483" s="203"/>
      <c r="AS483" s="203"/>
      <c r="AT483" s="203"/>
      <c r="AU483" s="203"/>
      <c r="AV483" s="203"/>
      <c r="AW483" s="203"/>
      <c r="AX483" s="203"/>
      <c r="AY483" s="203"/>
      <c r="AZ483" s="203"/>
      <c r="BA483" s="203"/>
      <c r="BB483" s="203"/>
      <c r="BC483" s="203"/>
      <c r="BD483" s="203"/>
      <c r="BE483" s="203"/>
      <c r="BF483" s="203"/>
      <c r="BG483" s="203"/>
      <c r="BH483" s="203"/>
      <c r="BI483" s="203"/>
      <c r="BJ483" s="203"/>
      <c r="BK483" s="203"/>
      <c r="BL483" s="203"/>
      <c r="BM483" s="208">
        <v>36.877083333333331</v>
      </c>
    </row>
    <row r="484" spans="1:65">
      <c r="A484" s="31"/>
      <c r="B484" s="18">
        <v>1</v>
      </c>
      <c r="C484" s="7">
        <v>5</v>
      </c>
      <c r="D484" s="209">
        <v>38.299999999999997</v>
      </c>
      <c r="E484" s="209">
        <v>38</v>
      </c>
      <c r="F484" s="209">
        <v>39</v>
      </c>
      <c r="G484" s="209">
        <v>34</v>
      </c>
      <c r="H484" s="209">
        <v>37.200000000000003</v>
      </c>
      <c r="I484" s="209">
        <v>36.4</v>
      </c>
      <c r="J484" s="210">
        <v>26.3</v>
      </c>
      <c r="K484" s="210">
        <v>40</v>
      </c>
      <c r="L484" s="209">
        <v>37.6</v>
      </c>
      <c r="M484" s="209">
        <v>35.700000000000003</v>
      </c>
      <c r="N484" s="202"/>
      <c r="O484" s="203"/>
      <c r="P484" s="203"/>
      <c r="Q484" s="203"/>
      <c r="R484" s="203"/>
      <c r="S484" s="203"/>
      <c r="T484" s="203"/>
      <c r="U484" s="203"/>
      <c r="V484" s="203"/>
      <c r="W484" s="203"/>
      <c r="X484" s="203"/>
      <c r="Y484" s="203"/>
      <c r="Z484" s="203"/>
      <c r="AA484" s="203"/>
      <c r="AB484" s="203"/>
      <c r="AC484" s="203"/>
      <c r="AD484" s="203"/>
      <c r="AE484" s="203"/>
      <c r="AF484" s="203"/>
      <c r="AG484" s="203"/>
      <c r="AH484" s="203"/>
      <c r="AI484" s="203"/>
      <c r="AJ484" s="203"/>
      <c r="AK484" s="203"/>
      <c r="AL484" s="203"/>
      <c r="AM484" s="203"/>
      <c r="AN484" s="203"/>
      <c r="AO484" s="203"/>
      <c r="AP484" s="203"/>
      <c r="AQ484" s="203"/>
      <c r="AR484" s="203"/>
      <c r="AS484" s="203"/>
      <c r="AT484" s="203"/>
      <c r="AU484" s="203"/>
      <c r="AV484" s="203"/>
      <c r="AW484" s="203"/>
      <c r="AX484" s="203"/>
      <c r="AY484" s="203"/>
      <c r="AZ484" s="203"/>
      <c r="BA484" s="203"/>
      <c r="BB484" s="203"/>
      <c r="BC484" s="203"/>
      <c r="BD484" s="203"/>
      <c r="BE484" s="203"/>
      <c r="BF484" s="203"/>
      <c r="BG484" s="203"/>
      <c r="BH484" s="203"/>
      <c r="BI484" s="203"/>
      <c r="BJ484" s="203"/>
      <c r="BK484" s="203"/>
      <c r="BL484" s="203"/>
      <c r="BM484" s="208">
        <v>33</v>
      </c>
    </row>
    <row r="485" spans="1:65">
      <c r="A485" s="31"/>
      <c r="B485" s="18">
        <v>1</v>
      </c>
      <c r="C485" s="7">
        <v>6</v>
      </c>
      <c r="D485" s="209">
        <v>37</v>
      </c>
      <c r="E485" s="209">
        <v>39</v>
      </c>
      <c r="F485" s="209">
        <v>38.5</v>
      </c>
      <c r="G485" s="209">
        <v>38</v>
      </c>
      <c r="H485" s="209">
        <v>36.700000000000003</v>
      </c>
      <c r="I485" s="209">
        <v>37.5</v>
      </c>
      <c r="J485" s="210">
        <v>26.1</v>
      </c>
      <c r="K485" s="210">
        <v>40</v>
      </c>
      <c r="L485" s="209">
        <v>37.700000000000003</v>
      </c>
      <c r="M485" s="209">
        <v>36</v>
      </c>
      <c r="N485" s="202"/>
      <c r="O485" s="203"/>
      <c r="P485" s="203"/>
      <c r="Q485" s="203"/>
      <c r="R485" s="203"/>
      <c r="S485" s="203"/>
      <c r="T485" s="203"/>
      <c r="U485" s="203"/>
      <c r="V485" s="203"/>
      <c r="W485" s="203"/>
      <c r="X485" s="203"/>
      <c r="Y485" s="203"/>
      <c r="Z485" s="203"/>
      <c r="AA485" s="203"/>
      <c r="AB485" s="203"/>
      <c r="AC485" s="203"/>
      <c r="AD485" s="203"/>
      <c r="AE485" s="203"/>
      <c r="AF485" s="203"/>
      <c r="AG485" s="203"/>
      <c r="AH485" s="203"/>
      <c r="AI485" s="203"/>
      <c r="AJ485" s="203"/>
      <c r="AK485" s="203"/>
      <c r="AL485" s="203"/>
      <c r="AM485" s="203"/>
      <c r="AN485" s="203"/>
      <c r="AO485" s="203"/>
      <c r="AP485" s="203"/>
      <c r="AQ485" s="203"/>
      <c r="AR485" s="203"/>
      <c r="AS485" s="203"/>
      <c r="AT485" s="203"/>
      <c r="AU485" s="203"/>
      <c r="AV485" s="203"/>
      <c r="AW485" s="203"/>
      <c r="AX485" s="203"/>
      <c r="AY485" s="203"/>
      <c r="AZ485" s="203"/>
      <c r="BA485" s="203"/>
      <c r="BB485" s="203"/>
      <c r="BC485" s="203"/>
      <c r="BD485" s="203"/>
      <c r="BE485" s="203"/>
      <c r="BF485" s="203"/>
      <c r="BG485" s="203"/>
      <c r="BH485" s="203"/>
      <c r="BI485" s="203"/>
      <c r="BJ485" s="203"/>
      <c r="BK485" s="203"/>
      <c r="BL485" s="203"/>
      <c r="BM485" s="204"/>
    </row>
    <row r="486" spans="1:65">
      <c r="A486" s="31"/>
      <c r="B486" s="19" t="s">
        <v>218</v>
      </c>
      <c r="C486" s="11"/>
      <c r="D486" s="213">
        <v>37.633333333333333</v>
      </c>
      <c r="E486" s="213">
        <v>37.916666666666664</v>
      </c>
      <c r="F486" s="213">
        <v>38.216666666666661</v>
      </c>
      <c r="G486" s="213">
        <v>35</v>
      </c>
      <c r="H486" s="213">
        <v>36.733333333333327</v>
      </c>
      <c r="I486" s="213">
        <v>36.25</v>
      </c>
      <c r="J486" s="213">
        <v>27.533333333333335</v>
      </c>
      <c r="K486" s="213">
        <v>40</v>
      </c>
      <c r="L486" s="213">
        <v>36.533333333333331</v>
      </c>
      <c r="M486" s="213">
        <v>36.25</v>
      </c>
      <c r="N486" s="202"/>
      <c r="O486" s="203"/>
      <c r="P486" s="203"/>
      <c r="Q486" s="203"/>
      <c r="R486" s="203"/>
      <c r="S486" s="203"/>
      <c r="T486" s="203"/>
      <c r="U486" s="203"/>
      <c r="V486" s="203"/>
      <c r="W486" s="203"/>
      <c r="X486" s="203"/>
      <c r="Y486" s="203"/>
      <c r="Z486" s="203"/>
      <c r="AA486" s="203"/>
      <c r="AB486" s="203"/>
      <c r="AC486" s="203"/>
      <c r="AD486" s="203"/>
      <c r="AE486" s="203"/>
      <c r="AF486" s="203"/>
      <c r="AG486" s="203"/>
      <c r="AH486" s="203"/>
      <c r="AI486" s="203"/>
      <c r="AJ486" s="203"/>
      <c r="AK486" s="203"/>
      <c r="AL486" s="203"/>
      <c r="AM486" s="203"/>
      <c r="AN486" s="203"/>
      <c r="AO486" s="203"/>
      <c r="AP486" s="203"/>
      <c r="AQ486" s="203"/>
      <c r="AR486" s="203"/>
      <c r="AS486" s="203"/>
      <c r="AT486" s="203"/>
      <c r="AU486" s="203"/>
      <c r="AV486" s="203"/>
      <c r="AW486" s="203"/>
      <c r="AX486" s="203"/>
      <c r="AY486" s="203"/>
      <c r="AZ486" s="203"/>
      <c r="BA486" s="203"/>
      <c r="BB486" s="203"/>
      <c r="BC486" s="203"/>
      <c r="BD486" s="203"/>
      <c r="BE486" s="203"/>
      <c r="BF486" s="203"/>
      <c r="BG486" s="203"/>
      <c r="BH486" s="203"/>
      <c r="BI486" s="203"/>
      <c r="BJ486" s="203"/>
      <c r="BK486" s="203"/>
      <c r="BL486" s="203"/>
      <c r="BM486" s="204"/>
    </row>
    <row r="487" spans="1:65">
      <c r="A487" s="31"/>
      <c r="B487" s="2" t="s">
        <v>219</v>
      </c>
      <c r="C487" s="29"/>
      <c r="D487" s="201">
        <v>37.6</v>
      </c>
      <c r="E487" s="201">
        <v>38.25</v>
      </c>
      <c r="F487" s="201">
        <v>38.5</v>
      </c>
      <c r="G487" s="201">
        <v>35</v>
      </c>
      <c r="H487" s="201">
        <v>36.75</v>
      </c>
      <c r="I487" s="201">
        <v>36.15</v>
      </c>
      <c r="J487" s="201">
        <v>27.200000000000003</v>
      </c>
      <c r="K487" s="201">
        <v>40</v>
      </c>
      <c r="L487" s="201">
        <v>36.549999999999997</v>
      </c>
      <c r="M487" s="201">
        <v>36.15</v>
      </c>
      <c r="N487" s="202"/>
      <c r="O487" s="203"/>
      <c r="P487" s="203"/>
      <c r="Q487" s="203"/>
      <c r="R487" s="203"/>
      <c r="S487" s="203"/>
      <c r="T487" s="203"/>
      <c r="U487" s="203"/>
      <c r="V487" s="203"/>
      <c r="W487" s="203"/>
      <c r="X487" s="203"/>
      <c r="Y487" s="203"/>
      <c r="Z487" s="203"/>
      <c r="AA487" s="203"/>
      <c r="AB487" s="203"/>
      <c r="AC487" s="203"/>
      <c r="AD487" s="203"/>
      <c r="AE487" s="203"/>
      <c r="AF487" s="203"/>
      <c r="AG487" s="203"/>
      <c r="AH487" s="203"/>
      <c r="AI487" s="203"/>
      <c r="AJ487" s="203"/>
      <c r="AK487" s="203"/>
      <c r="AL487" s="203"/>
      <c r="AM487" s="203"/>
      <c r="AN487" s="203"/>
      <c r="AO487" s="203"/>
      <c r="AP487" s="203"/>
      <c r="AQ487" s="203"/>
      <c r="AR487" s="203"/>
      <c r="AS487" s="203"/>
      <c r="AT487" s="203"/>
      <c r="AU487" s="203"/>
      <c r="AV487" s="203"/>
      <c r="AW487" s="203"/>
      <c r="AX487" s="203"/>
      <c r="AY487" s="203"/>
      <c r="AZ487" s="203"/>
      <c r="BA487" s="203"/>
      <c r="BB487" s="203"/>
      <c r="BC487" s="203"/>
      <c r="BD487" s="203"/>
      <c r="BE487" s="203"/>
      <c r="BF487" s="203"/>
      <c r="BG487" s="203"/>
      <c r="BH487" s="203"/>
      <c r="BI487" s="203"/>
      <c r="BJ487" s="203"/>
      <c r="BK487" s="203"/>
      <c r="BL487" s="203"/>
      <c r="BM487" s="204"/>
    </row>
    <row r="488" spans="1:65">
      <c r="A488" s="31"/>
      <c r="B488" s="2" t="s">
        <v>220</v>
      </c>
      <c r="C488" s="29"/>
      <c r="D488" s="24">
        <v>1.1826523862347151</v>
      </c>
      <c r="E488" s="24">
        <v>0.97039510853397581</v>
      </c>
      <c r="F488" s="24">
        <v>1.3136463248023307</v>
      </c>
      <c r="G488" s="24">
        <v>1.6733200530681511</v>
      </c>
      <c r="H488" s="24">
        <v>0.36147844564602549</v>
      </c>
      <c r="I488" s="24">
        <v>0.81914589665089577</v>
      </c>
      <c r="J488" s="24">
        <v>1.3923601066773879</v>
      </c>
      <c r="K488" s="24">
        <v>0</v>
      </c>
      <c r="L488" s="24">
        <v>1.050079362080157</v>
      </c>
      <c r="M488" s="24">
        <v>0.69498201415576255</v>
      </c>
      <c r="N488" s="99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2"/>
    </row>
    <row r="489" spans="1:65">
      <c r="A489" s="31"/>
      <c r="B489" s="2" t="s">
        <v>85</v>
      </c>
      <c r="C489" s="29"/>
      <c r="D489" s="12">
        <v>3.1425661281701905E-2</v>
      </c>
      <c r="E489" s="12">
        <v>2.5592838027269693E-2</v>
      </c>
      <c r="F489" s="12">
        <v>3.4373650016633166E-2</v>
      </c>
      <c r="G489" s="12">
        <v>4.7809144373375745E-2</v>
      </c>
      <c r="H489" s="12">
        <v>9.8406110429952506E-3</v>
      </c>
      <c r="I489" s="12">
        <v>2.2597128183472988E-2</v>
      </c>
      <c r="J489" s="12">
        <v>5.0569979661406333E-2</v>
      </c>
      <c r="K489" s="12">
        <v>0</v>
      </c>
      <c r="L489" s="12">
        <v>2.8743048232121086E-2</v>
      </c>
      <c r="M489" s="12">
        <v>1.9171917631883105E-2</v>
      </c>
      <c r="N489" s="99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2"/>
    </row>
    <row r="490" spans="1:65">
      <c r="A490" s="31"/>
      <c r="B490" s="2" t="s">
        <v>221</v>
      </c>
      <c r="C490" s="29"/>
      <c r="D490" s="12">
        <v>2.0507315970849094E-2</v>
      </c>
      <c r="E490" s="12">
        <v>2.8190497711993556E-2</v>
      </c>
      <c r="F490" s="12">
        <v>3.6325631320264229E-2</v>
      </c>
      <c r="G490" s="12">
        <v>-5.0901079035082675E-2</v>
      </c>
      <c r="H490" s="12">
        <v>-3.8980848539631463E-3</v>
      </c>
      <c r="I490" s="12">
        <v>-1.7004689000621354E-2</v>
      </c>
      <c r="J490" s="12">
        <v>-0.2533755155075984</v>
      </c>
      <c r="K490" s="12">
        <v>8.4684481102762721E-2</v>
      </c>
      <c r="L490" s="12">
        <v>-9.3215072594768911E-3</v>
      </c>
      <c r="M490" s="12">
        <v>-1.7004689000621354E-2</v>
      </c>
      <c r="N490" s="99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62"/>
    </row>
    <row r="491" spans="1:65">
      <c r="A491" s="31"/>
      <c r="B491" s="53" t="s">
        <v>222</v>
      </c>
      <c r="C491" s="54"/>
      <c r="D491" s="52">
        <v>0.67</v>
      </c>
      <c r="E491" s="52">
        <v>0.85</v>
      </c>
      <c r="F491" s="52">
        <v>1.03</v>
      </c>
      <c r="G491" s="52">
        <v>0.94</v>
      </c>
      <c r="H491" s="52">
        <v>0.12</v>
      </c>
      <c r="I491" s="52">
        <v>0.17</v>
      </c>
      <c r="J491" s="52">
        <v>5.52</v>
      </c>
      <c r="K491" s="52" t="s">
        <v>223</v>
      </c>
      <c r="L491" s="52">
        <v>0</v>
      </c>
      <c r="M491" s="52">
        <v>0.17</v>
      </c>
      <c r="N491" s="99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62"/>
    </row>
    <row r="492" spans="1:65">
      <c r="B492" s="32" t="s">
        <v>234</v>
      </c>
      <c r="C492" s="19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BM492" s="62"/>
    </row>
    <row r="493" spans="1:65">
      <c r="BM493" s="62"/>
    </row>
    <row r="494" spans="1:65" ht="15">
      <c r="B494" s="35" t="s">
        <v>363</v>
      </c>
      <c r="BM494" s="28" t="s">
        <v>65</v>
      </c>
    </row>
    <row r="495" spans="1:65" ht="15">
      <c r="A495" s="25" t="s">
        <v>23</v>
      </c>
      <c r="B495" s="17" t="s">
        <v>111</v>
      </c>
      <c r="C495" s="14" t="s">
        <v>112</v>
      </c>
      <c r="D495" s="15" t="s">
        <v>203</v>
      </c>
      <c r="E495" s="16" t="s">
        <v>203</v>
      </c>
      <c r="F495" s="16" t="s">
        <v>203</v>
      </c>
      <c r="G495" s="16" t="s">
        <v>203</v>
      </c>
      <c r="H495" s="16" t="s">
        <v>203</v>
      </c>
      <c r="I495" s="16" t="s">
        <v>203</v>
      </c>
      <c r="J495" s="16" t="s">
        <v>203</v>
      </c>
      <c r="K495" s="99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8">
        <v>1</v>
      </c>
    </row>
    <row r="496" spans="1:65">
      <c r="A496" s="31"/>
      <c r="B496" s="18" t="s">
        <v>204</v>
      </c>
      <c r="C496" s="7" t="s">
        <v>204</v>
      </c>
      <c r="D496" s="97" t="s">
        <v>206</v>
      </c>
      <c r="E496" s="98" t="s">
        <v>208</v>
      </c>
      <c r="F496" s="98" t="s">
        <v>210</v>
      </c>
      <c r="G496" s="98" t="s">
        <v>211</v>
      </c>
      <c r="H496" s="98" t="s">
        <v>212</v>
      </c>
      <c r="I496" s="98" t="s">
        <v>213</v>
      </c>
      <c r="J496" s="98" t="s">
        <v>214</v>
      </c>
      <c r="K496" s="99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8" t="s">
        <v>3</v>
      </c>
    </row>
    <row r="497" spans="1:65">
      <c r="A497" s="31"/>
      <c r="B497" s="18"/>
      <c r="C497" s="7"/>
      <c r="D497" s="8" t="s">
        <v>226</v>
      </c>
      <c r="E497" s="9" t="s">
        <v>226</v>
      </c>
      <c r="F497" s="9" t="s">
        <v>226</v>
      </c>
      <c r="G497" s="9" t="s">
        <v>226</v>
      </c>
      <c r="H497" s="9" t="s">
        <v>226</v>
      </c>
      <c r="I497" s="9" t="s">
        <v>226</v>
      </c>
      <c r="J497" s="9" t="s">
        <v>225</v>
      </c>
      <c r="K497" s="99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8">
        <v>2</v>
      </c>
    </row>
    <row r="498" spans="1:65">
      <c r="A498" s="31"/>
      <c r="B498" s="18"/>
      <c r="C498" s="7"/>
      <c r="D498" s="26"/>
      <c r="E498" s="26"/>
      <c r="F498" s="26"/>
      <c r="G498" s="26"/>
      <c r="H498" s="26"/>
      <c r="I498" s="26"/>
      <c r="J498" s="26"/>
      <c r="K498" s="99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8">
        <v>3</v>
      </c>
    </row>
    <row r="499" spans="1:65">
      <c r="A499" s="31"/>
      <c r="B499" s="17">
        <v>1</v>
      </c>
      <c r="C499" s="13">
        <v>1</v>
      </c>
      <c r="D499" s="95">
        <v>0.12</v>
      </c>
      <c r="E499" s="95">
        <v>0.13</v>
      </c>
      <c r="F499" s="21">
        <v>0.1</v>
      </c>
      <c r="G499" s="20">
        <v>0.11</v>
      </c>
      <c r="H499" s="21">
        <v>0.1</v>
      </c>
      <c r="I499" s="20">
        <v>0.11</v>
      </c>
      <c r="J499" s="21">
        <v>0.1</v>
      </c>
      <c r="K499" s="99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8">
        <v>1</v>
      </c>
    </row>
    <row r="500" spans="1:65">
      <c r="A500" s="31"/>
      <c r="B500" s="18">
        <v>1</v>
      </c>
      <c r="C500" s="7">
        <v>2</v>
      </c>
      <c r="D500" s="96">
        <v>0.1</v>
      </c>
      <c r="E500" s="96">
        <v>0.12</v>
      </c>
      <c r="F500" s="22">
        <v>0.1</v>
      </c>
      <c r="G500" s="9">
        <v>0.11</v>
      </c>
      <c r="H500" s="22">
        <v>0.12</v>
      </c>
      <c r="I500" s="9">
        <v>0.11</v>
      </c>
      <c r="J500" s="22">
        <v>0.1</v>
      </c>
      <c r="K500" s="99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8" t="e">
        <v>#N/A</v>
      </c>
    </row>
    <row r="501" spans="1:65">
      <c r="A501" s="31"/>
      <c r="B501" s="18">
        <v>1</v>
      </c>
      <c r="C501" s="7">
        <v>3</v>
      </c>
      <c r="D501" s="96">
        <v>0.12</v>
      </c>
      <c r="E501" s="96">
        <v>0.13</v>
      </c>
      <c r="F501" s="22">
        <v>0.11</v>
      </c>
      <c r="G501" s="9">
        <v>0.1</v>
      </c>
      <c r="H501" s="22">
        <v>0.12</v>
      </c>
      <c r="I501" s="9">
        <v>0.1</v>
      </c>
      <c r="J501" s="100" t="s">
        <v>106</v>
      </c>
      <c r="K501" s="99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8">
        <v>16</v>
      </c>
    </row>
    <row r="502" spans="1:65">
      <c r="A502" s="31"/>
      <c r="B502" s="18">
        <v>1</v>
      </c>
      <c r="C502" s="7">
        <v>4</v>
      </c>
      <c r="D502" s="96">
        <v>0.12</v>
      </c>
      <c r="E502" s="96">
        <v>0.12</v>
      </c>
      <c r="F502" s="22">
        <v>0.1</v>
      </c>
      <c r="G502" s="9">
        <v>0.11</v>
      </c>
      <c r="H502" s="22">
        <v>0.1</v>
      </c>
      <c r="I502" s="9">
        <v>0.1</v>
      </c>
      <c r="J502" s="22">
        <v>0.1</v>
      </c>
      <c r="K502" s="99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8">
        <v>0.10566666666666666</v>
      </c>
    </row>
    <row r="503" spans="1:65">
      <c r="A503" s="31"/>
      <c r="B503" s="18">
        <v>1</v>
      </c>
      <c r="C503" s="7">
        <v>5</v>
      </c>
      <c r="D503" s="101">
        <v>0.08</v>
      </c>
      <c r="E503" s="96">
        <v>0.12</v>
      </c>
      <c r="F503" s="9">
        <v>0.11</v>
      </c>
      <c r="G503" s="9">
        <v>0.11</v>
      </c>
      <c r="H503" s="9">
        <v>0.1</v>
      </c>
      <c r="I503" s="9">
        <v>0.11</v>
      </c>
      <c r="J503" s="9">
        <v>0.1</v>
      </c>
      <c r="K503" s="99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8">
        <v>34</v>
      </c>
    </row>
    <row r="504" spans="1:65">
      <c r="A504" s="31"/>
      <c r="B504" s="18">
        <v>1</v>
      </c>
      <c r="C504" s="7">
        <v>6</v>
      </c>
      <c r="D504" s="96">
        <v>0.12</v>
      </c>
      <c r="E504" s="96">
        <v>0.14000000000000001</v>
      </c>
      <c r="F504" s="9">
        <v>0.12</v>
      </c>
      <c r="G504" s="9">
        <v>0.11</v>
      </c>
      <c r="H504" s="9">
        <v>0.1</v>
      </c>
      <c r="I504" s="9">
        <v>0.11</v>
      </c>
      <c r="J504" s="9">
        <v>0.1</v>
      </c>
      <c r="K504" s="99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62"/>
    </row>
    <row r="505" spans="1:65">
      <c r="A505" s="31"/>
      <c r="B505" s="19" t="s">
        <v>218</v>
      </c>
      <c r="C505" s="11"/>
      <c r="D505" s="23">
        <v>0.10999999999999999</v>
      </c>
      <c r="E505" s="23">
        <v>0.12666666666666668</v>
      </c>
      <c r="F505" s="23">
        <v>0.10666666666666667</v>
      </c>
      <c r="G505" s="23">
        <v>0.10833333333333334</v>
      </c>
      <c r="H505" s="23">
        <v>0.10666666666666665</v>
      </c>
      <c r="I505" s="23">
        <v>0.10666666666666667</v>
      </c>
      <c r="J505" s="23">
        <v>0.1</v>
      </c>
      <c r="K505" s="99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62"/>
    </row>
    <row r="506" spans="1:65">
      <c r="A506" s="31"/>
      <c r="B506" s="2" t="s">
        <v>219</v>
      </c>
      <c r="C506" s="29"/>
      <c r="D506" s="10">
        <v>0.12</v>
      </c>
      <c r="E506" s="10">
        <v>0.125</v>
      </c>
      <c r="F506" s="10">
        <v>0.10500000000000001</v>
      </c>
      <c r="G506" s="10">
        <v>0.11</v>
      </c>
      <c r="H506" s="10">
        <v>0.1</v>
      </c>
      <c r="I506" s="10">
        <v>0.11</v>
      </c>
      <c r="J506" s="10">
        <v>0.1</v>
      </c>
      <c r="K506" s="99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62"/>
    </row>
    <row r="507" spans="1:65">
      <c r="A507" s="31"/>
      <c r="B507" s="2" t="s">
        <v>220</v>
      </c>
      <c r="C507" s="29"/>
      <c r="D507" s="24">
        <v>1.6733200530681586E-2</v>
      </c>
      <c r="E507" s="24">
        <v>8.1649658092772665E-3</v>
      </c>
      <c r="F507" s="24">
        <v>8.164965809277256E-3</v>
      </c>
      <c r="G507" s="24">
        <v>4.082482904638628E-3</v>
      </c>
      <c r="H507" s="24">
        <v>1.032795558988644E-2</v>
      </c>
      <c r="I507" s="24">
        <v>5.1639777949432199E-3</v>
      </c>
      <c r="J507" s="24">
        <v>0</v>
      </c>
      <c r="K507" s="187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  <c r="Z507" s="188"/>
      <c r="AA507" s="188"/>
      <c r="AB507" s="188"/>
      <c r="AC507" s="188"/>
      <c r="AD507" s="188"/>
      <c r="AE507" s="188"/>
      <c r="AF507" s="188"/>
      <c r="AG507" s="188"/>
      <c r="AH507" s="188"/>
      <c r="AI507" s="188"/>
      <c r="AJ507" s="188"/>
      <c r="AK507" s="188"/>
      <c r="AL507" s="188"/>
      <c r="AM507" s="188"/>
      <c r="AN507" s="188"/>
      <c r="AO507" s="188"/>
      <c r="AP507" s="188"/>
      <c r="AQ507" s="188"/>
      <c r="AR507" s="188"/>
      <c r="AS507" s="188"/>
      <c r="AT507" s="188"/>
      <c r="AU507" s="188"/>
      <c r="AV507" s="188"/>
      <c r="AW507" s="188"/>
      <c r="AX507" s="188"/>
      <c r="AY507" s="188"/>
      <c r="AZ507" s="188"/>
      <c r="BA507" s="188"/>
      <c r="BB507" s="188"/>
      <c r="BC507" s="188"/>
      <c r="BD507" s="188"/>
      <c r="BE507" s="188"/>
      <c r="BF507" s="188"/>
      <c r="BG507" s="188"/>
      <c r="BH507" s="188"/>
      <c r="BI507" s="188"/>
      <c r="BJ507" s="188"/>
      <c r="BK507" s="188"/>
      <c r="BL507" s="188"/>
      <c r="BM507" s="63"/>
    </row>
    <row r="508" spans="1:65">
      <c r="A508" s="31"/>
      <c r="B508" s="2" t="s">
        <v>85</v>
      </c>
      <c r="C508" s="29"/>
      <c r="D508" s="12">
        <v>0.15212000482437807</v>
      </c>
      <c r="E508" s="12">
        <v>6.4460256389031051E-2</v>
      </c>
      <c r="F508" s="12">
        <v>7.6546554461974267E-2</v>
      </c>
      <c r="G508" s="12">
        <v>3.768445758127964E-2</v>
      </c>
      <c r="H508" s="12">
        <v>9.6824583655185398E-2</v>
      </c>
      <c r="I508" s="12">
        <v>4.8412291827592685E-2</v>
      </c>
      <c r="J508" s="12">
        <v>0</v>
      </c>
      <c r="K508" s="99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62"/>
    </row>
    <row r="509" spans="1:65">
      <c r="A509" s="31"/>
      <c r="B509" s="2" t="s">
        <v>221</v>
      </c>
      <c r="C509" s="29"/>
      <c r="D509" s="12">
        <v>4.1009463722397443E-2</v>
      </c>
      <c r="E509" s="12">
        <v>0.19873817034700325</v>
      </c>
      <c r="F509" s="12">
        <v>9.4637223974765039E-3</v>
      </c>
      <c r="G509" s="12">
        <v>2.5236593059936974E-2</v>
      </c>
      <c r="H509" s="12">
        <v>9.4637223974762819E-3</v>
      </c>
      <c r="I509" s="12">
        <v>9.4637223974765039E-3</v>
      </c>
      <c r="J509" s="12">
        <v>-5.3627760252365819E-2</v>
      </c>
      <c r="K509" s="99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62"/>
    </row>
    <row r="510" spans="1:65">
      <c r="A510" s="31"/>
      <c r="B510" s="53" t="s">
        <v>222</v>
      </c>
      <c r="C510" s="54"/>
      <c r="D510" s="52">
        <v>1.35</v>
      </c>
      <c r="E510" s="52">
        <v>8.09</v>
      </c>
      <c r="F510" s="52">
        <v>0</v>
      </c>
      <c r="G510" s="52">
        <v>0.67</v>
      </c>
      <c r="H510" s="52">
        <v>0</v>
      </c>
      <c r="I510" s="52">
        <v>0</v>
      </c>
      <c r="J510" s="52">
        <v>6.07</v>
      </c>
      <c r="K510" s="99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2"/>
    </row>
    <row r="511" spans="1:65">
      <c r="B511" s="32"/>
      <c r="C511" s="19"/>
      <c r="D511" s="27"/>
      <c r="E511" s="27"/>
      <c r="F511" s="27"/>
      <c r="G511" s="27"/>
      <c r="H511" s="27"/>
      <c r="I511" s="27"/>
      <c r="J511" s="27"/>
      <c r="BM511" s="62"/>
    </row>
    <row r="512" spans="1:65" ht="15">
      <c r="B512" s="35" t="s">
        <v>364</v>
      </c>
      <c r="BM512" s="28" t="s">
        <v>65</v>
      </c>
    </row>
    <row r="513" spans="1:65" ht="15">
      <c r="A513" s="25" t="s">
        <v>54</v>
      </c>
      <c r="B513" s="17" t="s">
        <v>111</v>
      </c>
      <c r="C513" s="14" t="s">
        <v>112</v>
      </c>
      <c r="D513" s="15" t="s">
        <v>203</v>
      </c>
      <c r="E513" s="16" t="s">
        <v>203</v>
      </c>
      <c r="F513" s="16" t="s">
        <v>203</v>
      </c>
      <c r="G513" s="16" t="s">
        <v>203</v>
      </c>
      <c r="H513" s="16" t="s">
        <v>203</v>
      </c>
      <c r="I513" s="16" t="s">
        <v>203</v>
      </c>
      <c r="J513" s="16" t="s">
        <v>203</v>
      </c>
      <c r="K513" s="16" t="s">
        <v>203</v>
      </c>
      <c r="L513" s="16" t="s">
        <v>203</v>
      </c>
      <c r="M513" s="16" t="s">
        <v>203</v>
      </c>
      <c r="N513" s="99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8">
        <v>1</v>
      </c>
    </row>
    <row r="514" spans="1:65">
      <c r="A514" s="31"/>
      <c r="B514" s="18" t="s">
        <v>204</v>
      </c>
      <c r="C514" s="7" t="s">
        <v>204</v>
      </c>
      <c r="D514" s="97" t="s">
        <v>205</v>
      </c>
      <c r="E514" s="98" t="s">
        <v>206</v>
      </c>
      <c r="F514" s="98" t="s">
        <v>207</v>
      </c>
      <c r="G514" s="98" t="s">
        <v>208</v>
      </c>
      <c r="H514" s="98" t="s">
        <v>209</v>
      </c>
      <c r="I514" s="98" t="s">
        <v>210</v>
      </c>
      <c r="J514" s="98" t="s">
        <v>211</v>
      </c>
      <c r="K514" s="98" t="s">
        <v>212</v>
      </c>
      <c r="L514" s="98" t="s">
        <v>213</v>
      </c>
      <c r="M514" s="98" t="s">
        <v>214</v>
      </c>
      <c r="N514" s="99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8" t="s">
        <v>1</v>
      </c>
    </row>
    <row r="515" spans="1:65">
      <c r="A515" s="31"/>
      <c r="B515" s="18"/>
      <c r="C515" s="7"/>
      <c r="D515" s="8" t="s">
        <v>225</v>
      </c>
      <c r="E515" s="9" t="s">
        <v>113</v>
      </c>
      <c r="F515" s="9" t="s">
        <v>225</v>
      </c>
      <c r="G515" s="9" t="s">
        <v>225</v>
      </c>
      <c r="H515" s="9" t="s">
        <v>225</v>
      </c>
      <c r="I515" s="9" t="s">
        <v>113</v>
      </c>
      <c r="J515" s="9" t="s">
        <v>113</v>
      </c>
      <c r="K515" s="9" t="s">
        <v>113</v>
      </c>
      <c r="L515" s="9" t="s">
        <v>113</v>
      </c>
      <c r="M515" s="9" t="s">
        <v>225</v>
      </c>
      <c r="N515" s="99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8">
        <v>3</v>
      </c>
    </row>
    <row r="516" spans="1:65">
      <c r="A516" s="31"/>
      <c r="B516" s="18"/>
      <c r="C516" s="7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99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8">
        <v>3</v>
      </c>
    </row>
    <row r="517" spans="1:65">
      <c r="A517" s="31"/>
      <c r="B517" s="17">
        <v>1</v>
      </c>
      <c r="C517" s="13">
        <v>1</v>
      </c>
      <c r="D517" s="184">
        <v>0.36</v>
      </c>
      <c r="E517" s="184">
        <v>0.37</v>
      </c>
      <c r="F517" s="186">
        <v>0.37</v>
      </c>
      <c r="G517" s="184">
        <v>0.38</v>
      </c>
      <c r="H517" s="186">
        <v>0.35</v>
      </c>
      <c r="I517" s="184">
        <v>0.3851</v>
      </c>
      <c r="J517" s="186">
        <v>0.34299999999999997</v>
      </c>
      <c r="K517" s="184">
        <v>0.36</v>
      </c>
      <c r="L517" s="184">
        <v>0.38790000000000002</v>
      </c>
      <c r="M517" s="185">
        <v>0.3</v>
      </c>
      <c r="N517" s="187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88"/>
      <c r="AT517" s="188"/>
      <c r="AU517" s="188"/>
      <c r="AV517" s="188"/>
      <c r="AW517" s="188"/>
      <c r="AX517" s="188"/>
      <c r="AY517" s="188"/>
      <c r="AZ517" s="188"/>
      <c r="BA517" s="188"/>
      <c r="BB517" s="188"/>
      <c r="BC517" s="188"/>
      <c r="BD517" s="188"/>
      <c r="BE517" s="188"/>
      <c r="BF517" s="188"/>
      <c r="BG517" s="188"/>
      <c r="BH517" s="188"/>
      <c r="BI517" s="188"/>
      <c r="BJ517" s="188"/>
      <c r="BK517" s="188"/>
      <c r="BL517" s="188"/>
      <c r="BM517" s="189">
        <v>1</v>
      </c>
    </row>
    <row r="518" spans="1:65">
      <c r="A518" s="31"/>
      <c r="B518" s="18">
        <v>1</v>
      </c>
      <c r="C518" s="7">
        <v>2</v>
      </c>
      <c r="D518" s="190">
        <v>0.37</v>
      </c>
      <c r="E518" s="190">
        <v>0.36</v>
      </c>
      <c r="F518" s="192">
        <v>0.36</v>
      </c>
      <c r="G518" s="190">
        <v>0.38</v>
      </c>
      <c r="H518" s="192">
        <v>0.33</v>
      </c>
      <c r="I518" s="190">
        <v>0.39860000000000001</v>
      </c>
      <c r="J518" s="192">
        <v>0.34899999999999998</v>
      </c>
      <c r="K518" s="190">
        <v>0.36</v>
      </c>
      <c r="L518" s="190">
        <v>0.38269999999999998</v>
      </c>
      <c r="M518" s="191">
        <v>0.3</v>
      </c>
      <c r="N518" s="187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88"/>
      <c r="AT518" s="188"/>
      <c r="AU518" s="188"/>
      <c r="AV518" s="188"/>
      <c r="AW518" s="188"/>
      <c r="AX518" s="188"/>
      <c r="AY518" s="188"/>
      <c r="AZ518" s="188"/>
      <c r="BA518" s="188"/>
      <c r="BB518" s="188"/>
      <c r="BC518" s="188"/>
      <c r="BD518" s="188"/>
      <c r="BE518" s="188"/>
      <c r="BF518" s="188"/>
      <c r="BG518" s="188"/>
      <c r="BH518" s="188"/>
      <c r="BI518" s="188"/>
      <c r="BJ518" s="188"/>
      <c r="BK518" s="188"/>
      <c r="BL518" s="188"/>
      <c r="BM518" s="189" t="e">
        <v>#N/A</v>
      </c>
    </row>
    <row r="519" spans="1:65">
      <c r="A519" s="31"/>
      <c r="B519" s="18">
        <v>1</v>
      </c>
      <c r="C519" s="7">
        <v>3</v>
      </c>
      <c r="D519" s="190">
        <v>0.35</v>
      </c>
      <c r="E519" s="190">
        <v>0.36</v>
      </c>
      <c r="F519" s="192">
        <v>0.37</v>
      </c>
      <c r="G519" s="190">
        <v>0.39</v>
      </c>
      <c r="H519" s="192">
        <v>0.35</v>
      </c>
      <c r="I519" s="190">
        <v>0.37180000000000002</v>
      </c>
      <c r="J519" s="192">
        <v>0.33500000000000002</v>
      </c>
      <c r="K519" s="192">
        <v>0.36</v>
      </c>
      <c r="L519" s="24">
        <v>0.36570000000000003</v>
      </c>
      <c r="M519" s="193">
        <v>0.28999999999999998</v>
      </c>
      <c r="N519" s="187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  <c r="AE519" s="188"/>
      <c r="AF519" s="188"/>
      <c r="AG519" s="188"/>
      <c r="AH519" s="188"/>
      <c r="AI519" s="188"/>
      <c r="AJ519" s="188"/>
      <c r="AK519" s="188"/>
      <c r="AL519" s="188"/>
      <c r="AM519" s="188"/>
      <c r="AN519" s="188"/>
      <c r="AO519" s="188"/>
      <c r="AP519" s="188"/>
      <c r="AQ519" s="188"/>
      <c r="AR519" s="188"/>
      <c r="AS519" s="188"/>
      <c r="AT519" s="188"/>
      <c r="AU519" s="188"/>
      <c r="AV519" s="188"/>
      <c r="AW519" s="188"/>
      <c r="AX519" s="188"/>
      <c r="AY519" s="188"/>
      <c r="AZ519" s="188"/>
      <c r="BA519" s="188"/>
      <c r="BB519" s="188"/>
      <c r="BC519" s="188"/>
      <c r="BD519" s="188"/>
      <c r="BE519" s="188"/>
      <c r="BF519" s="188"/>
      <c r="BG519" s="188"/>
      <c r="BH519" s="188"/>
      <c r="BI519" s="188"/>
      <c r="BJ519" s="188"/>
      <c r="BK519" s="188"/>
      <c r="BL519" s="188"/>
      <c r="BM519" s="189">
        <v>16</v>
      </c>
    </row>
    <row r="520" spans="1:65">
      <c r="A520" s="31"/>
      <c r="B520" s="18">
        <v>1</v>
      </c>
      <c r="C520" s="7">
        <v>4</v>
      </c>
      <c r="D520" s="190">
        <v>0.35</v>
      </c>
      <c r="E520" s="190">
        <v>0.37</v>
      </c>
      <c r="F520" s="192">
        <v>0.36</v>
      </c>
      <c r="G520" s="190">
        <v>0.36</v>
      </c>
      <c r="H520" s="192">
        <v>0.35</v>
      </c>
      <c r="I520" s="190">
        <v>0.3901</v>
      </c>
      <c r="J520" s="192">
        <v>0.33999999999999997</v>
      </c>
      <c r="K520" s="192">
        <v>0.36</v>
      </c>
      <c r="L520" s="24">
        <v>0.3886</v>
      </c>
      <c r="M520" s="193">
        <v>0.3</v>
      </c>
      <c r="N520" s="187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  <c r="Z520" s="188"/>
      <c r="AA520" s="188"/>
      <c r="AB520" s="188"/>
      <c r="AC520" s="188"/>
      <c r="AD520" s="188"/>
      <c r="AE520" s="188"/>
      <c r="AF520" s="188"/>
      <c r="AG520" s="188"/>
      <c r="AH520" s="188"/>
      <c r="AI520" s="188"/>
      <c r="AJ520" s="188"/>
      <c r="AK520" s="188"/>
      <c r="AL520" s="188"/>
      <c r="AM520" s="188"/>
      <c r="AN520" s="188"/>
      <c r="AO520" s="188"/>
      <c r="AP520" s="188"/>
      <c r="AQ520" s="188"/>
      <c r="AR520" s="188"/>
      <c r="AS520" s="188"/>
      <c r="AT520" s="188"/>
      <c r="AU520" s="188"/>
      <c r="AV520" s="188"/>
      <c r="AW520" s="188"/>
      <c r="AX520" s="188"/>
      <c r="AY520" s="188"/>
      <c r="AZ520" s="188"/>
      <c r="BA520" s="188"/>
      <c r="BB520" s="188"/>
      <c r="BC520" s="188"/>
      <c r="BD520" s="188"/>
      <c r="BE520" s="188"/>
      <c r="BF520" s="188"/>
      <c r="BG520" s="188"/>
      <c r="BH520" s="188"/>
      <c r="BI520" s="188"/>
      <c r="BJ520" s="188"/>
      <c r="BK520" s="188"/>
      <c r="BL520" s="188"/>
      <c r="BM520" s="189">
        <v>0.36264259259259257</v>
      </c>
    </row>
    <row r="521" spans="1:65">
      <c r="A521" s="31"/>
      <c r="B521" s="18">
        <v>1</v>
      </c>
      <c r="C521" s="7">
        <v>5</v>
      </c>
      <c r="D521" s="190">
        <v>0.36</v>
      </c>
      <c r="E521" s="190">
        <v>0.35</v>
      </c>
      <c r="F521" s="190">
        <v>0.36</v>
      </c>
      <c r="G521" s="190">
        <v>0.36</v>
      </c>
      <c r="H521" s="190">
        <v>0.35</v>
      </c>
      <c r="I521" s="190">
        <v>0.37640000000000001</v>
      </c>
      <c r="J521" s="190">
        <v>0.35000000000000003</v>
      </c>
      <c r="K521" s="190">
        <v>0.36</v>
      </c>
      <c r="L521" s="190">
        <v>0.3826</v>
      </c>
      <c r="M521" s="191">
        <v>0.28999999999999998</v>
      </c>
      <c r="N521" s="187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  <c r="AA521" s="188"/>
      <c r="AB521" s="188"/>
      <c r="AC521" s="188"/>
      <c r="AD521" s="188"/>
      <c r="AE521" s="188"/>
      <c r="AF521" s="188"/>
      <c r="AG521" s="188"/>
      <c r="AH521" s="188"/>
      <c r="AI521" s="188"/>
      <c r="AJ521" s="188"/>
      <c r="AK521" s="188"/>
      <c r="AL521" s="188"/>
      <c r="AM521" s="188"/>
      <c r="AN521" s="188"/>
      <c r="AO521" s="188"/>
      <c r="AP521" s="188"/>
      <c r="AQ521" s="188"/>
      <c r="AR521" s="188"/>
      <c r="AS521" s="188"/>
      <c r="AT521" s="188"/>
      <c r="AU521" s="188"/>
      <c r="AV521" s="188"/>
      <c r="AW521" s="188"/>
      <c r="AX521" s="188"/>
      <c r="AY521" s="188"/>
      <c r="AZ521" s="188"/>
      <c r="BA521" s="188"/>
      <c r="BB521" s="188"/>
      <c r="BC521" s="188"/>
      <c r="BD521" s="188"/>
      <c r="BE521" s="188"/>
      <c r="BF521" s="188"/>
      <c r="BG521" s="188"/>
      <c r="BH521" s="188"/>
      <c r="BI521" s="188"/>
      <c r="BJ521" s="188"/>
      <c r="BK521" s="188"/>
      <c r="BL521" s="188"/>
      <c r="BM521" s="189">
        <v>35</v>
      </c>
    </row>
    <row r="522" spans="1:65">
      <c r="A522" s="31"/>
      <c r="B522" s="18">
        <v>1</v>
      </c>
      <c r="C522" s="7">
        <v>6</v>
      </c>
      <c r="D522" s="190">
        <v>0.36</v>
      </c>
      <c r="E522" s="190">
        <v>0.35</v>
      </c>
      <c r="F522" s="190">
        <v>0.36</v>
      </c>
      <c r="G522" s="190">
        <v>0.36</v>
      </c>
      <c r="H522" s="190">
        <v>0.34</v>
      </c>
      <c r="I522" s="190">
        <v>0.3669</v>
      </c>
      <c r="J522" s="190">
        <v>0.33400000000000002</v>
      </c>
      <c r="K522" s="190">
        <v>0.35000000000000003</v>
      </c>
      <c r="L522" s="190">
        <v>0.39529999999999998</v>
      </c>
      <c r="M522" s="191">
        <v>0.3</v>
      </c>
      <c r="N522" s="187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  <c r="AA522" s="188"/>
      <c r="AB522" s="188"/>
      <c r="AC522" s="188"/>
      <c r="AD522" s="188"/>
      <c r="AE522" s="188"/>
      <c r="AF522" s="188"/>
      <c r="AG522" s="188"/>
      <c r="AH522" s="188"/>
      <c r="AI522" s="188"/>
      <c r="AJ522" s="188"/>
      <c r="AK522" s="188"/>
      <c r="AL522" s="188"/>
      <c r="AM522" s="188"/>
      <c r="AN522" s="188"/>
      <c r="AO522" s="188"/>
      <c r="AP522" s="188"/>
      <c r="AQ522" s="188"/>
      <c r="AR522" s="188"/>
      <c r="AS522" s="188"/>
      <c r="AT522" s="188"/>
      <c r="AU522" s="188"/>
      <c r="AV522" s="188"/>
      <c r="AW522" s="188"/>
      <c r="AX522" s="188"/>
      <c r="AY522" s="188"/>
      <c r="AZ522" s="188"/>
      <c r="BA522" s="188"/>
      <c r="BB522" s="188"/>
      <c r="BC522" s="188"/>
      <c r="BD522" s="188"/>
      <c r="BE522" s="188"/>
      <c r="BF522" s="188"/>
      <c r="BG522" s="188"/>
      <c r="BH522" s="188"/>
      <c r="BI522" s="188"/>
      <c r="BJ522" s="188"/>
      <c r="BK522" s="188"/>
      <c r="BL522" s="188"/>
      <c r="BM522" s="63"/>
    </row>
    <row r="523" spans="1:65">
      <c r="A523" s="31"/>
      <c r="B523" s="19" t="s">
        <v>218</v>
      </c>
      <c r="C523" s="11"/>
      <c r="D523" s="194">
        <v>0.35833333333333334</v>
      </c>
      <c r="E523" s="194">
        <v>0.36000000000000004</v>
      </c>
      <c r="F523" s="194">
        <v>0.36333333333333329</v>
      </c>
      <c r="G523" s="194">
        <v>0.37166666666666659</v>
      </c>
      <c r="H523" s="194">
        <v>0.34499999999999997</v>
      </c>
      <c r="I523" s="194">
        <v>0.38148333333333334</v>
      </c>
      <c r="J523" s="194">
        <v>0.34183333333333338</v>
      </c>
      <c r="K523" s="194">
        <v>0.35833333333333334</v>
      </c>
      <c r="L523" s="194">
        <v>0.38379999999999997</v>
      </c>
      <c r="M523" s="194">
        <v>0.29666666666666669</v>
      </c>
      <c r="N523" s="187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  <c r="AA523" s="188"/>
      <c r="AB523" s="188"/>
      <c r="AC523" s="188"/>
      <c r="AD523" s="188"/>
      <c r="AE523" s="188"/>
      <c r="AF523" s="188"/>
      <c r="AG523" s="188"/>
      <c r="AH523" s="188"/>
      <c r="AI523" s="188"/>
      <c r="AJ523" s="188"/>
      <c r="AK523" s="188"/>
      <c r="AL523" s="188"/>
      <c r="AM523" s="188"/>
      <c r="AN523" s="188"/>
      <c r="AO523" s="188"/>
      <c r="AP523" s="188"/>
      <c r="AQ523" s="188"/>
      <c r="AR523" s="188"/>
      <c r="AS523" s="188"/>
      <c r="AT523" s="188"/>
      <c r="AU523" s="188"/>
      <c r="AV523" s="188"/>
      <c r="AW523" s="188"/>
      <c r="AX523" s="188"/>
      <c r="AY523" s="188"/>
      <c r="AZ523" s="188"/>
      <c r="BA523" s="188"/>
      <c r="BB523" s="188"/>
      <c r="BC523" s="188"/>
      <c r="BD523" s="188"/>
      <c r="BE523" s="188"/>
      <c r="BF523" s="188"/>
      <c r="BG523" s="188"/>
      <c r="BH523" s="188"/>
      <c r="BI523" s="188"/>
      <c r="BJ523" s="188"/>
      <c r="BK523" s="188"/>
      <c r="BL523" s="188"/>
      <c r="BM523" s="63"/>
    </row>
    <row r="524" spans="1:65">
      <c r="A524" s="31"/>
      <c r="B524" s="2" t="s">
        <v>219</v>
      </c>
      <c r="C524" s="29"/>
      <c r="D524" s="24">
        <v>0.36</v>
      </c>
      <c r="E524" s="24">
        <v>0.36</v>
      </c>
      <c r="F524" s="24">
        <v>0.36</v>
      </c>
      <c r="G524" s="24">
        <v>0.37</v>
      </c>
      <c r="H524" s="24">
        <v>0.35</v>
      </c>
      <c r="I524" s="24">
        <v>0.38075000000000003</v>
      </c>
      <c r="J524" s="24">
        <v>0.34149999999999997</v>
      </c>
      <c r="K524" s="24">
        <v>0.36</v>
      </c>
      <c r="L524" s="24">
        <v>0.38529999999999998</v>
      </c>
      <c r="M524" s="24">
        <v>0.3</v>
      </c>
      <c r="N524" s="187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  <c r="AA524" s="188"/>
      <c r="AB524" s="188"/>
      <c r="AC524" s="188"/>
      <c r="AD524" s="188"/>
      <c r="AE524" s="188"/>
      <c r="AF524" s="188"/>
      <c r="AG524" s="188"/>
      <c r="AH524" s="188"/>
      <c r="AI524" s="188"/>
      <c r="AJ524" s="188"/>
      <c r="AK524" s="188"/>
      <c r="AL524" s="188"/>
      <c r="AM524" s="188"/>
      <c r="AN524" s="188"/>
      <c r="AO524" s="188"/>
      <c r="AP524" s="188"/>
      <c r="AQ524" s="188"/>
      <c r="AR524" s="188"/>
      <c r="AS524" s="188"/>
      <c r="AT524" s="188"/>
      <c r="AU524" s="188"/>
      <c r="AV524" s="188"/>
      <c r="AW524" s="188"/>
      <c r="AX524" s="188"/>
      <c r="AY524" s="188"/>
      <c r="AZ524" s="188"/>
      <c r="BA524" s="188"/>
      <c r="BB524" s="188"/>
      <c r="BC524" s="188"/>
      <c r="BD524" s="188"/>
      <c r="BE524" s="188"/>
      <c r="BF524" s="188"/>
      <c r="BG524" s="188"/>
      <c r="BH524" s="188"/>
      <c r="BI524" s="188"/>
      <c r="BJ524" s="188"/>
      <c r="BK524" s="188"/>
      <c r="BL524" s="188"/>
      <c r="BM524" s="63"/>
    </row>
    <row r="525" spans="1:65">
      <c r="A525" s="31"/>
      <c r="B525" s="2" t="s">
        <v>220</v>
      </c>
      <c r="C525" s="29"/>
      <c r="D525" s="24">
        <v>7.5277265270908165E-3</v>
      </c>
      <c r="E525" s="24">
        <v>8.9442719099991665E-3</v>
      </c>
      <c r="F525" s="24">
        <v>5.1639777949432268E-3</v>
      </c>
      <c r="G525" s="24">
        <v>1.3291601358251269E-2</v>
      </c>
      <c r="H525" s="24">
        <v>8.3666002653407373E-3</v>
      </c>
      <c r="I525" s="24">
        <v>1.1938076338617818E-2</v>
      </c>
      <c r="J525" s="24">
        <v>6.7946057035464984E-3</v>
      </c>
      <c r="K525" s="24">
        <v>4.0824829046386115E-3</v>
      </c>
      <c r="L525" s="24">
        <v>1.0023572217528032E-2</v>
      </c>
      <c r="M525" s="24">
        <v>5.1639777949432268E-3</v>
      </c>
      <c r="N525" s="187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  <c r="AA525" s="188"/>
      <c r="AB525" s="188"/>
      <c r="AC525" s="188"/>
      <c r="AD525" s="188"/>
      <c r="AE525" s="188"/>
      <c r="AF525" s="188"/>
      <c r="AG525" s="188"/>
      <c r="AH525" s="188"/>
      <c r="AI525" s="188"/>
      <c r="AJ525" s="188"/>
      <c r="AK525" s="188"/>
      <c r="AL525" s="188"/>
      <c r="AM525" s="188"/>
      <c r="AN525" s="188"/>
      <c r="AO525" s="188"/>
      <c r="AP525" s="188"/>
      <c r="AQ525" s="188"/>
      <c r="AR525" s="188"/>
      <c r="AS525" s="188"/>
      <c r="AT525" s="188"/>
      <c r="AU525" s="188"/>
      <c r="AV525" s="188"/>
      <c r="AW525" s="188"/>
      <c r="AX525" s="188"/>
      <c r="AY525" s="188"/>
      <c r="AZ525" s="188"/>
      <c r="BA525" s="188"/>
      <c r="BB525" s="188"/>
      <c r="BC525" s="188"/>
      <c r="BD525" s="188"/>
      <c r="BE525" s="188"/>
      <c r="BF525" s="188"/>
      <c r="BG525" s="188"/>
      <c r="BH525" s="188"/>
      <c r="BI525" s="188"/>
      <c r="BJ525" s="188"/>
      <c r="BK525" s="188"/>
      <c r="BL525" s="188"/>
      <c r="BM525" s="63"/>
    </row>
    <row r="526" spans="1:65">
      <c r="A526" s="31"/>
      <c r="B526" s="2" t="s">
        <v>85</v>
      </c>
      <c r="C526" s="29"/>
      <c r="D526" s="12">
        <v>2.100760891281158E-2</v>
      </c>
      <c r="E526" s="12">
        <v>2.484519974999768E-2</v>
      </c>
      <c r="F526" s="12">
        <v>1.4212782921862094E-2</v>
      </c>
      <c r="G526" s="12">
        <v>3.576215612085544E-2</v>
      </c>
      <c r="H526" s="12">
        <v>2.425101526185721E-2</v>
      </c>
      <c r="I526" s="12">
        <v>3.1293834606888421E-2</v>
      </c>
      <c r="J526" s="12">
        <v>1.9876954764153576E-2</v>
      </c>
      <c r="K526" s="12">
        <v>1.1392975547828683E-2</v>
      </c>
      <c r="L526" s="12">
        <v>2.6116655074330464E-2</v>
      </c>
      <c r="M526" s="12">
        <v>1.7406666724527731E-2</v>
      </c>
      <c r="N526" s="99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62"/>
    </row>
    <row r="527" spans="1:65">
      <c r="A527" s="31"/>
      <c r="B527" s="2" t="s">
        <v>221</v>
      </c>
      <c r="C527" s="29"/>
      <c r="D527" s="12">
        <v>-1.1882937490744316E-2</v>
      </c>
      <c r="E527" s="12">
        <v>-7.2870441767476368E-3</v>
      </c>
      <c r="F527" s="12">
        <v>1.9047424512450561E-3</v>
      </c>
      <c r="G527" s="12">
        <v>2.4884209021227788E-2</v>
      </c>
      <c r="H527" s="12">
        <v>-4.8650084002716754E-2</v>
      </c>
      <c r="I527" s="12">
        <v>5.1954020640667675E-2</v>
      </c>
      <c r="J527" s="12">
        <v>-5.738228129930989E-2</v>
      </c>
      <c r="K527" s="12">
        <v>-1.1882937490744316E-2</v>
      </c>
      <c r="L527" s="12">
        <v>5.8342312347122727E-2</v>
      </c>
      <c r="M527" s="12">
        <v>-0.18193099010861613</v>
      </c>
      <c r="N527" s="99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62"/>
    </row>
    <row r="528" spans="1:65">
      <c r="A528" s="31"/>
      <c r="B528" s="53" t="s">
        <v>222</v>
      </c>
      <c r="C528" s="54"/>
      <c r="D528" s="52">
        <v>0.04</v>
      </c>
      <c r="E528" s="52">
        <v>0.04</v>
      </c>
      <c r="F528" s="52">
        <v>0.21</v>
      </c>
      <c r="G528" s="52">
        <v>0.63</v>
      </c>
      <c r="H528" s="52">
        <v>0.72</v>
      </c>
      <c r="I528" s="52">
        <v>1.1299999999999999</v>
      </c>
      <c r="J528" s="52">
        <v>0.88</v>
      </c>
      <c r="K528" s="52">
        <v>0.04</v>
      </c>
      <c r="L528" s="52">
        <v>1.25</v>
      </c>
      <c r="M528" s="52">
        <v>3.16</v>
      </c>
      <c r="N528" s="99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2"/>
    </row>
    <row r="529" spans="1:65">
      <c r="B529" s="32"/>
      <c r="C529" s="19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BM529" s="62"/>
    </row>
    <row r="530" spans="1:65" ht="15">
      <c r="B530" s="35" t="s">
        <v>365</v>
      </c>
      <c r="BM530" s="28" t="s">
        <v>65</v>
      </c>
    </row>
    <row r="531" spans="1:65" ht="15">
      <c r="A531" s="25" t="s">
        <v>55</v>
      </c>
      <c r="B531" s="17" t="s">
        <v>111</v>
      </c>
      <c r="C531" s="14" t="s">
        <v>112</v>
      </c>
      <c r="D531" s="15" t="s">
        <v>203</v>
      </c>
      <c r="E531" s="16" t="s">
        <v>203</v>
      </c>
      <c r="F531" s="16" t="s">
        <v>203</v>
      </c>
      <c r="G531" s="16" t="s">
        <v>203</v>
      </c>
      <c r="H531" s="16" t="s">
        <v>203</v>
      </c>
      <c r="I531" s="16" t="s">
        <v>203</v>
      </c>
      <c r="J531" s="16" t="s">
        <v>203</v>
      </c>
      <c r="K531" s="16" t="s">
        <v>203</v>
      </c>
      <c r="L531" s="16" t="s">
        <v>203</v>
      </c>
      <c r="M531" s="16" t="s">
        <v>203</v>
      </c>
      <c r="N531" s="99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8">
        <v>1</v>
      </c>
    </row>
    <row r="532" spans="1:65">
      <c r="A532" s="31"/>
      <c r="B532" s="18" t="s">
        <v>204</v>
      </c>
      <c r="C532" s="7" t="s">
        <v>204</v>
      </c>
      <c r="D532" s="97" t="s">
        <v>205</v>
      </c>
      <c r="E532" s="98" t="s">
        <v>206</v>
      </c>
      <c r="F532" s="98" t="s">
        <v>207</v>
      </c>
      <c r="G532" s="98" t="s">
        <v>208</v>
      </c>
      <c r="H532" s="98" t="s">
        <v>209</v>
      </c>
      <c r="I532" s="98" t="s">
        <v>210</v>
      </c>
      <c r="J532" s="98" t="s">
        <v>211</v>
      </c>
      <c r="K532" s="98" t="s">
        <v>212</v>
      </c>
      <c r="L532" s="98" t="s">
        <v>213</v>
      </c>
      <c r="M532" s="98" t="s">
        <v>214</v>
      </c>
      <c r="N532" s="99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8" t="s">
        <v>1</v>
      </c>
    </row>
    <row r="533" spans="1:65">
      <c r="A533" s="31"/>
      <c r="B533" s="18"/>
      <c r="C533" s="7"/>
      <c r="D533" s="8" t="s">
        <v>225</v>
      </c>
      <c r="E533" s="9" t="s">
        <v>113</v>
      </c>
      <c r="F533" s="9" t="s">
        <v>225</v>
      </c>
      <c r="G533" s="9" t="s">
        <v>225</v>
      </c>
      <c r="H533" s="9" t="s">
        <v>225</v>
      </c>
      <c r="I533" s="9" t="s">
        <v>113</v>
      </c>
      <c r="J533" s="9" t="s">
        <v>226</v>
      </c>
      <c r="K533" s="9" t="s">
        <v>113</v>
      </c>
      <c r="L533" s="9" t="s">
        <v>113</v>
      </c>
      <c r="M533" s="9" t="s">
        <v>225</v>
      </c>
      <c r="N533" s="99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8">
        <v>3</v>
      </c>
    </row>
    <row r="534" spans="1:65">
      <c r="A534" s="31"/>
      <c r="B534" s="18"/>
      <c r="C534" s="7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99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8">
        <v>3</v>
      </c>
    </row>
    <row r="535" spans="1:65">
      <c r="A535" s="31"/>
      <c r="B535" s="17">
        <v>1</v>
      </c>
      <c r="C535" s="13">
        <v>1</v>
      </c>
      <c r="D535" s="184">
        <v>3.0600000000000002E-2</v>
      </c>
      <c r="E535" s="184">
        <v>3.2000000000000001E-2</v>
      </c>
      <c r="F535" s="186">
        <v>3.1699999999999999E-2</v>
      </c>
      <c r="G535" s="184">
        <v>2.92E-2</v>
      </c>
      <c r="H535" s="186">
        <v>3.2399999999999998E-2</v>
      </c>
      <c r="I535" s="184">
        <v>3.2500000000000001E-2</v>
      </c>
      <c r="J535" s="219">
        <v>3.1699999999999999E-2</v>
      </c>
      <c r="K535" s="220">
        <v>3.3599999999999998E-2</v>
      </c>
      <c r="L535" s="184">
        <v>3.0300000000000001E-2</v>
      </c>
      <c r="M535" s="184">
        <v>3.1799999999999995E-2</v>
      </c>
      <c r="N535" s="187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88"/>
      <c r="AT535" s="188"/>
      <c r="AU535" s="188"/>
      <c r="AV535" s="188"/>
      <c r="AW535" s="188"/>
      <c r="AX535" s="188"/>
      <c r="AY535" s="188"/>
      <c r="AZ535" s="188"/>
      <c r="BA535" s="188"/>
      <c r="BB535" s="188"/>
      <c r="BC535" s="188"/>
      <c r="BD535" s="188"/>
      <c r="BE535" s="188"/>
      <c r="BF535" s="188"/>
      <c r="BG535" s="188"/>
      <c r="BH535" s="188"/>
      <c r="BI535" s="188"/>
      <c r="BJ535" s="188"/>
      <c r="BK535" s="188"/>
      <c r="BL535" s="188"/>
      <c r="BM535" s="189">
        <v>1</v>
      </c>
    </row>
    <row r="536" spans="1:65">
      <c r="A536" s="31"/>
      <c r="B536" s="18">
        <v>1</v>
      </c>
      <c r="C536" s="7">
        <v>2</v>
      </c>
      <c r="D536" s="190">
        <v>3.0600000000000002E-2</v>
      </c>
      <c r="E536" s="190">
        <v>3.2399999999999998E-2</v>
      </c>
      <c r="F536" s="192">
        <v>0.03</v>
      </c>
      <c r="G536" s="190">
        <v>2.86E-2</v>
      </c>
      <c r="H536" s="192">
        <v>3.1599999999999996E-2</v>
      </c>
      <c r="I536" s="190">
        <v>3.4200000000000001E-2</v>
      </c>
      <c r="J536" s="193">
        <v>2.5599999999999998E-2</v>
      </c>
      <c r="K536" s="190">
        <v>3.1599999999999996E-2</v>
      </c>
      <c r="L536" s="190">
        <v>3.1699999999999999E-2</v>
      </c>
      <c r="M536" s="190">
        <v>3.2899999999999999E-2</v>
      </c>
      <c r="N536" s="187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88"/>
      <c r="AT536" s="188"/>
      <c r="AU536" s="188"/>
      <c r="AV536" s="188"/>
      <c r="AW536" s="188"/>
      <c r="AX536" s="188"/>
      <c r="AY536" s="188"/>
      <c r="AZ536" s="188"/>
      <c r="BA536" s="188"/>
      <c r="BB536" s="188"/>
      <c r="BC536" s="188"/>
      <c r="BD536" s="188"/>
      <c r="BE536" s="188"/>
      <c r="BF536" s="188"/>
      <c r="BG536" s="188"/>
      <c r="BH536" s="188"/>
      <c r="BI536" s="188"/>
      <c r="BJ536" s="188"/>
      <c r="BK536" s="188"/>
      <c r="BL536" s="188"/>
      <c r="BM536" s="189" t="e">
        <v>#N/A</v>
      </c>
    </row>
    <row r="537" spans="1:65">
      <c r="A537" s="31"/>
      <c r="B537" s="18">
        <v>1</v>
      </c>
      <c r="C537" s="7">
        <v>3</v>
      </c>
      <c r="D537" s="190">
        <v>2.8799999999999999E-2</v>
      </c>
      <c r="E537" s="190">
        <v>3.2199999999999999E-2</v>
      </c>
      <c r="F537" s="192">
        <v>3.15E-2</v>
      </c>
      <c r="G537" s="190">
        <v>2.9799999999999997E-2</v>
      </c>
      <c r="H537" s="192">
        <v>3.1100000000000003E-2</v>
      </c>
      <c r="I537" s="190">
        <v>3.3100000000000004E-2</v>
      </c>
      <c r="J537" s="193">
        <v>2.6699999999999998E-2</v>
      </c>
      <c r="K537" s="192">
        <v>3.2399999999999998E-2</v>
      </c>
      <c r="L537" s="24">
        <v>2.9799999999999997E-2</v>
      </c>
      <c r="M537" s="24">
        <v>3.1699999999999999E-2</v>
      </c>
      <c r="N537" s="187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  <c r="AA537" s="188"/>
      <c r="AB537" s="188"/>
      <c r="AC537" s="188"/>
      <c r="AD537" s="188"/>
      <c r="AE537" s="188"/>
      <c r="AF537" s="188"/>
      <c r="AG537" s="188"/>
      <c r="AH537" s="188"/>
      <c r="AI537" s="188"/>
      <c r="AJ537" s="188"/>
      <c r="AK537" s="188"/>
      <c r="AL537" s="188"/>
      <c r="AM537" s="188"/>
      <c r="AN537" s="188"/>
      <c r="AO537" s="188"/>
      <c r="AP537" s="188"/>
      <c r="AQ537" s="188"/>
      <c r="AR537" s="188"/>
      <c r="AS537" s="188"/>
      <c r="AT537" s="188"/>
      <c r="AU537" s="188"/>
      <c r="AV537" s="188"/>
      <c r="AW537" s="188"/>
      <c r="AX537" s="188"/>
      <c r="AY537" s="188"/>
      <c r="AZ537" s="188"/>
      <c r="BA537" s="188"/>
      <c r="BB537" s="188"/>
      <c r="BC537" s="188"/>
      <c r="BD537" s="188"/>
      <c r="BE537" s="188"/>
      <c r="BF537" s="188"/>
      <c r="BG537" s="188"/>
      <c r="BH537" s="188"/>
      <c r="BI537" s="188"/>
      <c r="BJ537" s="188"/>
      <c r="BK537" s="188"/>
      <c r="BL537" s="188"/>
      <c r="BM537" s="189">
        <v>16</v>
      </c>
    </row>
    <row r="538" spans="1:65">
      <c r="A538" s="31"/>
      <c r="B538" s="18">
        <v>1</v>
      </c>
      <c r="C538" s="7">
        <v>4</v>
      </c>
      <c r="D538" s="190">
        <v>2.92E-2</v>
      </c>
      <c r="E538" s="190">
        <v>3.2600000000000004E-2</v>
      </c>
      <c r="F538" s="192">
        <v>3.1100000000000003E-2</v>
      </c>
      <c r="G538" s="190">
        <v>2.9500000000000002E-2</v>
      </c>
      <c r="H538" s="192">
        <v>3.2800000000000003E-2</v>
      </c>
      <c r="I538" s="190">
        <v>3.3399999999999999E-2</v>
      </c>
      <c r="J538" s="193">
        <v>2.87E-2</v>
      </c>
      <c r="K538" s="192">
        <v>3.1799999999999995E-2</v>
      </c>
      <c r="L538" s="24">
        <v>3.2000000000000001E-2</v>
      </c>
      <c r="M538" s="24">
        <v>3.0899999999999997E-2</v>
      </c>
      <c r="N538" s="187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  <c r="Z538" s="188"/>
      <c r="AA538" s="188"/>
      <c r="AB538" s="188"/>
      <c r="AC538" s="188"/>
      <c r="AD538" s="188"/>
      <c r="AE538" s="188"/>
      <c r="AF538" s="188"/>
      <c r="AG538" s="188"/>
      <c r="AH538" s="188"/>
      <c r="AI538" s="188"/>
      <c r="AJ538" s="188"/>
      <c r="AK538" s="188"/>
      <c r="AL538" s="188"/>
      <c r="AM538" s="188"/>
      <c r="AN538" s="188"/>
      <c r="AO538" s="188"/>
      <c r="AP538" s="188"/>
      <c r="AQ538" s="188"/>
      <c r="AR538" s="188"/>
      <c r="AS538" s="188"/>
      <c r="AT538" s="188"/>
      <c r="AU538" s="188"/>
      <c r="AV538" s="188"/>
      <c r="AW538" s="188"/>
      <c r="AX538" s="188"/>
      <c r="AY538" s="188"/>
      <c r="AZ538" s="188"/>
      <c r="BA538" s="188"/>
      <c r="BB538" s="188"/>
      <c r="BC538" s="188"/>
      <c r="BD538" s="188"/>
      <c r="BE538" s="188"/>
      <c r="BF538" s="188"/>
      <c r="BG538" s="188"/>
      <c r="BH538" s="188"/>
      <c r="BI538" s="188"/>
      <c r="BJ538" s="188"/>
      <c r="BK538" s="188"/>
      <c r="BL538" s="188"/>
      <c r="BM538" s="189">
        <v>3.1271851851851856E-2</v>
      </c>
    </row>
    <row r="539" spans="1:65">
      <c r="A539" s="31"/>
      <c r="B539" s="18">
        <v>1</v>
      </c>
      <c r="C539" s="7">
        <v>5</v>
      </c>
      <c r="D539" s="190">
        <v>2.9500000000000002E-2</v>
      </c>
      <c r="E539" s="190">
        <v>3.1799999999999995E-2</v>
      </c>
      <c r="F539" s="190">
        <v>0.03</v>
      </c>
      <c r="G539" s="190">
        <v>2.9000000000000001E-2</v>
      </c>
      <c r="H539" s="190">
        <v>3.27E-2</v>
      </c>
      <c r="I539" s="190">
        <v>3.2600000000000004E-2</v>
      </c>
      <c r="J539" s="191">
        <v>2.47E-2</v>
      </c>
      <c r="K539" s="190">
        <v>3.1E-2</v>
      </c>
      <c r="L539" s="190">
        <v>3.1199999999999999E-2</v>
      </c>
      <c r="M539" s="190">
        <v>3.1100000000000003E-2</v>
      </c>
      <c r="N539" s="187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  <c r="Z539" s="188"/>
      <c r="AA539" s="188"/>
      <c r="AB539" s="188"/>
      <c r="AC539" s="188"/>
      <c r="AD539" s="188"/>
      <c r="AE539" s="188"/>
      <c r="AF539" s="188"/>
      <c r="AG539" s="188"/>
      <c r="AH539" s="188"/>
      <c r="AI539" s="188"/>
      <c r="AJ539" s="188"/>
      <c r="AK539" s="188"/>
      <c r="AL539" s="188"/>
      <c r="AM539" s="188"/>
      <c r="AN539" s="188"/>
      <c r="AO539" s="188"/>
      <c r="AP539" s="188"/>
      <c r="AQ539" s="188"/>
      <c r="AR539" s="188"/>
      <c r="AS539" s="188"/>
      <c r="AT539" s="188"/>
      <c r="AU539" s="188"/>
      <c r="AV539" s="188"/>
      <c r="AW539" s="188"/>
      <c r="AX539" s="188"/>
      <c r="AY539" s="188"/>
      <c r="AZ539" s="188"/>
      <c r="BA539" s="188"/>
      <c r="BB539" s="188"/>
      <c r="BC539" s="188"/>
      <c r="BD539" s="188"/>
      <c r="BE539" s="188"/>
      <c r="BF539" s="188"/>
      <c r="BG539" s="188"/>
      <c r="BH539" s="188"/>
      <c r="BI539" s="188"/>
      <c r="BJ539" s="188"/>
      <c r="BK539" s="188"/>
      <c r="BL539" s="188"/>
      <c r="BM539" s="189">
        <v>36</v>
      </c>
    </row>
    <row r="540" spans="1:65">
      <c r="A540" s="31"/>
      <c r="B540" s="18">
        <v>1</v>
      </c>
      <c r="C540" s="7">
        <v>6</v>
      </c>
      <c r="D540" s="190">
        <v>3.0699999999999998E-2</v>
      </c>
      <c r="E540" s="190">
        <v>3.1799999999999995E-2</v>
      </c>
      <c r="F540" s="190">
        <v>3.15E-2</v>
      </c>
      <c r="G540" s="190">
        <v>2.9399999999999999E-2</v>
      </c>
      <c r="H540" s="190">
        <v>2.9700000000000001E-2</v>
      </c>
      <c r="I540" s="190">
        <v>3.3399999999999999E-2</v>
      </c>
      <c r="J540" s="191">
        <v>2.9899999999999999E-2</v>
      </c>
      <c r="K540" s="190">
        <v>3.1599999999999996E-2</v>
      </c>
      <c r="L540" s="190">
        <v>3.15E-2</v>
      </c>
      <c r="M540" s="190">
        <v>3.0699999999999998E-2</v>
      </c>
      <c r="N540" s="187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  <c r="Z540" s="188"/>
      <c r="AA540" s="188"/>
      <c r="AB540" s="188"/>
      <c r="AC540" s="188"/>
      <c r="AD540" s="188"/>
      <c r="AE540" s="188"/>
      <c r="AF540" s="188"/>
      <c r="AG540" s="188"/>
      <c r="AH540" s="188"/>
      <c r="AI540" s="188"/>
      <c r="AJ540" s="188"/>
      <c r="AK540" s="188"/>
      <c r="AL540" s="188"/>
      <c r="AM540" s="188"/>
      <c r="AN540" s="188"/>
      <c r="AO540" s="188"/>
      <c r="AP540" s="188"/>
      <c r="AQ540" s="188"/>
      <c r="AR540" s="188"/>
      <c r="AS540" s="188"/>
      <c r="AT540" s="188"/>
      <c r="AU540" s="188"/>
      <c r="AV540" s="188"/>
      <c r="AW540" s="188"/>
      <c r="AX540" s="188"/>
      <c r="AY540" s="188"/>
      <c r="AZ540" s="188"/>
      <c r="BA540" s="188"/>
      <c r="BB540" s="188"/>
      <c r="BC540" s="188"/>
      <c r="BD540" s="188"/>
      <c r="BE540" s="188"/>
      <c r="BF540" s="188"/>
      <c r="BG540" s="188"/>
      <c r="BH540" s="188"/>
      <c r="BI540" s="188"/>
      <c r="BJ540" s="188"/>
      <c r="BK540" s="188"/>
      <c r="BL540" s="188"/>
      <c r="BM540" s="63"/>
    </row>
    <row r="541" spans="1:65">
      <c r="A541" s="31"/>
      <c r="B541" s="19" t="s">
        <v>218</v>
      </c>
      <c r="C541" s="11"/>
      <c r="D541" s="194">
        <v>2.9899999999999999E-2</v>
      </c>
      <c r="E541" s="194">
        <v>3.2133333333333326E-2</v>
      </c>
      <c r="F541" s="194">
        <v>3.0966666666666667E-2</v>
      </c>
      <c r="G541" s="194">
        <v>2.9250000000000002E-2</v>
      </c>
      <c r="H541" s="194">
        <v>3.1716666666666671E-2</v>
      </c>
      <c r="I541" s="194">
        <v>3.32E-2</v>
      </c>
      <c r="J541" s="194">
        <v>2.7883333333333333E-2</v>
      </c>
      <c r="K541" s="194">
        <v>3.1999999999999994E-2</v>
      </c>
      <c r="L541" s="194">
        <v>3.1083333333333334E-2</v>
      </c>
      <c r="M541" s="194">
        <v>3.1516666666666665E-2</v>
      </c>
      <c r="N541" s="187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  <c r="Z541" s="188"/>
      <c r="AA541" s="188"/>
      <c r="AB541" s="188"/>
      <c r="AC541" s="188"/>
      <c r="AD541" s="188"/>
      <c r="AE541" s="188"/>
      <c r="AF541" s="188"/>
      <c r="AG541" s="188"/>
      <c r="AH541" s="188"/>
      <c r="AI541" s="188"/>
      <c r="AJ541" s="188"/>
      <c r="AK541" s="188"/>
      <c r="AL541" s="188"/>
      <c r="AM541" s="188"/>
      <c r="AN541" s="188"/>
      <c r="AO541" s="188"/>
      <c r="AP541" s="188"/>
      <c r="AQ541" s="188"/>
      <c r="AR541" s="188"/>
      <c r="AS541" s="188"/>
      <c r="AT541" s="188"/>
      <c r="AU541" s="188"/>
      <c r="AV541" s="188"/>
      <c r="AW541" s="188"/>
      <c r="AX541" s="188"/>
      <c r="AY541" s="188"/>
      <c r="AZ541" s="188"/>
      <c r="BA541" s="188"/>
      <c r="BB541" s="188"/>
      <c r="BC541" s="188"/>
      <c r="BD541" s="188"/>
      <c r="BE541" s="188"/>
      <c r="BF541" s="188"/>
      <c r="BG541" s="188"/>
      <c r="BH541" s="188"/>
      <c r="BI541" s="188"/>
      <c r="BJ541" s="188"/>
      <c r="BK541" s="188"/>
      <c r="BL541" s="188"/>
      <c r="BM541" s="63"/>
    </row>
    <row r="542" spans="1:65">
      <c r="A542" s="31"/>
      <c r="B542" s="2" t="s">
        <v>219</v>
      </c>
      <c r="C542" s="29"/>
      <c r="D542" s="24">
        <v>3.005E-2</v>
      </c>
      <c r="E542" s="24">
        <v>3.2100000000000004E-2</v>
      </c>
      <c r="F542" s="24">
        <v>3.1300000000000001E-2</v>
      </c>
      <c r="G542" s="24">
        <v>2.93E-2</v>
      </c>
      <c r="H542" s="24">
        <v>3.2000000000000001E-2</v>
      </c>
      <c r="I542" s="24">
        <v>3.3250000000000002E-2</v>
      </c>
      <c r="J542" s="24">
        <v>2.7699999999999999E-2</v>
      </c>
      <c r="K542" s="24">
        <v>3.1699999999999992E-2</v>
      </c>
      <c r="L542" s="24">
        <v>3.1350000000000003E-2</v>
      </c>
      <c r="M542" s="24">
        <v>3.1399999999999997E-2</v>
      </c>
      <c r="N542" s="187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  <c r="AA542" s="188"/>
      <c r="AB542" s="188"/>
      <c r="AC542" s="188"/>
      <c r="AD542" s="188"/>
      <c r="AE542" s="188"/>
      <c r="AF542" s="188"/>
      <c r="AG542" s="188"/>
      <c r="AH542" s="188"/>
      <c r="AI542" s="188"/>
      <c r="AJ542" s="188"/>
      <c r="AK542" s="188"/>
      <c r="AL542" s="188"/>
      <c r="AM542" s="188"/>
      <c r="AN542" s="188"/>
      <c r="AO542" s="188"/>
      <c r="AP542" s="188"/>
      <c r="AQ542" s="188"/>
      <c r="AR542" s="188"/>
      <c r="AS542" s="188"/>
      <c r="AT542" s="188"/>
      <c r="AU542" s="188"/>
      <c r="AV542" s="188"/>
      <c r="AW542" s="188"/>
      <c r="AX542" s="188"/>
      <c r="AY542" s="188"/>
      <c r="AZ542" s="188"/>
      <c r="BA542" s="188"/>
      <c r="BB542" s="188"/>
      <c r="BC542" s="188"/>
      <c r="BD542" s="188"/>
      <c r="BE542" s="188"/>
      <c r="BF542" s="188"/>
      <c r="BG542" s="188"/>
      <c r="BH542" s="188"/>
      <c r="BI542" s="188"/>
      <c r="BJ542" s="188"/>
      <c r="BK542" s="188"/>
      <c r="BL542" s="188"/>
      <c r="BM542" s="63"/>
    </row>
    <row r="543" spans="1:65">
      <c r="A543" s="31"/>
      <c r="B543" s="2" t="s">
        <v>220</v>
      </c>
      <c r="C543" s="29"/>
      <c r="D543" s="24">
        <v>8.3426614458456878E-4</v>
      </c>
      <c r="E543" s="24">
        <v>3.2659863237109325E-4</v>
      </c>
      <c r="F543" s="24">
        <v>7.7373552759755538E-4</v>
      </c>
      <c r="G543" s="24">
        <v>4.1833001326703674E-4</v>
      </c>
      <c r="H543" s="24">
        <v>1.1889771514485325E-3</v>
      </c>
      <c r="I543" s="24">
        <v>6.2289646009589666E-4</v>
      </c>
      <c r="J543" s="24">
        <v>2.6850822457918618E-3</v>
      </c>
      <c r="K543" s="24">
        <v>9.0332718325089741E-4</v>
      </c>
      <c r="L543" s="24">
        <v>8.565434412022944E-4</v>
      </c>
      <c r="M543" s="24">
        <v>8.0601902376225979E-4</v>
      </c>
      <c r="N543" s="187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  <c r="AA543" s="188"/>
      <c r="AB543" s="188"/>
      <c r="AC543" s="188"/>
      <c r="AD543" s="188"/>
      <c r="AE543" s="188"/>
      <c r="AF543" s="188"/>
      <c r="AG543" s="188"/>
      <c r="AH543" s="188"/>
      <c r="AI543" s="188"/>
      <c r="AJ543" s="188"/>
      <c r="AK543" s="188"/>
      <c r="AL543" s="188"/>
      <c r="AM543" s="188"/>
      <c r="AN543" s="188"/>
      <c r="AO543" s="188"/>
      <c r="AP543" s="188"/>
      <c r="AQ543" s="188"/>
      <c r="AR543" s="188"/>
      <c r="AS543" s="188"/>
      <c r="AT543" s="188"/>
      <c r="AU543" s="188"/>
      <c r="AV543" s="188"/>
      <c r="AW543" s="188"/>
      <c r="AX543" s="188"/>
      <c r="AY543" s="188"/>
      <c r="AZ543" s="188"/>
      <c r="BA543" s="188"/>
      <c r="BB543" s="188"/>
      <c r="BC543" s="188"/>
      <c r="BD543" s="188"/>
      <c r="BE543" s="188"/>
      <c r="BF543" s="188"/>
      <c r="BG543" s="188"/>
      <c r="BH543" s="188"/>
      <c r="BI543" s="188"/>
      <c r="BJ543" s="188"/>
      <c r="BK543" s="188"/>
      <c r="BL543" s="188"/>
      <c r="BM543" s="63"/>
    </row>
    <row r="544" spans="1:65">
      <c r="A544" s="31"/>
      <c r="B544" s="2" t="s">
        <v>85</v>
      </c>
      <c r="C544" s="29"/>
      <c r="D544" s="12">
        <v>2.7901877745303304E-2</v>
      </c>
      <c r="E544" s="12">
        <v>1.0163857853872199E-2</v>
      </c>
      <c r="F544" s="12">
        <v>2.4986077317466805E-2</v>
      </c>
      <c r="G544" s="12">
        <v>1.4301880795454247E-2</v>
      </c>
      <c r="H544" s="12">
        <v>3.7487456167583783E-2</v>
      </c>
      <c r="I544" s="12">
        <v>1.8761941569153513E-2</v>
      </c>
      <c r="J544" s="12">
        <v>9.629703212642661E-2</v>
      </c>
      <c r="K544" s="12">
        <v>2.8228974476590549E-2</v>
      </c>
      <c r="L544" s="12">
        <v>2.7556357357714563E-2</v>
      </c>
      <c r="M544" s="12">
        <v>2.5574374101393755E-2</v>
      </c>
      <c r="N544" s="99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62"/>
    </row>
    <row r="545" spans="1:65">
      <c r="A545" s="31"/>
      <c r="B545" s="2" t="s">
        <v>221</v>
      </c>
      <c r="C545" s="29"/>
      <c r="D545" s="12">
        <v>-4.3868583745884537E-2</v>
      </c>
      <c r="E545" s="12">
        <v>2.7548144112560902E-2</v>
      </c>
      <c r="F545" s="12">
        <v>-9.7591017836418104E-3</v>
      </c>
      <c r="G545" s="12">
        <v>-6.4654049316626105E-2</v>
      </c>
      <c r="H545" s="12">
        <v>1.4224127721060187E-2</v>
      </c>
      <c r="I545" s="12">
        <v>6.1657626074803851E-2</v>
      </c>
      <c r="J545" s="12">
        <v>-0.10835682308074956</v>
      </c>
      <c r="K545" s="12">
        <v>2.32844588672807E-2</v>
      </c>
      <c r="L545" s="12">
        <v>-6.0283771940214947E-3</v>
      </c>
      <c r="M545" s="12">
        <v>7.8285998531395506E-3</v>
      </c>
      <c r="N545" s="99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2"/>
    </row>
    <row r="546" spans="1:65">
      <c r="A546" s="31"/>
      <c r="B546" s="53" t="s">
        <v>222</v>
      </c>
      <c r="C546" s="54"/>
      <c r="D546" s="52">
        <v>1.23</v>
      </c>
      <c r="E546" s="52">
        <v>0.73</v>
      </c>
      <c r="F546" s="52">
        <v>0.28999999999999998</v>
      </c>
      <c r="G546" s="52">
        <v>1.8</v>
      </c>
      <c r="H546" s="52">
        <v>0.37</v>
      </c>
      <c r="I546" s="52">
        <v>1.67</v>
      </c>
      <c r="J546" s="52">
        <v>3.01</v>
      </c>
      <c r="K546" s="52">
        <v>0.62</v>
      </c>
      <c r="L546" s="52">
        <v>0.19</v>
      </c>
      <c r="M546" s="52">
        <v>0.19</v>
      </c>
      <c r="N546" s="99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62"/>
    </row>
    <row r="547" spans="1:65">
      <c r="B547" s="32"/>
      <c r="C547" s="19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BM547" s="62"/>
    </row>
    <row r="548" spans="1:65" ht="15">
      <c r="B548" s="35" t="s">
        <v>366</v>
      </c>
      <c r="BM548" s="28" t="s">
        <v>65</v>
      </c>
    </row>
    <row r="549" spans="1:65" ht="15">
      <c r="A549" s="25" t="s">
        <v>26</v>
      </c>
      <c r="B549" s="17" t="s">
        <v>111</v>
      </c>
      <c r="C549" s="14" t="s">
        <v>112</v>
      </c>
      <c r="D549" s="15" t="s">
        <v>203</v>
      </c>
      <c r="E549" s="16" t="s">
        <v>203</v>
      </c>
      <c r="F549" s="16" t="s">
        <v>203</v>
      </c>
      <c r="G549" s="16" t="s">
        <v>203</v>
      </c>
      <c r="H549" s="16" t="s">
        <v>203</v>
      </c>
      <c r="I549" s="16" t="s">
        <v>203</v>
      </c>
      <c r="J549" s="16" t="s">
        <v>203</v>
      </c>
      <c r="K549" s="16" t="s">
        <v>203</v>
      </c>
      <c r="L549" s="16" t="s">
        <v>203</v>
      </c>
      <c r="M549" s="16" t="s">
        <v>203</v>
      </c>
      <c r="N549" s="99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8">
        <v>1</v>
      </c>
    </row>
    <row r="550" spans="1:65">
      <c r="A550" s="31"/>
      <c r="B550" s="18" t="s">
        <v>204</v>
      </c>
      <c r="C550" s="7" t="s">
        <v>204</v>
      </c>
      <c r="D550" s="97" t="s">
        <v>205</v>
      </c>
      <c r="E550" s="98" t="s">
        <v>206</v>
      </c>
      <c r="F550" s="98" t="s">
        <v>207</v>
      </c>
      <c r="G550" s="98" t="s">
        <v>208</v>
      </c>
      <c r="H550" s="98" t="s">
        <v>209</v>
      </c>
      <c r="I550" s="98" t="s">
        <v>210</v>
      </c>
      <c r="J550" s="98" t="s">
        <v>211</v>
      </c>
      <c r="K550" s="98" t="s">
        <v>212</v>
      </c>
      <c r="L550" s="98" t="s">
        <v>213</v>
      </c>
      <c r="M550" s="98" t="s">
        <v>214</v>
      </c>
      <c r="N550" s="99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8" t="s">
        <v>3</v>
      </c>
    </row>
    <row r="551" spans="1:65">
      <c r="A551" s="31"/>
      <c r="B551" s="18"/>
      <c r="C551" s="7"/>
      <c r="D551" s="8" t="s">
        <v>225</v>
      </c>
      <c r="E551" s="9" t="s">
        <v>226</v>
      </c>
      <c r="F551" s="9" t="s">
        <v>225</v>
      </c>
      <c r="G551" s="9" t="s">
        <v>226</v>
      </c>
      <c r="H551" s="9" t="s">
        <v>225</v>
      </c>
      <c r="I551" s="9" t="s">
        <v>226</v>
      </c>
      <c r="J551" s="9" t="s">
        <v>226</v>
      </c>
      <c r="K551" s="9" t="s">
        <v>226</v>
      </c>
      <c r="L551" s="9" t="s">
        <v>226</v>
      </c>
      <c r="M551" s="9" t="s">
        <v>225</v>
      </c>
      <c r="N551" s="99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8">
        <v>2</v>
      </c>
    </row>
    <row r="552" spans="1:65">
      <c r="A552" s="31"/>
      <c r="B552" s="18"/>
      <c r="C552" s="7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99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8">
        <v>3</v>
      </c>
    </row>
    <row r="553" spans="1:65">
      <c r="A553" s="31"/>
      <c r="B553" s="17">
        <v>1</v>
      </c>
      <c r="C553" s="13">
        <v>1</v>
      </c>
      <c r="D553" s="20">
        <v>2.23</v>
      </c>
      <c r="E553" s="20">
        <v>2.5</v>
      </c>
      <c r="F553" s="21">
        <v>2.2000000000000002</v>
      </c>
      <c r="G553" s="20">
        <v>2.37</v>
      </c>
      <c r="H553" s="21">
        <v>2.38</v>
      </c>
      <c r="I553" s="20">
        <v>2.5</v>
      </c>
      <c r="J553" s="21">
        <v>2.2000000000000002</v>
      </c>
      <c r="K553" s="20">
        <v>2.5</v>
      </c>
      <c r="L553" s="20">
        <v>2.7</v>
      </c>
      <c r="M553" s="20">
        <v>2.38</v>
      </c>
      <c r="N553" s="99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8">
        <v>1</v>
      </c>
    </row>
    <row r="554" spans="1:65">
      <c r="A554" s="31"/>
      <c r="B554" s="18">
        <v>1</v>
      </c>
      <c r="C554" s="7">
        <v>2</v>
      </c>
      <c r="D554" s="9">
        <v>2.2599999999999998</v>
      </c>
      <c r="E554" s="9">
        <v>2.5</v>
      </c>
      <c r="F554" s="22">
        <v>2.71</v>
      </c>
      <c r="G554" s="9">
        <v>2.25</v>
      </c>
      <c r="H554" s="22">
        <v>2.4300000000000002</v>
      </c>
      <c r="I554" s="9">
        <v>2.5</v>
      </c>
      <c r="J554" s="22">
        <v>2.2000000000000002</v>
      </c>
      <c r="K554" s="9">
        <v>2.5</v>
      </c>
      <c r="L554" s="9">
        <v>2.7</v>
      </c>
      <c r="M554" s="9">
        <v>2.4</v>
      </c>
      <c r="N554" s="99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8" t="e">
        <v>#N/A</v>
      </c>
    </row>
    <row r="555" spans="1:65">
      <c r="A555" s="31"/>
      <c r="B555" s="18">
        <v>1</v>
      </c>
      <c r="C555" s="7">
        <v>3</v>
      </c>
      <c r="D555" s="9">
        <v>2.25</v>
      </c>
      <c r="E555" s="9">
        <v>2</v>
      </c>
      <c r="F555" s="22">
        <v>2.39</v>
      </c>
      <c r="G555" s="9">
        <v>2.4300000000000002</v>
      </c>
      <c r="H555" s="22">
        <v>2.6</v>
      </c>
      <c r="I555" s="9">
        <v>2.4</v>
      </c>
      <c r="J555" s="22">
        <v>2.4</v>
      </c>
      <c r="K555" s="22">
        <v>3</v>
      </c>
      <c r="L555" s="10">
        <v>2.4</v>
      </c>
      <c r="M555" s="10">
        <v>2.64</v>
      </c>
      <c r="N555" s="99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8">
        <v>16</v>
      </c>
    </row>
    <row r="556" spans="1:65">
      <c r="A556" s="31"/>
      <c r="B556" s="18">
        <v>1</v>
      </c>
      <c r="C556" s="7">
        <v>4</v>
      </c>
      <c r="D556" s="9">
        <v>2.38</v>
      </c>
      <c r="E556" s="9">
        <v>2.5</v>
      </c>
      <c r="F556" s="22">
        <v>2.37</v>
      </c>
      <c r="G556" s="9">
        <v>2.4300000000000002</v>
      </c>
      <c r="H556" s="22">
        <v>2.59</v>
      </c>
      <c r="I556" s="9">
        <v>2.6</v>
      </c>
      <c r="J556" s="102">
        <v>3.1</v>
      </c>
      <c r="K556" s="22">
        <v>2.5</v>
      </c>
      <c r="L556" s="10">
        <v>2.4</v>
      </c>
      <c r="M556" s="10">
        <v>2.31</v>
      </c>
      <c r="N556" s="99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8">
        <v>2.4390000000000005</v>
      </c>
    </row>
    <row r="557" spans="1:65">
      <c r="A557" s="31"/>
      <c r="B557" s="18">
        <v>1</v>
      </c>
      <c r="C557" s="7">
        <v>5</v>
      </c>
      <c r="D557" s="9">
        <v>2.19</v>
      </c>
      <c r="E557" s="9">
        <v>2.5</v>
      </c>
      <c r="F557" s="9">
        <v>2.52</v>
      </c>
      <c r="G557" s="9">
        <v>2.37</v>
      </c>
      <c r="H557" s="9">
        <v>2.39</v>
      </c>
      <c r="I557" s="9">
        <v>2.5</v>
      </c>
      <c r="J557" s="9">
        <v>2.5</v>
      </c>
      <c r="K557" s="9">
        <v>3</v>
      </c>
      <c r="L557" s="9">
        <v>2.5</v>
      </c>
      <c r="M557" s="9">
        <v>2.38</v>
      </c>
      <c r="N557" s="99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8">
        <v>37</v>
      </c>
    </row>
    <row r="558" spans="1:65">
      <c r="A558" s="31"/>
      <c r="B558" s="18">
        <v>1</v>
      </c>
      <c r="C558" s="7">
        <v>6</v>
      </c>
      <c r="D558" s="9">
        <v>2.17</v>
      </c>
      <c r="E558" s="9">
        <v>2</v>
      </c>
      <c r="F558" s="9">
        <v>2.37</v>
      </c>
      <c r="G558" s="9">
        <v>2.33</v>
      </c>
      <c r="H558" s="9">
        <v>2.6</v>
      </c>
      <c r="I558" s="9">
        <v>2.5</v>
      </c>
      <c r="J558" s="9">
        <v>2.4</v>
      </c>
      <c r="K558" s="9">
        <v>2.5</v>
      </c>
      <c r="L558" s="9">
        <v>2.6</v>
      </c>
      <c r="M558" s="9">
        <v>2.68</v>
      </c>
      <c r="N558" s="99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2"/>
    </row>
    <row r="559" spans="1:65">
      <c r="A559" s="31"/>
      <c r="B559" s="19" t="s">
        <v>218</v>
      </c>
      <c r="C559" s="11"/>
      <c r="D559" s="23">
        <v>2.2466666666666666</v>
      </c>
      <c r="E559" s="23">
        <v>2.3333333333333335</v>
      </c>
      <c r="F559" s="23">
        <v>2.4266666666666672</v>
      </c>
      <c r="G559" s="23">
        <v>2.3633333333333337</v>
      </c>
      <c r="H559" s="23">
        <v>2.4983333333333335</v>
      </c>
      <c r="I559" s="23">
        <v>2.5</v>
      </c>
      <c r="J559" s="23">
        <v>2.4666666666666668</v>
      </c>
      <c r="K559" s="23">
        <v>2.6666666666666665</v>
      </c>
      <c r="L559" s="23">
        <v>2.5500000000000003</v>
      </c>
      <c r="M559" s="23">
        <v>2.4649999999999999</v>
      </c>
      <c r="N559" s="99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2"/>
    </row>
    <row r="560" spans="1:65">
      <c r="A560" s="31"/>
      <c r="B560" s="2" t="s">
        <v>219</v>
      </c>
      <c r="C560" s="29"/>
      <c r="D560" s="10">
        <v>2.2400000000000002</v>
      </c>
      <c r="E560" s="10">
        <v>2.5</v>
      </c>
      <c r="F560" s="10">
        <v>2.38</v>
      </c>
      <c r="G560" s="10">
        <v>2.37</v>
      </c>
      <c r="H560" s="10">
        <v>2.5099999999999998</v>
      </c>
      <c r="I560" s="10">
        <v>2.5</v>
      </c>
      <c r="J560" s="10">
        <v>2.4</v>
      </c>
      <c r="K560" s="10">
        <v>2.5</v>
      </c>
      <c r="L560" s="10">
        <v>2.5499999999999998</v>
      </c>
      <c r="M560" s="10">
        <v>2.3899999999999997</v>
      </c>
      <c r="N560" s="99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62"/>
    </row>
    <row r="561" spans="1:65">
      <c r="A561" s="31"/>
      <c r="B561" s="2" t="s">
        <v>220</v>
      </c>
      <c r="C561" s="29"/>
      <c r="D561" s="24">
        <v>7.3936910042729426E-2</v>
      </c>
      <c r="E561" s="24">
        <v>0.25819888974716204</v>
      </c>
      <c r="F561" s="24">
        <v>0.17212398631993928</v>
      </c>
      <c r="G561" s="24">
        <v>6.7724933862401623E-2</v>
      </c>
      <c r="H561" s="24">
        <v>0.10907184176801391</v>
      </c>
      <c r="I561" s="24">
        <v>6.3245553203367638E-2</v>
      </c>
      <c r="J561" s="24">
        <v>0.33266599866332436</v>
      </c>
      <c r="K561" s="24">
        <v>0.25819888974716115</v>
      </c>
      <c r="L561" s="24">
        <v>0.13784048752090236</v>
      </c>
      <c r="M561" s="24">
        <v>0.15462858726639142</v>
      </c>
      <c r="N561" s="187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  <c r="Z561" s="188"/>
      <c r="AA561" s="188"/>
      <c r="AB561" s="188"/>
      <c r="AC561" s="188"/>
      <c r="AD561" s="188"/>
      <c r="AE561" s="188"/>
      <c r="AF561" s="188"/>
      <c r="AG561" s="188"/>
      <c r="AH561" s="188"/>
      <c r="AI561" s="188"/>
      <c r="AJ561" s="188"/>
      <c r="AK561" s="188"/>
      <c r="AL561" s="188"/>
      <c r="AM561" s="188"/>
      <c r="AN561" s="188"/>
      <c r="AO561" s="188"/>
      <c r="AP561" s="188"/>
      <c r="AQ561" s="188"/>
      <c r="AR561" s="188"/>
      <c r="AS561" s="188"/>
      <c r="AT561" s="188"/>
      <c r="AU561" s="188"/>
      <c r="AV561" s="188"/>
      <c r="AW561" s="188"/>
      <c r="AX561" s="188"/>
      <c r="AY561" s="188"/>
      <c r="AZ561" s="188"/>
      <c r="BA561" s="188"/>
      <c r="BB561" s="188"/>
      <c r="BC561" s="188"/>
      <c r="BD561" s="188"/>
      <c r="BE561" s="188"/>
      <c r="BF561" s="188"/>
      <c r="BG561" s="188"/>
      <c r="BH561" s="188"/>
      <c r="BI561" s="188"/>
      <c r="BJ561" s="188"/>
      <c r="BK561" s="188"/>
      <c r="BL561" s="188"/>
      <c r="BM561" s="63"/>
    </row>
    <row r="562" spans="1:65">
      <c r="A562" s="31"/>
      <c r="B562" s="2" t="s">
        <v>85</v>
      </c>
      <c r="C562" s="29"/>
      <c r="D562" s="12">
        <v>3.29096038765858E-2</v>
      </c>
      <c r="E562" s="12">
        <v>0.11065666703449802</v>
      </c>
      <c r="F562" s="12">
        <v>7.0930214142832099E-2</v>
      </c>
      <c r="G562" s="12">
        <v>2.8656530548265845E-2</v>
      </c>
      <c r="H562" s="12">
        <v>4.3657841935162332E-2</v>
      </c>
      <c r="I562" s="12">
        <v>2.5298221281347056E-2</v>
      </c>
      <c r="J562" s="12">
        <v>0.13486459405269904</v>
      </c>
      <c r="K562" s="12">
        <v>9.6824583655185439E-2</v>
      </c>
      <c r="L562" s="12">
        <v>5.4055093145451899E-2</v>
      </c>
      <c r="M562" s="12">
        <v>6.2729650006649665E-2</v>
      </c>
      <c r="N562" s="99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62"/>
    </row>
    <row r="563" spans="1:65">
      <c r="A563" s="31"/>
      <c r="B563" s="2" t="s">
        <v>221</v>
      </c>
      <c r="C563" s="29"/>
      <c r="D563" s="12">
        <v>-7.8857455241219343E-2</v>
      </c>
      <c r="E563" s="12">
        <v>-4.3323766570999234E-2</v>
      </c>
      <c r="F563" s="12">
        <v>-5.0567172338390476E-3</v>
      </c>
      <c r="G563" s="12">
        <v>-3.1023643569769055E-2</v>
      </c>
      <c r="H563" s="12">
        <v>2.4326909935765917E-2</v>
      </c>
      <c r="I563" s="12">
        <v>2.5010250102500908E-2</v>
      </c>
      <c r="J563" s="12">
        <v>1.1343446767800858E-2</v>
      </c>
      <c r="K563" s="12">
        <v>9.3344266776000717E-2</v>
      </c>
      <c r="L563" s="12">
        <v>4.5510455104550873E-2</v>
      </c>
      <c r="M563" s="12">
        <v>1.0660106601065644E-2</v>
      </c>
      <c r="N563" s="99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62"/>
    </row>
    <row r="564" spans="1:65">
      <c r="A564" s="31"/>
      <c r="B564" s="53" t="s">
        <v>222</v>
      </c>
      <c r="C564" s="54"/>
      <c r="D564" s="52">
        <v>2.4</v>
      </c>
      <c r="E564" s="52">
        <v>1.45</v>
      </c>
      <c r="F564" s="52">
        <v>0.43</v>
      </c>
      <c r="G564" s="52">
        <v>1.1200000000000001</v>
      </c>
      <c r="H564" s="52">
        <v>0.36</v>
      </c>
      <c r="I564" s="52">
        <v>0.37</v>
      </c>
      <c r="J564" s="52">
        <v>0.01</v>
      </c>
      <c r="K564" s="52">
        <v>2.2000000000000002</v>
      </c>
      <c r="L564" s="52">
        <v>0.92</v>
      </c>
      <c r="M564" s="52">
        <v>0.01</v>
      </c>
      <c r="N564" s="99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2"/>
    </row>
    <row r="565" spans="1:65">
      <c r="B565" s="32"/>
      <c r="C565" s="19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BM565" s="62"/>
    </row>
    <row r="566" spans="1:65" ht="15">
      <c r="B566" s="35" t="s">
        <v>367</v>
      </c>
      <c r="BM566" s="28" t="s">
        <v>65</v>
      </c>
    </row>
    <row r="567" spans="1:65" ht="15">
      <c r="A567" s="25" t="s">
        <v>56</v>
      </c>
      <c r="B567" s="17" t="s">
        <v>111</v>
      </c>
      <c r="C567" s="14" t="s">
        <v>112</v>
      </c>
      <c r="D567" s="15" t="s">
        <v>203</v>
      </c>
      <c r="E567" s="16" t="s">
        <v>203</v>
      </c>
      <c r="F567" s="16" t="s">
        <v>203</v>
      </c>
      <c r="G567" s="16" t="s">
        <v>203</v>
      </c>
      <c r="H567" s="16" t="s">
        <v>203</v>
      </c>
      <c r="I567" s="16" t="s">
        <v>203</v>
      </c>
      <c r="J567" s="16" t="s">
        <v>203</v>
      </c>
      <c r="K567" s="16" t="s">
        <v>203</v>
      </c>
      <c r="L567" s="16" t="s">
        <v>203</v>
      </c>
      <c r="M567" s="16" t="s">
        <v>203</v>
      </c>
      <c r="N567" s="99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8">
        <v>1</v>
      </c>
    </row>
    <row r="568" spans="1:65">
      <c r="A568" s="31"/>
      <c r="B568" s="18" t="s">
        <v>204</v>
      </c>
      <c r="C568" s="7" t="s">
        <v>204</v>
      </c>
      <c r="D568" s="97" t="s">
        <v>205</v>
      </c>
      <c r="E568" s="98" t="s">
        <v>206</v>
      </c>
      <c r="F568" s="98" t="s">
        <v>207</v>
      </c>
      <c r="G568" s="98" t="s">
        <v>208</v>
      </c>
      <c r="H568" s="98" t="s">
        <v>209</v>
      </c>
      <c r="I568" s="98" t="s">
        <v>210</v>
      </c>
      <c r="J568" s="98" t="s">
        <v>211</v>
      </c>
      <c r="K568" s="98" t="s">
        <v>212</v>
      </c>
      <c r="L568" s="98" t="s">
        <v>213</v>
      </c>
      <c r="M568" s="98" t="s">
        <v>214</v>
      </c>
      <c r="N568" s="99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8" t="s">
        <v>1</v>
      </c>
    </row>
    <row r="569" spans="1:65">
      <c r="A569" s="31"/>
      <c r="B569" s="18"/>
      <c r="C569" s="7"/>
      <c r="D569" s="8" t="s">
        <v>225</v>
      </c>
      <c r="E569" s="9" t="s">
        <v>113</v>
      </c>
      <c r="F569" s="9" t="s">
        <v>225</v>
      </c>
      <c r="G569" s="9" t="s">
        <v>225</v>
      </c>
      <c r="H569" s="9" t="s">
        <v>225</v>
      </c>
      <c r="I569" s="9" t="s">
        <v>113</v>
      </c>
      <c r="J569" s="9" t="s">
        <v>113</v>
      </c>
      <c r="K569" s="9" t="s">
        <v>113</v>
      </c>
      <c r="L569" s="9" t="s">
        <v>113</v>
      </c>
      <c r="M569" s="9" t="s">
        <v>225</v>
      </c>
      <c r="N569" s="99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8">
        <v>2</v>
      </c>
    </row>
    <row r="570" spans="1:65">
      <c r="A570" s="31"/>
      <c r="B570" s="18"/>
      <c r="C570" s="7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99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8">
        <v>3</v>
      </c>
    </row>
    <row r="571" spans="1:65">
      <c r="A571" s="31"/>
      <c r="B571" s="17">
        <v>1</v>
      </c>
      <c r="C571" s="13">
        <v>1</v>
      </c>
      <c r="D571" s="20">
        <v>2.19</v>
      </c>
      <c r="E571" s="20">
        <v>2.08</v>
      </c>
      <c r="F571" s="21">
        <v>2.2200000000000002</v>
      </c>
      <c r="G571" s="20">
        <v>2.16</v>
      </c>
      <c r="H571" s="21">
        <v>2.0699999999999998</v>
      </c>
      <c r="I571" s="20">
        <v>2.2244000000000002</v>
      </c>
      <c r="J571" s="21">
        <v>2.16</v>
      </c>
      <c r="K571" s="20">
        <v>2.1800000000000002</v>
      </c>
      <c r="L571" s="20">
        <v>2.0674999999999999</v>
      </c>
      <c r="M571" s="20">
        <v>2.35</v>
      </c>
      <c r="N571" s="99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8">
        <v>1</v>
      </c>
    </row>
    <row r="572" spans="1:65">
      <c r="A572" s="31"/>
      <c r="B572" s="18">
        <v>1</v>
      </c>
      <c r="C572" s="7">
        <v>2</v>
      </c>
      <c r="D572" s="101">
        <v>2.2999999999999998</v>
      </c>
      <c r="E572" s="9">
        <v>2.09</v>
      </c>
      <c r="F572" s="22">
        <v>2.17</v>
      </c>
      <c r="G572" s="9">
        <v>2.17</v>
      </c>
      <c r="H572" s="22">
        <v>2.09</v>
      </c>
      <c r="I572" s="9">
        <v>2.2516000000000003</v>
      </c>
      <c r="J572" s="22">
        <v>2.04</v>
      </c>
      <c r="K572" s="9">
        <v>2.1999999999999997</v>
      </c>
      <c r="L572" s="9">
        <v>2.1097000000000001</v>
      </c>
      <c r="M572" s="9">
        <v>2.35</v>
      </c>
      <c r="N572" s="99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8" t="e">
        <v>#N/A</v>
      </c>
    </row>
    <row r="573" spans="1:65">
      <c r="A573" s="31"/>
      <c r="B573" s="18">
        <v>1</v>
      </c>
      <c r="C573" s="7">
        <v>3</v>
      </c>
      <c r="D573" s="9">
        <v>2.2200000000000002</v>
      </c>
      <c r="E573" s="9">
        <v>2.08</v>
      </c>
      <c r="F573" s="22">
        <v>2.17</v>
      </c>
      <c r="G573" s="9">
        <v>2.13</v>
      </c>
      <c r="H573" s="22">
        <v>2.15</v>
      </c>
      <c r="I573" s="9">
        <v>2.1474000000000002</v>
      </c>
      <c r="J573" s="22">
        <v>2.1</v>
      </c>
      <c r="K573" s="22">
        <v>2.2399999999999998</v>
      </c>
      <c r="L573" s="10">
        <v>2.0457999999999998</v>
      </c>
      <c r="M573" s="10">
        <v>2.33</v>
      </c>
      <c r="N573" s="99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8">
        <v>16</v>
      </c>
    </row>
    <row r="574" spans="1:65">
      <c r="A574" s="31"/>
      <c r="B574" s="18">
        <v>1</v>
      </c>
      <c r="C574" s="7">
        <v>4</v>
      </c>
      <c r="D574" s="9">
        <v>2.2000000000000002</v>
      </c>
      <c r="E574" s="9">
        <v>2.06</v>
      </c>
      <c r="F574" s="22">
        <v>2.17</v>
      </c>
      <c r="G574" s="9">
        <v>2.16</v>
      </c>
      <c r="H574" s="22">
        <v>2.09</v>
      </c>
      <c r="I574" s="9">
        <v>2.2644000000000002</v>
      </c>
      <c r="J574" s="22">
        <v>2.1800000000000002</v>
      </c>
      <c r="K574" s="22">
        <v>2.16</v>
      </c>
      <c r="L574" s="10">
        <v>2.1250999999999998</v>
      </c>
      <c r="M574" s="10">
        <v>2.2999999999999998</v>
      </c>
      <c r="N574" s="99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8">
        <v>2.1616416666666667</v>
      </c>
    </row>
    <row r="575" spans="1:65">
      <c r="A575" s="31"/>
      <c r="B575" s="18">
        <v>1</v>
      </c>
      <c r="C575" s="7">
        <v>5</v>
      </c>
      <c r="D575" s="9">
        <v>2.2200000000000002</v>
      </c>
      <c r="E575" s="9">
        <v>2.0699999999999998</v>
      </c>
      <c r="F575" s="9">
        <v>2.15</v>
      </c>
      <c r="G575" s="9">
        <v>2.19</v>
      </c>
      <c r="H575" s="9">
        <v>2.11</v>
      </c>
      <c r="I575" s="9">
        <v>2.1404999999999998</v>
      </c>
      <c r="J575" s="9">
        <v>2.12</v>
      </c>
      <c r="K575" s="9">
        <v>2.1800000000000002</v>
      </c>
      <c r="L575" s="9">
        <v>2.0783</v>
      </c>
      <c r="M575" s="9">
        <v>2.27</v>
      </c>
      <c r="N575" s="99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8">
        <v>38</v>
      </c>
    </row>
    <row r="576" spans="1:65">
      <c r="A576" s="31"/>
      <c r="B576" s="18">
        <v>1</v>
      </c>
      <c r="C576" s="7">
        <v>6</v>
      </c>
      <c r="D576" s="9">
        <v>2.21</v>
      </c>
      <c r="E576" s="9">
        <v>2.0499999999999998</v>
      </c>
      <c r="F576" s="9">
        <v>2.11</v>
      </c>
      <c r="G576" s="9">
        <v>2.13</v>
      </c>
      <c r="H576" s="9">
        <v>2.08</v>
      </c>
      <c r="I576" s="9">
        <v>2.1456</v>
      </c>
      <c r="J576" s="9">
        <v>2.12</v>
      </c>
      <c r="K576" s="9">
        <v>2.12</v>
      </c>
      <c r="L576" s="9">
        <v>2.1801999999999997</v>
      </c>
      <c r="M576" s="9">
        <v>2.3199999999999998</v>
      </c>
      <c r="N576" s="99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62"/>
    </row>
    <row r="577" spans="1:65">
      <c r="A577" s="31"/>
      <c r="B577" s="19" t="s">
        <v>218</v>
      </c>
      <c r="C577" s="11"/>
      <c r="D577" s="23">
        <v>2.2233333333333332</v>
      </c>
      <c r="E577" s="23">
        <v>2.0716666666666668</v>
      </c>
      <c r="F577" s="23">
        <v>2.165</v>
      </c>
      <c r="G577" s="23">
        <v>2.1566666666666667</v>
      </c>
      <c r="H577" s="23">
        <v>2.0983333333333332</v>
      </c>
      <c r="I577" s="23">
        <v>2.1956500000000001</v>
      </c>
      <c r="J577" s="23">
        <v>2.1200000000000006</v>
      </c>
      <c r="K577" s="23">
        <v>2.1799999999999997</v>
      </c>
      <c r="L577" s="23">
        <v>2.1010999999999997</v>
      </c>
      <c r="M577" s="23">
        <v>2.3199999999999998</v>
      </c>
      <c r="N577" s="99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62"/>
    </row>
    <row r="578" spans="1:65">
      <c r="A578" s="31"/>
      <c r="B578" s="2" t="s">
        <v>219</v>
      </c>
      <c r="C578" s="29"/>
      <c r="D578" s="10">
        <v>2.2149999999999999</v>
      </c>
      <c r="E578" s="10">
        <v>2.0750000000000002</v>
      </c>
      <c r="F578" s="10">
        <v>2.17</v>
      </c>
      <c r="G578" s="10">
        <v>2.16</v>
      </c>
      <c r="H578" s="10">
        <v>2.09</v>
      </c>
      <c r="I578" s="10">
        <v>2.1859000000000002</v>
      </c>
      <c r="J578" s="10">
        <v>2.12</v>
      </c>
      <c r="K578" s="10">
        <v>2.1800000000000002</v>
      </c>
      <c r="L578" s="10">
        <v>2.0940000000000003</v>
      </c>
      <c r="M578" s="10">
        <v>2.3250000000000002</v>
      </c>
      <c r="N578" s="99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62"/>
    </row>
    <row r="579" spans="1:65">
      <c r="A579" s="31"/>
      <c r="B579" s="2" t="s">
        <v>220</v>
      </c>
      <c r="C579" s="29"/>
      <c r="D579" s="24">
        <v>3.9327683210006917E-2</v>
      </c>
      <c r="E579" s="24">
        <v>1.4719601443879772E-2</v>
      </c>
      <c r="F579" s="24">
        <v>3.5637059362411024E-2</v>
      </c>
      <c r="G579" s="24">
        <v>2.3380903889000274E-2</v>
      </c>
      <c r="H579" s="24">
        <v>2.8577380332470405E-2</v>
      </c>
      <c r="I579" s="24">
        <v>5.7546702772617767E-2</v>
      </c>
      <c r="J579" s="24">
        <v>4.8989794855663606E-2</v>
      </c>
      <c r="K579" s="24">
        <v>3.9999999999999855E-2</v>
      </c>
      <c r="L579" s="24">
        <v>4.8194730002355995E-2</v>
      </c>
      <c r="M579" s="24">
        <v>3.0983866769659394E-2</v>
      </c>
      <c r="N579" s="187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  <c r="Z579" s="188"/>
      <c r="AA579" s="188"/>
      <c r="AB579" s="188"/>
      <c r="AC579" s="188"/>
      <c r="AD579" s="188"/>
      <c r="AE579" s="188"/>
      <c r="AF579" s="188"/>
      <c r="AG579" s="188"/>
      <c r="AH579" s="188"/>
      <c r="AI579" s="188"/>
      <c r="AJ579" s="188"/>
      <c r="AK579" s="188"/>
      <c r="AL579" s="188"/>
      <c r="AM579" s="188"/>
      <c r="AN579" s="188"/>
      <c r="AO579" s="188"/>
      <c r="AP579" s="188"/>
      <c r="AQ579" s="188"/>
      <c r="AR579" s="188"/>
      <c r="AS579" s="188"/>
      <c r="AT579" s="188"/>
      <c r="AU579" s="188"/>
      <c r="AV579" s="188"/>
      <c r="AW579" s="188"/>
      <c r="AX579" s="188"/>
      <c r="AY579" s="188"/>
      <c r="AZ579" s="188"/>
      <c r="BA579" s="188"/>
      <c r="BB579" s="188"/>
      <c r="BC579" s="188"/>
      <c r="BD579" s="188"/>
      <c r="BE579" s="188"/>
      <c r="BF579" s="188"/>
      <c r="BG579" s="188"/>
      <c r="BH579" s="188"/>
      <c r="BI579" s="188"/>
      <c r="BJ579" s="188"/>
      <c r="BK579" s="188"/>
      <c r="BL579" s="188"/>
      <c r="BM579" s="63"/>
    </row>
    <row r="580" spans="1:65">
      <c r="A580" s="31"/>
      <c r="B580" s="2" t="s">
        <v>85</v>
      </c>
      <c r="C580" s="29"/>
      <c r="D580" s="12">
        <v>1.7688613137934146E-2</v>
      </c>
      <c r="E580" s="12">
        <v>7.1051978007464706E-3</v>
      </c>
      <c r="F580" s="12">
        <v>1.6460535502268371E-2</v>
      </c>
      <c r="G580" s="12">
        <v>1.0841222823338612E-2</v>
      </c>
      <c r="H580" s="12">
        <v>1.3619085146530773E-2</v>
      </c>
      <c r="I580" s="12">
        <v>2.6209415331504459E-2</v>
      </c>
      <c r="J580" s="12">
        <v>2.3108393799841316E-2</v>
      </c>
      <c r="K580" s="12">
        <v>1.8348623853210944E-2</v>
      </c>
      <c r="L580" s="12">
        <v>2.2937856362075106E-2</v>
      </c>
      <c r="M580" s="12">
        <v>1.3355114986922153E-2</v>
      </c>
      <c r="N580" s="99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62"/>
    </row>
    <row r="581" spans="1:65">
      <c r="A581" s="31"/>
      <c r="B581" s="2" t="s">
        <v>221</v>
      </c>
      <c r="C581" s="29"/>
      <c r="D581" s="12">
        <v>2.8539266067070912E-2</v>
      </c>
      <c r="E581" s="12">
        <v>-4.1623457480232995E-2</v>
      </c>
      <c r="F581" s="12">
        <v>1.5536031642617854E-3</v>
      </c>
      <c r="G581" s="12">
        <v>-2.301491536139566E-3</v>
      </c>
      <c r="H581" s="12">
        <v>-2.9287154438948915E-2</v>
      </c>
      <c r="I581" s="12">
        <v>1.5732641472337772E-2</v>
      </c>
      <c r="J581" s="12">
        <v>-1.9263908217905135E-2</v>
      </c>
      <c r="K581" s="12">
        <v>8.492773624984018E-3</v>
      </c>
      <c r="L581" s="12">
        <v>-2.8007262998415716E-2</v>
      </c>
      <c r="M581" s="12">
        <v>7.3258364591726188E-2</v>
      </c>
      <c r="N581" s="99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2"/>
    </row>
    <row r="582" spans="1:65">
      <c r="A582" s="31"/>
      <c r="B582" s="53" t="s">
        <v>222</v>
      </c>
      <c r="C582" s="54"/>
      <c r="D582" s="52">
        <v>0.84</v>
      </c>
      <c r="E582" s="52">
        <v>1.2</v>
      </c>
      <c r="F582" s="52">
        <v>0.06</v>
      </c>
      <c r="G582" s="52">
        <v>0.06</v>
      </c>
      <c r="H582" s="52">
        <v>0.84</v>
      </c>
      <c r="I582" s="52">
        <v>0.47</v>
      </c>
      <c r="J582" s="52">
        <v>0.55000000000000004</v>
      </c>
      <c r="K582" s="52">
        <v>0.26</v>
      </c>
      <c r="L582" s="52">
        <v>0.8</v>
      </c>
      <c r="M582" s="52">
        <v>2.13</v>
      </c>
      <c r="N582" s="99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62"/>
    </row>
    <row r="583" spans="1:65">
      <c r="B583" s="32"/>
      <c r="C583" s="19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BM583" s="62"/>
    </row>
    <row r="584" spans="1:65" ht="15">
      <c r="B584" s="35" t="s">
        <v>368</v>
      </c>
      <c r="BM584" s="28" t="s">
        <v>65</v>
      </c>
    </row>
    <row r="585" spans="1:65" ht="15">
      <c r="A585" s="25" t="s">
        <v>29</v>
      </c>
      <c r="B585" s="17" t="s">
        <v>111</v>
      </c>
      <c r="C585" s="14" t="s">
        <v>112</v>
      </c>
      <c r="D585" s="15" t="s">
        <v>203</v>
      </c>
      <c r="E585" s="16" t="s">
        <v>203</v>
      </c>
      <c r="F585" s="16" t="s">
        <v>203</v>
      </c>
      <c r="G585" s="16" t="s">
        <v>203</v>
      </c>
      <c r="H585" s="16" t="s">
        <v>203</v>
      </c>
      <c r="I585" s="16" t="s">
        <v>203</v>
      </c>
      <c r="J585" s="16" t="s">
        <v>203</v>
      </c>
      <c r="K585" s="16" t="s">
        <v>203</v>
      </c>
      <c r="L585" s="16" t="s">
        <v>203</v>
      </c>
      <c r="M585" s="16" t="s">
        <v>203</v>
      </c>
      <c r="N585" s="99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8">
        <v>1</v>
      </c>
    </row>
    <row r="586" spans="1:65">
      <c r="A586" s="31"/>
      <c r="B586" s="18" t="s">
        <v>204</v>
      </c>
      <c r="C586" s="7" t="s">
        <v>204</v>
      </c>
      <c r="D586" s="97" t="s">
        <v>205</v>
      </c>
      <c r="E586" s="98" t="s">
        <v>206</v>
      </c>
      <c r="F586" s="98" t="s">
        <v>207</v>
      </c>
      <c r="G586" s="98" t="s">
        <v>208</v>
      </c>
      <c r="H586" s="98" t="s">
        <v>209</v>
      </c>
      <c r="I586" s="98" t="s">
        <v>210</v>
      </c>
      <c r="J586" s="98" t="s">
        <v>211</v>
      </c>
      <c r="K586" s="98" t="s">
        <v>212</v>
      </c>
      <c r="L586" s="98" t="s">
        <v>213</v>
      </c>
      <c r="M586" s="98" t="s">
        <v>214</v>
      </c>
      <c r="N586" s="99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8" t="s">
        <v>3</v>
      </c>
    </row>
    <row r="587" spans="1:65">
      <c r="A587" s="31"/>
      <c r="B587" s="18"/>
      <c r="C587" s="7"/>
      <c r="D587" s="8" t="s">
        <v>225</v>
      </c>
      <c r="E587" s="9" t="s">
        <v>226</v>
      </c>
      <c r="F587" s="9" t="s">
        <v>225</v>
      </c>
      <c r="G587" s="9" t="s">
        <v>226</v>
      </c>
      <c r="H587" s="9" t="s">
        <v>225</v>
      </c>
      <c r="I587" s="9" t="s">
        <v>226</v>
      </c>
      <c r="J587" s="9" t="s">
        <v>226</v>
      </c>
      <c r="K587" s="9" t="s">
        <v>226</v>
      </c>
      <c r="L587" s="9" t="s">
        <v>226</v>
      </c>
      <c r="M587" s="9" t="s">
        <v>225</v>
      </c>
      <c r="N587" s="99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8">
        <v>1</v>
      </c>
    </row>
    <row r="588" spans="1:65">
      <c r="A588" s="31"/>
      <c r="B588" s="18"/>
      <c r="C588" s="7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99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8">
        <v>2</v>
      </c>
    </row>
    <row r="589" spans="1:65">
      <c r="A589" s="31"/>
      <c r="B589" s="17">
        <v>1</v>
      </c>
      <c r="C589" s="13">
        <v>1</v>
      </c>
      <c r="D589" s="205">
        <v>17.2</v>
      </c>
      <c r="E589" s="205">
        <v>17</v>
      </c>
      <c r="F589" s="207">
        <v>18.3</v>
      </c>
      <c r="G589" s="205">
        <v>18.100000000000001</v>
      </c>
      <c r="H589" s="207">
        <v>17.8</v>
      </c>
      <c r="I589" s="205">
        <v>17.04</v>
      </c>
      <c r="J589" s="207">
        <v>18.3</v>
      </c>
      <c r="K589" s="205">
        <v>16</v>
      </c>
      <c r="L589" s="205">
        <v>16.73</v>
      </c>
      <c r="M589" s="206">
        <v>9.6999999999999993</v>
      </c>
      <c r="N589" s="202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  <c r="AG589" s="203"/>
      <c r="AH589" s="203"/>
      <c r="AI589" s="203"/>
      <c r="AJ589" s="203"/>
      <c r="AK589" s="203"/>
      <c r="AL589" s="203"/>
      <c r="AM589" s="203"/>
      <c r="AN589" s="203"/>
      <c r="AO589" s="203"/>
      <c r="AP589" s="203"/>
      <c r="AQ589" s="203"/>
      <c r="AR589" s="203"/>
      <c r="AS589" s="203"/>
      <c r="AT589" s="203"/>
      <c r="AU589" s="203"/>
      <c r="AV589" s="203"/>
      <c r="AW589" s="203"/>
      <c r="AX589" s="203"/>
      <c r="AY589" s="203"/>
      <c r="AZ589" s="203"/>
      <c r="BA589" s="203"/>
      <c r="BB589" s="203"/>
      <c r="BC589" s="203"/>
      <c r="BD589" s="203"/>
      <c r="BE589" s="203"/>
      <c r="BF589" s="203"/>
      <c r="BG589" s="203"/>
      <c r="BH589" s="203"/>
      <c r="BI589" s="203"/>
      <c r="BJ589" s="203"/>
      <c r="BK589" s="203"/>
      <c r="BL589" s="203"/>
      <c r="BM589" s="208">
        <v>1</v>
      </c>
    </row>
    <row r="590" spans="1:65">
      <c r="A590" s="31"/>
      <c r="B590" s="18">
        <v>1</v>
      </c>
      <c r="C590" s="7">
        <v>2</v>
      </c>
      <c r="D590" s="209">
        <v>18.3</v>
      </c>
      <c r="E590" s="209">
        <v>17</v>
      </c>
      <c r="F590" s="211">
        <v>18.899999999999999</v>
      </c>
      <c r="G590" s="209">
        <v>18.7</v>
      </c>
      <c r="H590" s="211">
        <v>17.399999999999999</v>
      </c>
      <c r="I590" s="209">
        <v>17.420000000000002</v>
      </c>
      <c r="J590" s="211">
        <v>19</v>
      </c>
      <c r="K590" s="209">
        <v>16.5</v>
      </c>
      <c r="L590" s="209">
        <v>16.91</v>
      </c>
      <c r="M590" s="210">
        <v>13.3</v>
      </c>
      <c r="N590" s="202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203"/>
      <c r="AF590" s="203"/>
      <c r="AG590" s="203"/>
      <c r="AH590" s="203"/>
      <c r="AI590" s="203"/>
      <c r="AJ590" s="203"/>
      <c r="AK590" s="203"/>
      <c r="AL590" s="203"/>
      <c r="AM590" s="203"/>
      <c r="AN590" s="203"/>
      <c r="AO590" s="203"/>
      <c r="AP590" s="203"/>
      <c r="AQ590" s="203"/>
      <c r="AR590" s="203"/>
      <c r="AS590" s="203"/>
      <c r="AT590" s="203"/>
      <c r="AU590" s="203"/>
      <c r="AV590" s="203"/>
      <c r="AW590" s="203"/>
      <c r="AX590" s="203"/>
      <c r="AY590" s="203"/>
      <c r="AZ590" s="203"/>
      <c r="BA590" s="203"/>
      <c r="BB590" s="203"/>
      <c r="BC590" s="203"/>
      <c r="BD590" s="203"/>
      <c r="BE590" s="203"/>
      <c r="BF590" s="203"/>
      <c r="BG590" s="203"/>
      <c r="BH590" s="203"/>
      <c r="BI590" s="203"/>
      <c r="BJ590" s="203"/>
      <c r="BK590" s="203"/>
      <c r="BL590" s="203"/>
      <c r="BM590" s="208" t="e">
        <v>#N/A</v>
      </c>
    </row>
    <row r="591" spans="1:65">
      <c r="A591" s="31"/>
      <c r="B591" s="18">
        <v>1</v>
      </c>
      <c r="C591" s="7">
        <v>3</v>
      </c>
      <c r="D591" s="209">
        <v>17.2</v>
      </c>
      <c r="E591" s="209">
        <v>17</v>
      </c>
      <c r="F591" s="211">
        <v>19</v>
      </c>
      <c r="G591" s="209">
        <v>18.100000000000001</v>
      </c>
      <c r="H591" s="211">
        <v>18.100000000000001</v>
      </c>
      <c r="I591" s="209">
        <v>17.39</v>
      </c>
      <c r="J591" s="211">
        <v>18.2</v>
      </c>
      <c r="K591" s="211">
        <v>16.5</v>
      </c>
      <c r="L591" s="201">
        <v>16.72</v>
      </c>
      <c r="M591" s="212">
        <v>16.2</v>
      </c>
      <c r="N591" s="202"/>
      <c r="O591" s="203"/>
      <c r="P591" s="203"/>
      <c r="Q591" s="203"/>
      <c r="R591" s="203"/>
      <c r="S591" s="203"/>
      <c r="T591" s="203"/>
      <c r="U591" s="203"/>
      <c r="V591" s="203"/>
      <c r="W591" s="203"/>
      <c r="X591" s="203"/>
      <c r="Y591" s="203"/>
      <c r="Z591" s="203"/>
      <c r="AA591" s="203"/>
      <c r="AB591" s="203"/>
      <c r="AC591" s="203"/>
      <c r="AD591" s="203"/>
      <c r="AE591" s="203"/>
      <c r="AF591" s="203"/>
      <c r="AG591" s="203"/>
      <c r="AH591" s="203"/>
      <c r="AI591" s="203"/>
      <c r="AJ591" s="203"/>
      <c r="AK591" s="203"/>
      <c r="AL591" s="203"/>
      <c r="AM591" s="203"/>
      <c r="AN591" s="203"/>
      <c r="AO591" s="203"/>
      <c r="AP591" s="203"/>
      <c r="AQ591" s="203"/>
      <c r="AR591" s="203"/>
      <c r="AS591" s="203"/>
      <c r="AT591" s="203"/>
      <c r="AU591" s="203"/>
      <c r="AV591" s="203"/>
      <c r="AW591" s="203"/>
      <c r="AX591" s="203"/>
      <c r="AY591" s="203"/>
      <c r="AZ591" s="203"/>
      <c r="BA591" s="203"/>
      <c r="BB591" s="203"/>
      <c r="BC591" s="203"/>
      <c r="BD591" s="203"/>
      <c r="BE591" s="203"/>
      <c r="BF591" s="203"/>
      <c r="BG591" s="203"/>
      <c r="BH591" s="203"/>
      <c r="BI591" s="203"/>
      <c r="BJ591" s="203"/>
      <c r="BK591" s="203"/>
      <c r="BL591" s="203"/>
      <c r="BM591" s="208">
        <v>16</v>
      </c>
    </row>
    <row r="592" spans="1:65">
      <c r="A592" s="31"/>
      <c r="B592" s="18">
        <v>1</v>
      </c>
      <c r="C592" s="7">
        <v>4</v>
      </c>
      <c r="D592" s="209">
        <v>17.3</v>
      </c>
      <c r="E592" s="214">
        <v>18</v>
      </c>
      <c r="F592" s="211">
        <v>18.5</v>
      </c>
      <c r="G592" s="209">
        <v>17.3</v>
      </c>
      <c r="H592" s="211">
        <v>17.399999999999999</v>
      </c>
      <c r="I592" s="209">
        <v>17.170000000000002</v>
      </c>
      <c r="J592" s="211">
        <v>18.600000000000001</v>
      </c>
      <c r="K592" s="211">
        <v>17</v>
      </c>
      <c r="L592" s="201">
        <v>16.88</v>
      </c>
      <c r="M592" s="212">
        <v>14.2</v>
      </c>
      <c r="N592" s="202"/>
      <c r="O592" s="203"/>
      <c r="P592" s="203"/>
      <c r="Q592" s="203"/>
      <c r="R592" s="203"/>
      <c r="S592" s="203"/>
      <c r="T592" s="203"/>
      <c r="U592" s="203"/>
      <c r="V592" s="203"/>
      <c r="W592" s="203"/>
      <c r="X592" s="203"/>
      <c r="Y592" s="203"/>
      <c r="Z592" s="203"/>
      <c r="AA592" s="203"/>
      <c r="AB592" s="203"/>
      <c r="AC592" s="203"/>
      <c r="AD592" s="203"/>
      <c r="AE592" s="203"/>
      <c r="AF592" s="203"/>
      <c r="AG592" s="203"/>
      <c r="AH592" s="203"/>
      <c r="AI592" s="203"/>
      <c r="AJ592" s="203"/>
      <c r="AK592" s="203"/>
      <c r="AL592" s="203"/>
      <c r="AM592" s="203"/>
      <c r="AN592" s="203"/>
      <c r="AO592" s="203"/>
      <c r="AP592" s="203"/>
      <c r="AQ592" s="203"/>
      <c r="AR592" s="203"/>
      <c r="AS592" s="203"/>
      <c r="AT592" s="203"/>
      <c r="AU592" s="203"/>
      <c r="AV592" s="203"/>
      <c r="AW592" s="203"/>
      <c r="AX592" s="203"/>
      <c r="AY592" s="203"/>
      <c r="AZ592" s="203"/>
      <c r="BA592" s="203"/>
      <c r="BB592" s="203"/>
      <c r="BC592" s="203"/>
      <c r="BD592" s="203"/>
      <c r="BE592" s="203"/>
      <c r="BF592" s="203"/>
      <c r="BG592" s="203"/>
      <c r="BH592" s="203"/>
      <c r="BI592" s="203"/>
      <c r="BJ592" s="203"/>
      <c r="BK592" s="203"/>
      <c r="BL592" s="203"/>
      <c r="BM592" s="208">
        <v>17.615370370370371</v>
      </c>
    </row>
    <row r="593" spans="1:65">
      <c r="A593" s="31"/>
      <c r="B593" s="18">
        <v>1</v>
      </c>
      <c r="C593" s="7">
        <v>5</v>
      </c>
      <c r="D593" s="209">
        <v>17.5</v>
      </c>
      <c r="E593" s="209">
        <v>17</v>
      </c>
      <c r="F593" s="209">
        <v>18.899999999999999</v>
      </c>
      <c r="G593" s="209">
        <v>18.899999999999999</v>
      </c>
      <c r="H593" s="209">
        <v>17.7</v>
      </c>
      <c r="I593" s="209">
        <v>17.98</v>
      </c>
      <c r="J593" s="209">
        <v>18.899999999999999</v>
      </c>
      <c r="K593" s="209">
        <v>16.5</v>
      </c>
      <c r="L593" s="209">
        <v>17.12</v>
      </c>
      <c r="M593" s="210">
        <v>9.1</v>
      </c>
      <c r="N593" s="202"/>
      <c r="O593" s="203"/>
      <c r="P593" s="203"/>
      <c r="Q593" s="203"/>
      <c r="R593" s="203"/>
      <c r="S593" s="203"/>
      <c r="T593" s="203"/>
      <c r="U593" s="203"/>
      <c r="V593" s="203"/>
      <c r="W593" s="203"/>
      <c r="X593" s="203"/>
      <c r="Y593" s="203"/>
      <c r="Z593" s="203"/>
      <c r="AA593" s="203"/>
      <c r="AB593" s="203"/>
      <c r="AC593" s="203"/>
      <c r="AD593" s="203"/>
      <c r="AE593" s="203"/>
      <c r="AF593" s="203"/>
      <c r="AG593" s="203"/>
      <c r="AH593" s="203"/>
      <c r="AI593" s="203"/>
      <c r="AJ593" s="203"/>
      <c r="AK593" s="203"/>
      <c r="AL593" s="203"/>
      <c r="AM593" s="203"/>
      <c r="AN593" s="203"/>
      <c r="AO593" s="203"/>
      <c r="AP593" s="203"/>
      <c r="AQ593" s="203"/>
      <c r="AR593" s="203"/>
      <c r="AS593" s="203"/>
      <c r="AT593" s="203"/>
      <c r="AU593" s="203"/>
      <c r="AV593" s="203"/>
      <c r="AW593" s="203"/>
      <c r="AX593" s="203"/>
      <c r="AY593" s="203"/>
      <c r="AZ593" s="203"/>
      <c r="BA593" s="203"/>
      <c r="BB593" s="203"/>
      <c r="BC593" s="203"/>
      <c r="BD593" s="203"/>
      <c r="BE593" s="203"/>
      <c r="BF593" s="203"/>
      <c r="BG593" s="203"/>
      <c r="BH593" s="203"/>
      <c r="BI593" s="203"/>
      <c r="BJ593" s="203"/>
      <c r="BK593" s="203"/>
      <c r="BL593" s="203"/>
      <c r="BM593" s="208">
        <v>39</v>
      </c>
    </row>
    <row r="594" spans="1:65">
      <c r="A594" s="31"/>
      <c r="B594" s="18">
        <v>1</v>
      </c>
      <c r="C594" s="7">
        <v>6</v>
      </c>
      <c r="D594" s="209">
        <v>17.8</v>
      </c>
      <c r="E594" s="209">
        <v>17</v>
      </c>
      <c r="F594" s="209">
        <v>18.3</v>
      </c>
      <c r="G594" s="209">
        <v>18.3</v>
      </c>
      <c r="H594" s="209">
        <v>17.600000000000001</v>
      </c>
      <c r="I594" s="209">
        <v>17.989999999999998</v>
      </c>
      <c r="J594" s="209">
        <v>17.3</v>
      </c>
      <c r="K594" s="209">
        <v>17</v>
      </c>
      <c r="L594" s="209">
        <v>17.48</v>
      </c>
      <c r="M594" s="210">
        <v>11.8</v>
      </c>
      <c r="N594" s="202"/>
      <c r="O594" s="203"/>
      <c r="P594" s="203"/>
      <c r="Q594" s="203"/>
      <c r="R594" s="203"/>
      <c r="S594" s="203"/>
      <c r="T594" s="203"/>
      <c r="U594" s="203"/>
      <c r="V594" s="203"/>
      <c r="W594" s="203"/>
      <c r="X594" s="203"/>
      <c r="Y594" s="203"/>
      <c r="Z594" s="203"/>
      <c r="AA594" s="203"/>
      <c r="AB594" s="203"/>
      <c r="AC594" s="203"/>
      <c r="AD594" s="203"/>
      <c r="AE594" s="203"/>
      <c r="AF594" s="203"/>
      <c r="AG594" s="203"/>
      <c r="AH594" s="203"/>
      <c r="AI594" s="203"/>
      <c r="AJ594" s="203"/>
      <c r="AK594" s="203"/>
      <c r="AL594" s="203"/>
      <c r="AM594" s="203"/>
      <c r="AN594" s="203"/>
      <c r="AO594" s="203"/>
      <c r="AP594" s="203"/>
      <c r="AQ594" s="203"/>
      <c r="AR594" s="203"/>
      <c r="AS594" s="203"/>
      <c r="AT594" s="203"/>
      <c r="AU594" s="203"/>
      <c r="AV594" s="203"/>
      <c r="AW594" s="203"/>
      <c r="AX594" s="203"/>
      <c r="AY594" s="203"/>
      <c r="AZ594" s="203"/>
      <c r="BA594" s="203"/>
      <c r="BB594" s="203"/>
      <c r="BC594" s="203"/>
      <c r="BD594" s="203"/>
      <c r="BE594" s="203"/>
      <c r="BF594" s="203"/>
      <c r="BG594" s="203"/>
      <c r="BH594" s="203"/>
      <c r="BI594" s="203"/>
      <c r="BJ594" s="203"/>
      <c r="BK594" s="203"/>
      <c r="BL594" s="203"/>
      <c r="BM594" s="204"/>
    </row>
    <row r="595" spans="1:65">
      <c r="A595" s="31"/>
      <c r="B595" s="19" t="s">
        <v>218</v>
      </c>
      <c r="C595" s="11"/>
      <c r="D595" s="213">
        <v>17.55</v>
      </c>
      <c r="E595" s="213">
        <v>17.166666666666668</v>
      </c>
      <c r="F595" s="213">
        <v>18.649999999999999</v>
      </c>
      <c r="G595" s="213">
        <v>18.233333333333331</v>
      </c>
      <c r="H595" s="213">
        <v>17.666666666666668</v>
      </c>
      <c r="I595" s="213">
        <v>17.498333333333335</v>
      </c>
      <c r="J595" s="213">
        <v>18.383333333333333</v>
      </c>
      <c r="K595" s="213">
        <v>16.583333333333332</v>
      </c>
      <c r="L595" s="213">
        <v>16.973333333333333</v>
      </c>
      <c r="M595" s="213">
        <v>12.383333333333335</v>
      </c>
      <c r="N595" s="202"/>
      <c r="O595" s="203"/>
      <c r="P595" s="203"/>
      <c r="Q595" s="203"/>
      <c r="R595" s="203"/>
      <c r="S595" s="203"/>
      <c r="T595" s="203"/>
      <c r="U595" s="203"/>
      <c r="V595" s="203"/>
      <c r="W595" s="203"/>
      <c r="X595" s="203"/>
      <c r="Y595" s="203"/>
      <c r="Z595" s="203"/>
      <c r="AA595" s="203"/>
      <c r="AB595" s="203"/>
      <c r="AC595" s="203"/>
      <c r="AD595" s="203"/>
      <c r="AE595" s="203"/>
      <c r="AF595" s="203"/>
      <c r="AG595" s="203"/>
      <c r="AH595" s="203"/>
      <c r="AI595" s="203"/>
      <c r="AJ595" s="203"/>
      <c r="AK595" s="203"/>
      <c r="AL595" s="203"/>
      <c r="AM595" s="203"/>
      <c r="AN595" s="203"/>
      <c r="AO595" s="203"/>
      <c r="AP595" s="203"/>
      <c r="AQ595" s="203"/>
      <c r="AR595" s="203"/>
      <c r="AS595" s="203"/>
      <c r="AT595" s="203"/>
      <c r="AU595" s="203"/>
      <c r="AV595" s="203"/>
      <c r="AW595" s="203"/>
      <c r="AX595" s="203"/>
      <c r="AY595" s="203"/>
      <c r="AZ595" s="203"/>
      <c r="BA595" s="203"/>
      <c r="BB595" s="203"/>
      <c r="BC595" s="203"/>
      <c r="BD595" s="203"/>
      <c r="BE595" s="203"/>
      <c r="BF595" s="203"/>
      <c r="BG595" s="203"/>
      <c r="BH595" s="203"/>
      <c r="BI595" s="203"/>
      <c r="BJ595" s="203"/>
      <c r="BK595" s="203"/>
      <c r="BL595" s="203"/>
      <c r="BM595" s="204"/>
    </row>
    <row r="596" spans="1:65">
      <c r="A596" s="31"/>
      <c r="B596" s="2" t="s">
        <v>219</v>
      </c>
      <c r="C596" s="29"/>
      <c r="D596" s="201">
        <v>17.399999999999999</v>
      </c>
      <c r="E596" s="201">
        <v>17</v>
      </c>
      <c r="F596" s="201">
        <v>18.7</v>
      </c>
      <c r="G596" s="201">
        <v>18.200000000000003</v>
      </c>
      <c r="H596" s="201">
        <v>17.649999999999999</v>
      </c>
      <c r="I596" s="201">
        <v>17.405000000000001</v>
      </c>
      <c r="J596" s="201">
        <v>18.450000000000003</v>
      </c>
      <c r="K596" s="201">
        <v>16.5</v>
      </c>
      <c r="L596" s="201">
        <v>16.895</v>
      </c>
      <c r="M596" s="201">
        <v>12.55</v>
      </c>
      <c r="N596" s="202"/>
      <c r="O596" s="203"/>
      <c r="P596" s="203"/>
      <c r="Q596" s="203"/>
      <c r="R596" s="203"/>
      <c r="S596" s="203"/>
      <c r="T596" s="203"/>
      <c r="U596" s="203"/>
      <c r="V596" s="203"/>
      <c r="W596" s="203"/>
      <c r="X596" s="203"/>
      <c r="Y596" s="203"/>
      <c r="Z596" s="203"/>
      <c r="AA596" s="203"/>
      <c r="AB596" s="203"/>
      <c r="AC596" s="203"/>
      <c r="AD596" s="203"/>
      <c r="AE596" s="203"/>
      <c r="AF596" s="203"/>
      <c r="AG596" s="203"/>
      <c r="AH596" s="203"/>
      <c r="AI596" s="203"/>
      <c r="AJ596" s="203"/>
      <c r="AK596" s="203"/>
      <c r="AL596" s="203"/>
      <c r="AM596" s="203"/>
      <c r="AN596" s="203"/>
      <c r="AO596" s="203"/>
      <c r="AP596" s="203"/>
      <c r="AQ596" s="203"/>
      <c r="AR596" s="203"/>
      <c r="AS596" s="203"/>
      <c r="AT596" s="203"/>
      <c r="AU596" s="203"/>
      <c r="AV596" s="203"/>
      <c r="AW596" s="203"/>
      <c r="AX596" s="203"/>
      <c r="AY596" s="203"/>
      <c r="AZ596" s="203"/>
      <c r="BA596" s="203"/>
      <c r="BB596" s="203"/>
      <c r="BC596" s="203"/>
      <c r="BD596" s="203"/>
      <c r="BE596" s="203"/>
      <c r="BF596" s="203"/>
      <c r="BG596" s="203"/>
      <c r="BH596" s="203"/>
      <c r="BI596" s="203"/>
      <c r="BJ596" s="203"/>
      <c r="BK596" s="203"/>
      <c r="BL596" s="203"/>
      <c r="BM596" s="204"/>
    </row>
    <row r="597" spans="1:65">
      <c r="A597" s="31"/>
      <c r="B597" s="2" t="s">
        <v>220</v>
      </c>
      <c r="C597" s="29"/>
      <c r="D597" s="24">
        <v>0.43243496620879351</v>
      </c>
      <c r="E597" s="24">
        <v>0.40824829046386296</v>
      </c>
      <c r="F597" s="24">
        <v>0.3209361307176235</v>
      </c>
      <c r="G597" s="24">
        <v>0.56095157247900262</v>
      </c>
      <c r="H597" s="24">
        <v>0.26583202716502619</v>
      </c>
      <c r="I597" s="24">
        <v>0.40236384860803076</v>
      </c>
      <c r="J597" s="24">
        <v>0.61779176642835421</v>
      </c>
      <c r="K597" s="24">
        <v>0.3763863263545405</v>
      </c>
      <c r="L597" s="24">
        <v>0.28786570943178857</v>
      </c>
      <c r="M597" s="24">
        <v>2.7213354564747463</v>
      </c>
      <c r="N597" s="99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62"/>
    </row>
    <row r="598" spans="1:65">
      <c r="A598" s="31"/>
      <c r="B598" s="2" t="s">
        <v>85</v>
      </c>
      <c r="C598" s="29"/>
      <c r="D598" s="12">
        <v>2.4640169014746069E-2</v>
      </c>
      <c r="E598" s="12">
        <v>2.3781453813428909E-2</v>
      </c>
      <c r="F598" s="12">
        <v>1.7208371620247909E-2</v>
      </c>
      <c r="G598" s="12">
        <v>3.0765168508903255E-2</v>
      </c>
      <c r="H598" s="12">
        <v>1.5047095877265632E-2</v>
      </c>
      <c r="I598" s="12">
        <v>2.2994409864255494E-2</v>
      </c>
      <c r="J598" s="12">
        <v>3.3606079769448099E-2</v>
      </c>
      <c r="K598" s="12">
        <v>2.2696662895751188E-2</v>
      </c>
      <c r="L598" s="12">
        <v>1.69598807599247E-2</v>
      </c>
      <c r="M598" s="12">
        <v>0.21975791034789335</v>
      </c>
      <c r="N598" s="99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62"/>
    </row>
    <row r="599" spans="1:65">
      <c r="A599" s="31"/>
      <c r="B599" s="2" t="s">
        <v>221</v>
      </c>
      <c r="C599" s="29"/>
      <c r="D599" s="12">
        <v>-3.7109847250401673E-3</v>
      </c>
      <c r="E599" s="12">
        <v>-2.5472283254312833E-2</v>
      </c>
      <c r="F599" s="12">
        <v>5.8734480619828888E-2</v>
      </c>
      <c r="G599" s="12">
        <v>3.5080895261923928E-2</v>
      </c>
      <c r="H599" s="12">
        <v>2.9120191751732527E-3</v>
      </c>
      <c r="I599" s="12">
        <v>-6.6440293094204295E-3</v>
      </c>
      <c r="J599" s="12">
        <v>4.3596185990769865E-2</v>
      </c>
      <c r="K599" s="12">
        <v>-5.8587302755380044E-2</v>
      </c>
      <c r="L599" s="12">
        <v>-3.6447546860380875E-2</v>
      </c>
      <c r="M599" s="12">
        <v>-0.2970154431630625</v>
      </c>
      <c r="N599" s="99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2"/>
    </row>
    <row r="600" spans="1:65">
      <c r="A600" s="31"/>
      <c r="B600" s="53" t="s">
        <v>222</v>
      </c>
      <c r="C600" s="54"/>
      <c r="D600" s="52">
        <v>0.03</v>
      </c>
      <c r="E600" s="52">
        <v>0.38</v>
      </c>
      <c r="F600" s="52">
        <v>1.21</v>
      </c>
      <c r="G600" s="52">
        <v>0.76</v>
      </c>
      <c r="H600" s="52">
        <v>0.15</v>
      </c>
      <c r="I600" s="52">
        <v>0.03</v>
      </c>
      <c r="J600" s="52">
        <v>0.92</v>
      </c>
      <c r="K600" s="52">
        <v>1.01</v>
      </c>
      <c r="L600" s="52">
        <v>0.59</v>
      </c>
      <c r="M600" s="52">
        <v>5.5</v>
      </c>
      <c r="N600" s="99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2"/>
    </row>
    <row r="601" spans="1:65">
      <c r="B601" s="32"/>
      <c r="C601" s="19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BM601" s="62"/>
    </row>
    <row r="602" spans="1:65" ht="15">
      <c r="B602" s="35" t="s">
        <v>369</v>
      </c>
      <c r="BM602" s="28" t="s">
        <v>65</v>
      </c>
    </row>
    <row r="603" spans="1:65" ht="15">
      <c r="A603" s="25" t="s">
        <v>31</v>
      </c>
      <c r="B603" s="17" t="s">
        <v>111</v>
      </c>
      <c r="C603" s="14" t="s">
        <v>112</v>
      </c>
      <c r="D603" s="15" t="s">
        <v>203</v>
      </c>
      <c r="E603" s="16" t="s">
        <v>203</v>
      </c>
      <c r="F603" s="16" t="s">
        <v>203</v>
      </c>
      <c r="G603" s="16" t="s">
        <v>203</v>
      </c>
      <c r="H603" s="16" t="s">
        <v>203</v>
      </c>
      <c r="I603" s="9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8">
        <v>1</v>
      </c>
    </row>
    <row r="604" spans="1:65">
      <c r="A604" s="31"/>
      <c r="B604" s="18" t="s">
        <v>204</v>
      </c>
      <c r="C604" s="7" t="s">
        <v>204</v>
      </c>
      <c r="D604" s="97" t="s">
        <v>206</v>
      </c>
      <c r="E604" s="98" t="s">
        <v>210</v>
      </c>
      <c r="F604" s="98" t="s">
        <v>212</v>
      </c>
      <c r="G604" s="98" t="s">
        <v>213</v>
      </c>
      <c r="H604" s="98" t="s">
        <v>214</v>
      </c>
      <c r="I604" s="9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8" t="s">
        <v>3</v>
      </c>
    </row>
    <row r="605" spans="1:65">
      <c r="A605" s="31"/>
      <c r="B605" s="18"/>
      <c r="C605" s="7"/>
      <c r="D605" s="8" t="s">
        <v>226</v>
      </c>
      <c r="E605" s="9" t="s">
        <v>226</v>
      </c>
      <c r="F605" s="9" t="s">
        <v>226</v>
      </c>
      <c r="G605" s="9" t="s">
        <v>226</v>
      </c>
      <c r="H605" s="9" t="s">
        <v>225</v>
      </c>
      <c r="I605" s="9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8">
        <v>1</v>
      </c>
    </row>
    <row r="606" spans="1:65">
      <c r="A606" s="31"/>
      <c r="B606" s="18"/>
      <c r="C606" s="7"/>
      <c r="D606" s="26"/>
      <c r="E606" s="26"/>
      <c r="F606" s="26"/>
      <c r="G606" s="26"/>
      <c r="H606" s="26"/>
      <c r="I606" s="9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8">
        <v>2</v>
      </c>
    </row>
    <row r="607" spans="1:65">
      <c r="A607" s="31"/>
      <c r="B607" s="17">
        <v>1</v>
      </c>
      <c r="C607" s="13">
        <v>1</v>
      </c>
      <c r="D607" s="205">
        <v>37.799999999999997</v>
      </c>
      <c r="E607" s="205">
        <v>38.75</v>
      </c>
      <c r="F607" s="207">
        <v>38.200000000000003</v>
      </c>
      <c r="G607" s="205">
        <v>38.65</v>
      </c>
      <c r="H607" s="207">
        <v>35.700000000000003</v>
      </c>
      <c r="I607" s="202"/>
      <c r="J607" s="203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203"/>
      <c r="AF607" s="203"/>
      <c r="AG607" s="203"/>
      <c r="AH607" s="203"/>
      <c r="AI607" s="203"/>
      <c r="AJ607" s="203"/>
      <c r="AK607" s="203"/>
      <c r="AL607" s="203"/>
      <c r="AM607" s="203"/>
      <c r="AN607" s="203"/>
      <c r="AO607" s="203"/>
      <c r="AP607" s="203"/>
      <c r="AQ607" s="203"/>
      <c r="AR607" s="203"/>
      <c r="AS607" s="203"/>
      <c r="AT607" s="203"/>
      <c r="AU607" s="203"/>
      <c r="AV607" s="203"/>
      <c r="AW607" s="203"/>
      <c r="AX607" s="203"/>
      <c r="AY607" s="203"/>
      <c r="AZ607" s="203"/>
      <c r="BA607" s="203"/>
      <c r="BB607" s="203"/>
      <c r="BC607" s="203"/>
      <c r="BD607" s="203"/>
      <c r="BE607" s="203"/>
      <c r="BF607" s="203"/>
      <c r="BG607" s="203"/>
      <c r="BH607" s="203"/>
      <c r="BI607" s="203"/>
      <c r="BJ607" s="203"/>
      <c r="BK607" s="203"/>
      <c r="BL607" s="203"/>
      <c r="BM607" s="208">
        <v>1</v>
      </c>
    </row>
    <row r="608" spans="1:65">
      <c r="A608" s="31"/>
      <c r="B608" s="18">
        <v>1</v>
      </c>
      <c r="C608" s="7">
        <v>2</v>
      </c>
      <c r="D608" s="209">
        <v>38</v>
      </c>
      <c r="E608" s="209">
        <v>39.590000000000003</v>
      </c>
      <c r="F608" s="211">
        <v>39.1</v>
      </c>
      <c r="G608" s="209">
        <v>39.049999999999997</v>
      </c>
      <c r="H608" s="211">
        <v>36.799999999999997</v>
      </c>
      <c r="I608" s="202"/>
      <c r="J608" s="203"/>
      <c r="K608" s="203"/>
      <c r="L608" s="203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203"/>
      <c r="Z608" s="203"/>
      <c r="AA608" s="203"/>
      <c r="AB608" s="203"/>
      <c r="AC608" s="203"/>
      <c r="AD608" s="203"/>
      <c r="AE608" s="203"/>
      <c r="AF608" s="203"/>
      <c r="AG608" s="203"/>
      <c r="AH608" s="203"/>
      <c r="AI608" s="203"/>
      <c r="AJ608" s="203"/>
      <c r="AK608" s="203"/>
      <c r="AL608" s="203"/>
      <c r="AM608" s="203"/>
      <c r="AN608" s="203"/>
      <c r="AO608" s="203"/>
      <c r="AP608" s="203"/>
      <c r="AQ608" s="203"/>
      <c r="AR608" s="203"/>
      <c r="AS608" s="203"/>
      <c r="AT608" s="203"/>
      <c r="AU608" s="203"/>
      <c r="AV608" s="203"/>
      <c r="AW608" s="203"/>
      <c r="AX608" s="203"/>
      <c r="AY608" s="203"/>
      <c r="AZ608" s="203"/>
      <c r="BA608" s="203"/>
      <c r="BB608" s="203"/>
      <c r="BC608" s="203"/>
      <c r="BD608" s="203"/>
      <c r="BE608" s="203"/>
      <c r="BF608" s="203"/>
      <c r="BG608" s="203"/>
      <c r="BH608" s="203"/>
      <c r="BI608" s="203"/>
      <c r="BJ608" s="203"/>
      <c r="BK608" s="203"/>
      <c r="BL608" s="203"/>
      <c r="BM608" s="208" t="e">
        <v>#N/A</v>
      </c>
    </row>
    <row r="609" spans="1:65">
      <c r="A609" s="31"/>
      <c r="B609" s="18">
        <v>1</v>
      </c>
      <c r="C609" s="7">
        <v>3</v>
      </c>
      <c r="D609" s="209">
        <v>37.6</v>
      </c>
      <c r="E609" s="209">
        <v>39.92</v>
      </c>
      <c r="F609" s="211">
        <v>38.6</v>
      </c>
      <c r="G609" s="209">
        <v>38.729999999999997</v>
      </c>
      <c r="H609" s="218">
        <v>27.8</v>
      </c>
      <c r="I609" s="202"/>
      <c r="J609" s="203"/>
      <c r="K609" s="203"/>
      <c r="L609" s="203"/>
      <c r="M609" s="203"/>
      <c r="N609" s="203"/>
      <c r="O609" s="203"/>
      <c r="P609" s="203"/>
      <c r="Q609" s="203"/>
      <c r="R609" s="203"/>
      <c r="S609" s="203"/>
      <c r="T609" s="203"/>
      <c r="U609" s="203"/>
      <c r="V609" s="203"/>
      <c r="W609" s="203"/>
      <c r="X609" s="203"/>
      <c r="Y609" s="203"/>
      <c r="Z609" s="203"/>
      <c r="AA609" s="203"/>
      <c r="AB609" s="203"/>
      <c r="AC609" s="203"/>
      <c r="AD609" s="203"/>
      <c r="AE609" s="203"/>
      <c r="AF609" s="203"/>
      <c r="AG609" s="203"/>
      <c r="AH609" s="203"/>
      <c r="AI609" s="203"/>
      <c r="AJ609" s="203"/>
      <c r="AK609" s="203"/>
      <c r="AL609" s="203"/>
      <c r="AM609" s="203"/>
      <c r="AN609" s="203"/>
      <c r="AO609" s="203"/>
      <c r="AP609" s="203"/>
      <c r="AQ609" s="203"/>
      <c r="AR609" s="203"/>
      <c r="AS609" s="203"/>
      <c r="AT609" s="203"/>
      <c r="AU609" s="203"/>
      <c r="AV609" s="203"/>
      <c r="AW609" s="203"/>
      <c r="AX609" s="203"/>
      <c r="AY609" s="203"/>
      <c r="AZ609" s="203"/>
      <c r="BA609" s="203"/>
      <c r="BB609" s="203"/>
      <c r="BC609" s="203"/>
      <c r="BD609" s="203"/>
      <c r="BE609" s="203"/>
      <c r="BF609" s="203"/>
      <c r="BG609" s="203"/>
      <c r="BH609" s="203"/>
      <c r="BI609" s="203"/>
      <c r="BJ609" s="203"/>
      <c r="BK609" s="203"/>
      <c r="BL609" s="203"/>
      <c r="BM609" s="208">
        <v>16</v>
      </c>
    </row>
    <row r="610" spans="1:65">
      <c r="A610" s="31"/>
      <c r="B610" s="18">
        <v>1</v>
      </c>
      <c r="C610" s="7">
        <v>4</v>
      </c>
      <c r="D610" s="209">
        <v>38</v>
      </c>
      <c r="E610" s="209">
        <v>38.64</v>
      </c>
      <c r="F610" s="211">
        <v>37.799999999999997</v>
      </c>
      <c r="G610" s="209">
        <v>38.11</v>
      </c>
      <c r="H610" s="211">
        <v>35</v>
      </c>
      <c r="I610" s="202"/>
      <c r="J610" s="203"/>
      <c r="K610" s="203"/>
      <c r="L610" s="203"/>
      <c r="M610" s="203"/>
      <c r="N610" s="203"/>
      <c r="O610" s="203"/>
      <c r="P610" s="203"/>
      <c r="Q610" s="203"/>
      <c r="R610" s="203"/>
      <c r="S610" s="203"/>
      <c r="T610" s="203"/>
      <c r="U610" s="203"/>
      <c r="V610" s="203"/>
      <c r="W610" s="203"/>
      <c r="X610" s="203"/>
      <c r="Y610" s="203"/>
      <c r="Z610" s="203"/>
      <c r="AA610" s="203"/>
      <c r="AB610" s="203"/>
      <c r="AC610" s="203"/>
      <c r="AD610" s="203"/>
      <c r="AE610" s="203"/>
      <c r="AF610" s="203"/>
      <c r="AG610" s="203"/>
      <c r="AH610" s="203"/>
      <c r="AI610" s="203"/>
      <c r="AJ610" s="203"/>
      <c r="AK610" s="203"/>
      <c r="AL610" s="203"/>
      <c r="AM610" s="203"/>
      <c r="AN610" s="203"/>
      <c r="AO610" s="203"/>
      <c r="AP610" s="203"/>
      <c r="AQ610" s="203"/>
      <c r="AR610" s="203"/>
      <c r="AS610" s="203"/>
      <c r="AT610" s="203"/>
      <c r="AU610" s="203"/>
      <c r="AV610" s="203"/>
      <c r="AW610" s="203"/>
      <c r="AX610" s="203"/>
      <c r="AY610" s="203"/>
      <c r="AZ610" s="203"/>
      <c r="BA610" s="203"/>
      <c r="BB610" s="203"/>
      <c r="BC610" s="203"/>
      <c r="BD610" s="203"/>
      <c r="BE610" s="203"/>
      <c r="BF610" s="203"/>
      <c r="BG610" s="203"/>
      <c r="BH610" s="203"/>
      <c r="BI610" s="203"/>
      <c r="BJ610" s="203"/>
      <c r="BK610" s="203"/>
      <c r="BL610" s="203"/>
      <c r="BM610" s="208">
        <v>38.13666666666667</v>
      </c>
    </row>
    <row r="611" spans="1:65">
      <c r="A611" s="31"/>
      <c r="B611" s="18">
        <v>1</v>
      </c>
      <c r="C611" s="7">
        <v>5</v>
      </c>
      <c r="D611" s="209">
        <v>37.9</v>
      </c>
      <c r="E611" s="209">
        <v>40.07</v>
      </c>
      <c r="F611" s="209">
        <v>39.799999999999997</v>
      </c>
      <c r="G611" s="209">
        <v>39.33</v>
      </c>
      <c r="H611" s="209">
        <v>34.6</v>
      </c>
      <c r="I611" s="202"/>
      <c r="J611" s="203"/>
      <c r="K611" s="203"/>
      <c r="L611" s="203"/>
      <c r="M611" s="203"/>
      <c r="N611" s="203"/>
      <c r="O611" s="203"/>
      <c r="P611" s="203"/>
      <c r="Q611" s="203"/>
      <c r="R611" s="203"/>
      <c r="S611" s="203"/>
      <c r="T611" s="203"/>
      <c r="U611" s="203"/>
      <c r="V611" s="203"/>
      <c r="W611" s="203"/>
      <c r="X611" s="203"/>
      <c r="Y611" s="203"/>
      <c r="Z611" s="203"/>
      <c r="AA611" s="203"/>
      <c r="AB611" s="203"/>
      <c r="AC611" s="203"/>
      <c r="AD611" s="203"/>
      <c r="AE611" s="203"/>
      <c r="AF611" s="203"/>
      <c r="AG611" s="203"/>
      <c r="AH611" s="203"/>
      <c r="AI611" s="203"/>
      <c r="AJ611" s="203"/>
      <c r="AK611" s="203"/>
      <c r="AL611" s="203"/>
      <c r="AM611" s="203"/>
      <c r="AN611" s="203"/>
      <c r="AO611" s="203"/>
      <c r="AP611" s="203"/>
      <c r="AQ611" s="203"/>
      <c r="AR611" s="203"/>
      <c r="AS611" s="203"/>
      <c r="AT611" s="203"/>
      <c r="AU611" s="203"/>
      <c r="AV611" s="203"/>
      <c r="AW611" s="203"/>
      <c r="AX611" s="203"/>
      <c r="AY611" s="203"/>
      <c r="AZ611" s="203"/>
      <c r="BA611" s="203"/>
      <c r="BB611" s="203"/>
      <c r="BC611" s="203"/>
      <c r="BD611" s="203"/>
      <c r="BE611" s="203"/>
      <c r="BF611" s="203"/>
      <c r="BG611" s="203"/>
      <c r="BH611" s="203"/>
      <c r="BI611" s="203"/>
      <c r="BJ611" s="203"/>
      <c r="BK611" s="203"/>
      <c r="BL611" s="203"/>
      <c r="BM611" s="208">
        <v>40</v>
      </c>
    </row>
    <row r="612" spans="1:65">
      <c r="A612" s="31"/>
      <c r="B612" s="18">
        <v>1</v>
      </c>
      <c r="C612" s="7">
        <v>6</v>
      </c>
      <c r="D612" s="209">
        <v>38</v>
      </c>
      <c r="E612" s="209">
        <v>40.76</v>
      </c>
      <c r="F612" s="209">
        <v>39.9</v>
      </c>
      <c r="G612" s="209">
        <v>39.520000000000003</v>
      </c>
      <c r="H612" s="209">
        <v>34.799999999999997</v>
      </c>
      <c r="I612" s="202"/>
      <c r="J612" s="203"/>
      <c r="K612" s="203"/>
      <c r="L612" s="203"/>
      <c r="M612" s="203"/>
      <c r="N612" s="203"/>
      <c r="O612" s="203"/>
      <c r="P612" s="203"/>
      <c r="Q612" s="203"/>
      <c r="R612" s="203"/>
      <c r="S612" s="203"/>
      <c r="T612" s="203"/>
      <c r="U612" s="203"/>
      <c r="V612" s="203"/>
      <c r="W612" s="203"/>
      <c r="X612" s="203"/>
      <c r="Y612" s="203"/>
      <c r="Z612" s="203"/>
      <c r="AA612" s="203"/>
      <c r="AB612" s="203"/>
      <c r="AC612" s="203"/>
      <c r="AD612" s="203"/>
      <c r="AE612" s="203"/>
      <c r="AF612" s="203"/>
      <c r="AG612" s="203"/>
      <c r="AH612" s="203"/>
      <c r="AI612" s="203"/>
      <c r="AJ612" s="203"/>
      <c r="AK612" s="203"/>
      <c r="AL612" s="203"/>
      <c r="AM612" s="203"/>
      <c r="AN612" s="203"/>
      <c r="AO612" s="203"/>
      <c r="AP612" s="203"/>
      <c r="AQ612" s="203"/>
      <c r="AR612" s="203"/>
      <c r="AS612" s="203"/>
      <c r="AT612" s="203"/>
      <c r="AU612" s="203"/>
      <c r="AV612" s="203"/>
      <c r="AW612" s="203"/>
      <c r="AX612" s="203"/>
      <c r="AY612" s="203"/>
      <c r="AZ612" s="203"/>
      <c r="BA612" s="203"/>
      <c r="BB612" s="203"/>
      <c r="BC612" s="203"/>
      <c r="BD612" s="203"/>
      <c r="BE612" s="203"/>
      <c r="BF612" s="203"/>
      <c r="BG612" s="203"/>
      <c r="BH612" s="203"/>
      <c r="BI612" s="203"/>
      <c r="BJ612" s="203"/>
      <c r="BK612" s="203"/>
      <c r="BL612" s="203"/>
      <c r="BM612" s="204"/>
    </row>
    <row r="613" spans="1:65">
      <c r="A613" s="31"/>
      <c r="B613" s="19" t="s">
        <v>218</v>
      </c>
      <c r="C613" s="11"/>
      <c r="D613" s="213">
        <v>37.883333333333333</v>
      </c>
      <c r="E613" s="213">
        <v>39.621666666666663</v>
      </c>
      <c r="F613" s="213">
        <v>38.9</v>
      </c>
      <c r="G613" s="213">
        <v>38.898333333333326</v>
      </c>
      <c r="H613" s="213">
        <v>34.116666666666667</v>
      </c>
      <c r="I613" s="202"/>
      <c r="J613" s="203"/>
      <c r="K613" s="203"/>
      <c r="L613" s="203"/>
      <c r="M613" s="203"/>
      <c r="N613" s="203"/>
      <c r="O613" s="203"/>
      <c r="P613" s="203"/>
      <c r="Q613" s="203"/>
      <c r="R613" s="203"/>
      <c r="S613" s="203"/>
      <c r="T613" s="203"/>
      <c r="U613" s="203"/>
      <c r="V613" s="203"/>
      <c r="W613" s="203"/>
      <c r="X613" s="203"/>
      <c r="Y613" s="203"/>
      <c r="Z613" s="203"/>
      <c r="AA613" s="203"/>
      <c r="AB613" s="203"/>
      <c r="AC613" s="203"/>
      <c r="AD613" s="203"/>
      <c r="AE613" s="203"/>
      <c r="AF613" s="203"/>
      <c r="AG613" s="203"/>
      <c r="AH613" s="203"/>
      <c r="AI613" s="203"/>
      <c r="AJ613" s="203"/>
      <c r="AK613" s="203"/>
      <c r="AL613" s="203"/>
      <c r="AM613" s="203"/>
      <c r="AN613" s="203"/>
      <c r="AO613" s="203"/>
      <c r="AP613" s="203"/>
      <c r="AQ613" s="203"/>
      <c r="AR613" s="203"/>
      <c r="AS613" s="203"/>
      <c r="AT613" s="203"/>
      <c r="AU613" s="203"/>
      <c r="AV613" s="203"/>
      <c r="AW613" s="203"/>
      <c r="AX613" s="203"/>
      <c r="AY613" s="203"/>
      <c r="AZ613" s="203"/>
      <c r="BA613" s="203"/>
      <c r="BB613" s="203"/>
      <c r="BC613" s="203"/>
      <c r="BD613" s="203"/>
      <c r="BE613" s="203"/>
      <c r="BF613" s="203"/>
      <c r="BG613" s="203"/>
      <c r="BH613" s="203"/>
      <c r="BI613" s="203"/>
      <c r="BJ613" s="203"/>
      <c r="BK613" s="203"/>
      <c r="BL613" s="203"/>
      <c r="BM613" s="204"/>
    </row>
    <row r="614" spans="1:65">
      <c r="A614" s="31"/>
      <c r="B614" s="2" t="s">
        <v>219</v>
      </c>
      <c r="C614" s="29"/>
      <c r="D614" s="201">
        <v>37.950000000000003</v>
      </c>
      <c r="E614" s="201">
        <v>39.755000000000003</v>
      </c>
      <c r="F614" s="201">
        <v>38.85</v>
      </c>
      <c r="G614" s="201">
        <v>38.89</v>
      </c>
      <c r="H614" s="201">
        <v>34.9</v>
      </c>
      <c r="I614" s="202"/>
      <c r="J614" s="203"/>
      <c r="K614" s="203"/>
      <c r="L614" s="203"/>
      <c r="M614" s="203"/>
      <c r="N614" s="203"/>
      <c r="O614" s="203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203"/>
      <c r="AF614" s="203"/>
      <c r="AG614" s="203"/>
      <c r="AH614" s="203"/>
      <c r="AI614" s="203"/>
      <c r="AJ614" s="203"/>
      <c r="AK614" s="203"/>
      <c r="AL614" s="203"/>
      <c r="AM614" s="203"/>
      <c r="AN614" s="203"/>
      <c r="AO614" s="203"/>
      <c r="AP614" s="203"/>
      <c r="AQ614" s="203"/>
      <c r="AR614" s="203"/>
      <c r="AS614" s="203"/>
      <c r="AT614" s="203"/>
      <c r="AU614" s="203"/>
      <c r="AV614" s="203"/>
      <c r="AW614" s="203"/>
      <c r="AX614" s="203"/>
      <c r="AY614" s="203"/>
      <c r="AZ614" s="203"/>
      <c r="BA614" s="203"/>
      <c r="BB614" s="203"/>
      <c r="BC614" s="203"/>
      <c r="BD614" s="203"/>
      <c r="BE614" s="203"/>
      <c r="BF614" s="203"/>
      <c r="BG614" s="203"/>
      <c r="BH614" s="203"/>
      <c r="BI614" s="203"/>
      <c r="BJ614" s="203"/>
      <c r="BK614" s="203"/>
      <c r="BL614" s="203"/>
      <c r="BM614" s="204"/>
    </row>
    <row r="615" spans="1:65">
      <c r="A615" s="31"/>
      <c r="B615" s="2" t="s">
        <v>220</v>
      </c>
      <c r="C615" s="29"/>
      <c r="D615" s="24">
        <v>0.16020819787597199</v>
      </c>
      <c r="E615" s="24">
        <v>0.81366864672707273</v>
      </c>
      <c r="F615" s="24">
        <v>0.85322916030806095</v>
      </c>
      <c r="G615" s="24">
        <v>0.51132833548187751</v>
      </c>
      <c r="H615" s="24">
        <v>3.196508511902739</v>
      </c>
      <c r="I615" s="9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2"/>
    </row>
    <row r="616" spans="1:65">
      <c r="A616" s="31"/>
      <c r="B616" s="2" t="s">
        <v>85</v>
      </c>
      <c r="C616" s="29"/>
      <c r="D616" s="12">
        <v>4.2289889452522302E-3</v>
      </c>
      <c r="E616" s="12">
        <v>2.053595204796381E-2</v>
      </c>
      <c r="F616" s="12">
        <v>2.19339115760427E-2</v>
      </c>
      <c r="G616" s="12">
        <v>1.3145250494413924E-2</v>
      </c>
      <c r="H616" s="12">
        <v>9.3693459068961565E-2</v>
      </c>
      <c r="I616" s="9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62"/>
    </row>
    <row r="617" spans="1:65">
      <c r="A617" s="31"/>
      <c r="B617" s="2" t="s">
        <v>221</v>
      </c>
      <c r="C617" s="29"/>
      <c r="D617" s="12">
        <v>-6.6427759811206188E-3</v>
      </c>
      <c r="E617" s="12">
        <v>3.8938903941962977E-2</v>
      </c>
      <c r="F617" s="12">
        <v>2.001573289048153E-2</v>
      </c>
      <c r="G617" s="12">
        <v>1.9972030416921305E-2</v>
      </c>
      <c r="H617" s="12">
        <v>-0.1054103662267285</v>
      </c>
      <c r="I617" s="9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62"/>
    </row>
    <row r="618" spans="1:65">
      <c r="A618" s="31"/>
      <c r="B618" s="53" t="s">
        <v>222</v>
      </c>
      <c r="C618" s="54"/>
      <c r="D618" s="52">
        <v>0.95</v>
      </c>
      <c r="E618" s="52">
        <v>0.67</v>
      </c>
      <c r="F618" s="52">
        <v>0</v>
      </c>
      <c r="G618" s="52">
        <v>0</v>
      </c>
      <c r="H618" s="52">
        <v>4.46</v>
      </c>
      <c r="I618" s="9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62"/>
    </row>
    <row r="619" spans="1:65">
      <c r="B619" s="32"/>
      <c r="C619" s="19"/>
      <c r="D619" s="27"/>
      <c r="E619" s="27"/>
      <c r="F619" s="27"/>
      <c r="G619" s="27"/>
      <c r="H619" s="27"/>
      <c r="BM619" s="62"/>
    </row>
    <row r="620" spans="1:65" ht="15">
      <c r="B620" s="35" t="s">
        <v>370</v>
      </c>
      <c r="BM620" s="28" t="s">
        <v>65</v>
      </c>
    </row>
    <row r="621" spans="1:65" ht="15">
      <c r="A621" s="25" t="s">
        <v>34</v>
      </c>
      <c r="B621" s="17" t="s">
        <v>111</v>
      </c>
      <c r="C621" s="14" t="s">
        <v>112</v>
      </c>
      <c r="D621" s="15" t="s">
        <v>203</v>
      </c>
      <c r="E621" s="16" t="s">
        <v>203</v>
      </c>
      <c r="F621" s="16" t="s">
        <v>203</v>
      </c>
      <c r="G621" s="16" t="s">
        <v>203</v>
      </c>
      <c r="H621" s="16" t="s">
        <v>203</v>
      </c>
      <c r="I621" s="16" t="s">
        <v>203</v>
      </c>
      <c r="J621" s="16" t="s">
        <v>203</v>
      </c>
      <c r="K621" s="16" t="s">
        <v>203</v>
      </c>
      <c r="L621" s="16" t="s">
        <v>203</v>
      </c>
      <c r="M621" s="16" t="s">
        <v>203</v>
      </c>
      <c r="N621" s="99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8">
        <v>1</v>
      </c>
    </row>
    <row r="622" spans="1:65">
      <c r="A622" s="31"/>
      <c r="B622" s="18" t="s">
        <v>204</v>
      </c>
      <c r="C622" s="7" t="s">
        <v>204</v>
      </c>
      <c r="D622" s="97" t="s">
        <v>205</v>
      </c>
      <c r="E622" s="98" t="s">
        <v>206</v>
      </c>
      <c r="F622" s="98" t="s">
        <v>207</v>
      </c>
      <c r="G622" s="98" t="s">
        <v>208</v>
      </c>
      <c r="H622" s="98" t="s">
        <v>209</v>
      </c>
      <c r="I622" s="98" t="s">
        <v>210</v>
      </c>
      <c r="J622" s="98" t="s">
        <v>211</v>
      </c>
      <c r="K622" s="98" t="s">
        <v>212</v>
      </c>
      <c r="L622" s="98" t="s">
        <v>213</v>
      </c>
      <c r="M622" s="98" t="s">
        <v>214</v>
      </c>
      <c r="N622" s="99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8" t="s">
        <v>3</v>
      </c>
    </row>
    <row r="623" spans="1:65">
      <c r="A623" s="31"/>
      <c r="B623" s="18"/>
      <c r="C623" s="7"/>
      <c r="D623" s="8" t="s">
        <v>225</v>
      </c>
      <c r="E623" s="9" t="s">
        <v>113</v>
      </c>
      <c r="F623" s="9" t="s">
        <v>225</v>
      </c>
      <c r="G623" s="9" t="s">
        <v>225</v>
      </c>
      <c r="H623" s="9" t="s">
        <v>225</v>
      </c>
      <c r="I623" s="9" t="s">
        <v>226</v>
      </c>
      <c r="J623" s="9" t="s">
        <v>226</v>
      </c>
      <c r="K623" s="9" t="s">
        <v>226</v>
      </c>
      <c r="L623" s="9" t="s">
        <v>226</v>
      </c>
      <c r="M623" s="9" t="s">
        <v>225</v>
      </c>
      <c r="N623" s="99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8">
        <v>1</v>
      </c>
    </row>
    <row r="624" spans="1:65">
      <c r="A624" s="31"/>
      <c r="B624" s="18"/>
      <c r="C624" s="7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99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8">
        <v>2</v>
      </c>
    </row>
    <row r="625" spans="1:65">
      <c r="A625" s="31"/>
      <c r="B625" s="17">
        <v>1</v>
      </c>
      <c r="C625" s="13">
        <v>1</v>
      </c>
      <c r="D625" s="205">
        <v>9.8000000000000007</v>
      </c>
      <c r="E625" s="206">
        <v>10</v>
      </c>
      <c r="F625" s="207">
        <v>10.1</v>
      </c>
      <c r="G625" s="206">
        <v>9</v>
      </c>
      <c r="H625" s="207">
        <v>10.6</v>
      </c>
      <c r="I625" s="205">
        <v>9.8000000000000007</v>
      </c>
      <c r="J625" s="216">
        <v>10</v>
      </c>
      <c r="K625" s="206">
        <v>10</v>
      </c>
      <c r="L625" s="205">
        <v>10</v>
      </c>
      <c r="M625" s="205">
        <v>10</v>
      </c>
      <c r="N625" s="202"/>
      <c r="O625" s="203"/>
      <c r="P625" s="203"/>
      <c r="Q625" s="203"/>
      <c r="R625" s="203"/>
      <c r="S625" s="203"/>
      <c r="T625" s="203"/>
      <c r="U625" s="203"/>
      <c r="V625" s="203"/>
      <c r="W625" s="203"/>
      <c r="X625" s="203"/>
      <c r="Y625" s="203"/>
      <c r="Z625" s="203"/>
      <c r="AA625" s="203"/>
      <c r="AB625" s="203"/>
      <c r="AC625" s="203"/>
      <c r="AD625" s="203"/>
      <c r="AE625" s="203"/>
      <c r="AF625" s="203"/>
      <c r="AG625" s="203"/>
      <c r="AH625" s="203"/>
      <c r="AI625" s="203"/>
      <c r="AJ625" s="203"/>
      <c r="AK625" s="203"/>
      <c r="AL625" s="203"/>
      <c r="AM625" s="203"/>
      <c r="AN625" s="203"/>
      <c r="AO625" s="203"/>
      <c r="AP625" s="203"/>
      <c r="AQ625" s="203"/>
      <c r="AR625" s="203"/>
      <c r="AS625" s="203"/>
      <c r="AT625" s="203"/>
      <c r="AU625" s="203"/>
      <c r="AV625" s="203"/>
      <c r="AW625" s="203"/>
      <c r="AX625" s="203"/>
      <c r="AY625" s="203"/>
      <c r="AZ625" s="203"/>
      <c r="BA625" s="203"/>
      <c r="BB625" s="203"/>
      <c r="BC625" s="203"/>
      <c r="BD625" s="203"/>
      <c r="BE625" s="203"/>
      <c r="BF625" s="203"/>
      <c r="BG625" s="203"/>
      <c r="BH625" s="203"/>
      <c r="BI625" s="203"/>
      <c r="BJ625" s="203"/>
      <c r="BK625" s="203"/>
      <c r="BL625" s="203"/>
      <c r="BM625" s="208">
        <v>1</v>
      </c>
    </row>
    <row r="626" spans="1:65">
      <c r="A626" s="31"/>
      <c r="B626" s="18">
        <v>1</v>
      </c>
      <c r="C626" s="7">
        <v>2</v>
      </c>
      <c r="D626" s="209">
        <v>10.7</v>
      </c>
      <c r="E626" s="210">
        <v>10</v>
      </c>
      <c r="F626" s="218">
        <v>11.6</v>
      </c>
      <c r="G626" s="210">
        <v>9</v>
      </c>
      <c r="H626" s="211">
        <v>9.9</v>
      </c>
      <c r="I626" s="209">
        <v>10.1</v>
      </c>
      <c r="J626" s="212">
        <v>9</v>
      </c>
      <c r="K626" s="210">
        <v>10</v>
      </c>
      <c r="L626" s="209">
        <v>10.6</v>
      </c>
      <c r="M626" s="214">
        <v>11.8</v>
      </c>
      <c r="N626" s="202"/>
      <c r="O626" s="203"/>
      <c r="P626" s="203"/>
      <c r="Q626" s="203"/>
      <c r="R626" s="203"/>
      <c r="S626" s="203"/>
      <c r="T626" s="203"/>
      <c r="U626" s="203"/>
      <c r="V626" s="203"/>
      <c r="W626" s="203"/>
      <c r="X626" s="203"/>
      <c r="Y626" s="203"/>
      <c r="Z626" s="203"/>
      <c r="AA626" s="203"/>
      <c r="AB626" s="203"/>
      <c r="AC626" s="203"/>
      <c r="AD626" s="203"/>
      <c r="AE626" s="203"/>
      <c r="AF626" s="203"/>
      <c r="AG626" s="203"/>
      <c r="AH626" s="203"/>
      <c r="AI626" s="203"/>
      <c r="AJ626" s="203"/>
      <c r="AK626" s="203"/>
      <c r="AL626" s="203"/>
      <c r="AM626" s="203"/>
      <c r="AN626" s="203"/>
      <c r="AO626" s="203"/>
      <c r="AP626" s="203"/>
      <c r="AQ626" s="203"/>
      <c r="AR626" s="203"/>
      <c r="AS626" s="203"/>
      <c r="AT626" s="203"/>
      <c r="AU626" s="203"/>
      <c r="AV626" s="203"/>
      <c r="AW626" s="203"/>
      <c r="AX626" s="203"/>
      <c r="AY626" s="203"/>
      <c r="AZ626" s="203"/>
      <c r="BA626" s="203"/>
      <c r="BB626" s="203"/>
      <c r="BC626" s="203"/>
      <c r="BD626" s="203"/>
      <c r="BE626" s="203"/>
      <c r="BF626" s="203"/>
      <c r="BG626" s="203"/>
      <c r="BH626" s="203"/>
      <c r="BI626" s="203"/>
      <c r="BJ626" s="203"/>
      <c r="BK626" s="203"/>
      <c r="BL626" s="203"/>
      <c r="BM626" s="208" t="e">
        <v>#N/A</v>
      </c>
    </row>
    <row r="627" spans="1:65">
      <c r="A627" s="31"/>
      <c r="B627" s="18">
        <v>1</v>
      </c>
      <c r="C627" s="7">
        <v>3</v>
      </c>
      <c r="D627" s="209">
        <v>11.3</v>
      </c>
      <c r="E627" s="210">
        <v>10</v>
      </c>
      <c r="F627" s="211">
        <v>11</v>
      </c>
      <c r="G627" s="210">
        <v>9</v>
      </c>
      <c r="H627" s="211">
        <v>10.4</v>
      </c>
      <c r="I627" s="209">
        <v>10.3</v>
      </c>
      <c r="J627" s="212">
        <v>9</v>
      </c>
      <c r="K627" s="212">
        <v>15</v>
      </c>
      <c r="L627" s="201">
        <v>10.1</v>
      </c>
      <c r="M627" s="201">
        <v>10.6</v>
      </c>
      <c r="N627" s="202"/>
      <c r="O627" s="203"/>
      <c r="P627" s="203"/>
      <c r="Q627" s="203"/>
      <c r="R627" s="203"/>
      <c r="S627" s="203"/>
      <c r="T627" s="203"/>
      <c r="U627" s="203"/>
      <c r="V627" s="203"/>
      <c r="W627" s="203"/>
      <c r="X627" s="203"/>
      <c r="Y627" s="203"/>
      <c r="Z627" s="203"/>
      <c r="AA627" s="203"/>
      <c r="AB627" s="203"/>
      <c r="AC627" s="203"/>
      <c r="AD627" s="203"/>
      <c r="AE627" s="203"/>
      <c r="AF627" s="203"/>
      <c r="AG627" s="203"/>
      <c r="AH627" s="203"/>
      <c r="AI627" s="203"/>
      <c r="AJ627" s="203"/>
      <c r="AK627" s="203"/>
      <c r="AL627" s="203"/>
      <c r="AM627" s="203"/>
      <c r="AN627" s="203"/>
      <c r="AO627" s="203"/>
      <c r="AP627" s="203"/>
      <c r="AQ627" s="203"/>
      <c r="AR627" s="203"/>
      <c r="AS627" s="203"/>
      <c r="AT627" s="203"/>
      <c r="AU627" s="203"/>
      <c r="AV627" s="203"/>
      <c r="AW627" s="203"/>
      <c r="AX627" s="203"/>
      <c r="AY627" s="203"/>
      <c r="AZ627" s="203"/>
      <c r="BA627" s="203"/>
      <c r="BB627" s="203"/>
      <c r="BC627" s="203"/>
      <c r="BD627" s="203"/>
      <c r="BE627" s="203"/>
      <c r="BF627" s="203"/>
      <c r="BG627" s="203"/>
      <c r="BH627" s="203"/>
      <c r="BI627" s="203"/>
      <c r="BJ627" s="203"/>
      <c r="BK627" s="203"/>
      <c r="BL627" s="203"/>
      <c r="BM627" s="208">
        <v>16</v>
      </c>
    </row>
    <row r="628" spans="1:65">
      <c r="A628" s="31"/>
      <c r="B628" s="18">
        <v>1</v>
      </c>
      <c r="C628" s="7">
        <v>4</v>
      </c>
      <c r="D628" s="209">
        <v>11.1</v>
      </c>
      <c r="E628" s="210">
        <v>10</v>
      </c>
      <c r="F628" s="211">
        <v>10.5</v>
      </c>
      <c r="G628" s="210">
        <v>10</v>
      </c>
      <c r="H628" s="211">
        <v>10.5</v>
      </c>
      <c r="I628" s="209">
        <v>9.9</v>
      </c>
      <c r="J628" s="212">
        <v>11</v>
      </c>
      <c r="K628" s="212">
        <v>10</v>
      </c>
      <c r="L628" s="201">
        <v>10.4</v>
      </c>
      <c r="M628" s="201">
        <v>10.4</v>
      </c>
      <c r="N628" s="202"/>
      <c r="O628" s="203"/>
      <c r="P628" s="203"/>
      <c r="Q628" s="203"/>
      <c r="R628" s="203"/>
      <c r="S628" s="203"/>
      <c r="T628" s="203"/>
      <c r="U628" s="203"/>
      <c r="V628" s="203"/>
      <c r="W628" s="203"/>
      <c r="X628" s="203"/>
      <c r="Y628" s="203"/>
      <c r="Z628" s="203"/>
      <c r="AA628" s="203"/>
      <c r="AB628" s="203"/>
      <c r="AC628" s="203"/>
      <c r="AD628" s="203"/>
      <c r="AE628" s="203"/>
      <c r="AF628" s="203"/>
      <c r="AG628" s="203"/>
      <c r="AH628" s="203"/>
      <c r="AI628" s="203"/>
      <c r="AJ628" s="203"/>
      <c r="AK628" s="203"/>
      <c r="AL628" s="203"/>
      <c r="AM628" s="203"/>
      <c r="AN628" s="203"/>
      <c r="AO628" s="203"/>
      <c r="AP628" s="203"/>
      <c r="AQ628" s="203"/>
      <c r="AR628" s="203"/>
      <c r="AS628" s="203"/>
      <c r="AT628" s="203"/>
      <c r="AU628" s="203"/>
      <c r="AV628" s="203"/>
      <c r="AW628" s="203"/>
      <c r="AX628" s="203"/>
      <c r="AY628" s="203"/>
      <c r="AZ628" s="203"/>
      <c r="BA628" s="203"/>
      <c r="BB628" s="203"/>
      <c r="BC628" s="203"/>
      <c r="BD628" s="203"/>
      <c r="BE628" s="203"/>
      <c r="BF628" s="203"/>
      <c r="BG628" s="203"/>
      <c r="BH628" s="203"/>
      <c r="BI628" s="203"/>
      <c r="BJ628" s="203"/>
      <c r="BK628" s="203"/>
      <c r="BL628" s="203"/>
      <c r="BM628" s="208">
        <v>10.343888888888889</v>
      </c>
    </row>
    <row r="629" spans="1:65">
      <c r="A629" s="31"/>
      <c r="B629" s="18">
        <v>1</v>
      </c>
      <c r="C629" s="7">
        <v>5</v>
      </c>
      <c r="D629" s="209">
        <v>10.199999999999999</v>
      </c>
      <c r="E629" s="210">
        <v>10</v>
      </c>
      <c r="F629" s="209">
        <v>10.5</v>
      </c>
      <c r="G629" s="210">
        <v>9</v>
      </c>
      <c r="H629" s="209">
        <v>10</v>
      </c>
      <c r="I629" s="209">
        <v>9.9</v>
      </c>
      <c r="J629" s="210">
        <v>9</v>
      </c>
      <c r="K629" s="210">
        <v>10</v>
      </c>
      <c r="L629" s="209">
        <v>10.3</v>
      </c>
      <c r="M629" s="209">
        <v>10</v>
      </c>
      <c r="N629" s="202"/>
      <c r="O629" s="203"/>
      <c r="P629" s="203"/>
      <c r="Q629" s="203"/>
      <c r="R629" s="203"/>
      <c r="S629" s="203"/>
      <c r="T629" s="203"/>
      <c r="U629" s="203"/>
      <c r="V629" s="203"/>
      <c r="W629" s="203"/>
      <c r="X629" s="203"/>
      <c r="Y629" s="203"/>
      <c r="Z629" s="203"/>
      <c r="AA629" s="203"/>
      <c r="AB629" s="203"/>
      <c r="AC629" s="203"/>
      <c r="AD629" s="203"/>
      <c r="AE629" s="203"/>
      <c r="AF629" s="203"/>
      <c r="AG629" s="203"/>
      <c r="AH629" s="203"/>
      <c r="AI629" s="203"/>
      <c r="AJ629" s="203"/>
      <c r="AK629" s="203"/>
      <c r="AL629" s="203"/>
      <c r="AM629" s="203"/>
      <c r="AN629" s="203"/>
      <c r="AO629" s="203"/>
      <c r="AP629" s="203"/>
      <c r="AQ629" s="203"/>
      <c r="AR629" s="203"/>
      <c r="AS629" s="203"/>
      <c r="AT629" s="203"/>
      <c r="AU629" s="203"/>
      <c r="AV629" s="203"/>
      <c r="AW629" s="203"/>
      <c r="AX629" s="203"/>
      <c r="AY629" s="203"/>
      <c r="AZ629" s="203"/>
      <c r="BA629" s="203"/>
      <c r="BB629" s="203"/>
      <c r="BC629" s="203"/>
      <c r="BD629" s="203"/>
      <c r="BE629" s="203"/>
      <c r="BF629" s="203"/>
      <c r="BG629" s="203"/>
      <c r="BH629" s="203"/>
      <c r="BI629" s="203"/>
      <c r="BJ629" s="203"/>
      <c r="BK629" s="203"/>
      <c r="BL629" s="203"/>
      <c r="BM629" s="208">
        <v>41</v>
      </c>
    </row>
    <row r="630" spans="1:65">
      <c r="A630" s="31"/>
      <c r="B630" s="18">
        <v>1</v>
      </c>
      <c r="C630" s="7">
        <v>6</v>
      </c>
      <c r="D630" s="209">
        <v>10</v>
      </c>
      <c r="E630" s="210">
        <v>10</v>
      </c>
      <c r="F630" s="209">
        <v>10.5</v>
      </c>
      <c r="G630" s="210">
        <v>8</v>
      </c>
      <c r="H630" s="209">
        <v>10.6</v>
      </c>
      <c r="I630" s="209">
        <v>10.7</v>
      </c>
      <c r="J630" s="210">
        <v>10</v>
      </c>
      <c r="K630" s="210">
        <v>10</v>
      </c>
      <c r="L630" s="209">
        <v>10.5</v>
      </c>
      <c r="M630" s="209">
        <v>10.3</v>
      </c>
      <c r="N630" s="202"/>
      <c r="O630" s="203"/>
      <c r="P630" s="203"/>
      <c r="Q630" s="203"/>
      <c r="R630" s="203"/>
      <c r="S630" s="203"/>
      <c r="T630" s="203"/>
      <c r="U630" s="203"/>
      <c r="V630" s="203"/>
      <c r="W630" s="203"/>
      <c r="X630" s="203"/>
      <c r="Y630" s="203"/>
      <c r="Z630" s="203"/>
      <c r="AA630" s="203"/>
      <c r="AB630" s="203"/>
      <c r="AC630" s="203"/>
      <c r="AD630" s="203"/>
      <c r="AE630" s="203"/>
      <c r="AF630" s="203"/>
      <c r="AG630" s="203"/>
      <c r="AH630" s="203"/>
      <c r="AI630" s="203"/>
      <c r="AJ630" s="203"/>
      <c r="AK630" s="203"/>
      <c r="AL630" s="203"/>
      <c r="AM630" s="203"/>
      <c r="AN630" s="203"/>
      <c r="AO630" s="203"/>
      <c r="AP630" s="203"/>
      <c r="AQ630" s="203"/>
      <c r="AR630" s="203"/>
      <c r="AS630" s="203"/>
      <c r="AT630" s="203"/>
      <c r="AU630" s="203"/>
      <c r="AV630" s="203"/>
      <c r="AW630" s="203"/>
      <c r="AX630" s="203"/>
      <c r="AY630" s="203"/>
      <c r="AZ630" s="203"/>
      <c r="BA630" s="203"/>
      <c r="BB630" s="203"/>
      <c r="BC630" s="203"/>
      <c r="BD630" s="203"/>
      <c r="BE630" s="203"/>
      <c r="BF630" s="203"/>
      <c r="BG630" s="203"/>
      <c r="BH630" s="203"/>
      <c r="BI630" s="203"/>
      <c r="BJ630" s="203"/>
      <c r="BK630" s="203"/>
      <c r="BL630" s="203"/>
      <c r="BM630" s="204"/>
    </row>
    <row r="631" spans="1:65">
      <c r="A631" s="31"/>
      <c r="B631" s="19" t="s">
        <v>218</v>
      </c>
      <c r="C631" s="11"/>
      <c r="D631" s="213">
        <v>10.516666666666666</v>
      </c>
      <c r="E631" s="213">
        <v>10</v>
      </c>
      <c r="F631" s="213">
        <v>10.700000000000001</v>
      </c>
      <c r="G631" s="213">
        <v>9</v>
      </c>
      <c r="H631" s="213">
        <v>10.333333333333334</v>
      </c>
      <c r="I631" s="213">
        <v>10.116666666666667</v>
      </c>
      <c r="J631" s="213">
        <v>9.6666666666666661</v>
      </c>
      <c r="K631" s="213">
        <v>10.833333333333334</v>
      </c>
      <c r="L631" s="213">
        <v>10.316666666666668</v>
      </c>
      <c r="M631" s="213">
        <v>10.516666666666666</v>
      </c>
      <c r="N631" s="202"/>
      <c r="O631" s="203"/>
      <c r="P631" s="203"/>
      <c r="Q631" s="203"/>
      <c r="R631" s="203"/>
      <c r="S631" s="203"/>
      <c r="T631" s="203"/>
      <c r="U631" s="203"/>
      <c r="V631" s="203"/>
      <c r="W631" s="203"/>
      <c r="X631" s="203"/>
      <c r="Y631" s="203"/>
      <c r="Z631" s="203"/>
      <c r="AA631" s="203"/>
      <c r="AB631" s="203"/>
      <c r="AC631" s="203"/>
      <c r="AD631" s="203"/>
      <c r="AE631" s="203"/>
      <c r="AF631" s="203"/>
      <c r="AG631" s="203"/>
      <c r="AH631" s="203"/>
      <c r="AI631" s="203"/>
      <c r="AJ631" s="203"/>
      <c r="AK631" s="203"/>
      <c r="AL631" s="203"/>
      <c r="AM631" s="203"/>
      <c r="AN631" s="203"/>
      <c r="AO631" s="203"/>
      <c r="AP631" s="203"/>
      <c r="AQ631" s="203"/>
      <c r="AR631" s="203"/>
      <c r="AS631" s="203"/>
      <c r="AT631" s="203"/>
      <c r="AU631" s="203"/>
      <c r="AV631" s="203"/>
      <c r="AW631" s="203"/>
      <c r="AX631" s="203"/>
      <c r="AY631" s="203"/>
      <c r="AZ631" s="203"/>
      <c r="BA631" s="203"/>
      <c r="BB631" s="203"/>
      <c r="BC631" s="203"/>
      <c r="BD631" s="203"/>
      <c r="BE631" s="203"/>
      <c r="BF631" s="203"/>
      <c r="BG631" s="203"/>
      <c r="BH631" s="203"/>
      <c r="BI631" s="203"/>
      <c r="BJ631" s="203"/>
      <c r="BK631" s="203"/>
      <c r="BL631" s="203"/>
      <c r="BM631" s="204"/>
    </row>
    <row r="632" spans="1:65">
      <c r="A632" s="31"/>
      <c r="B632" s="2" t="s">
        <v>219</v>
      </c>
      <c r="C632" s="29"/>
      <c r="D632" s="201">
        <v>10.45</v>
      </c>
      <c r="E632" s="201">
        <v>10</v>
      </c>
      <c r="F632" s="201">
        <v>10.5</v>
      </c>
      <c r="G632" s="201">
        <v>9</v>
      </c>
      <c r="H632" s="201">
        <v>10.45</v>
      </c>
      <c r="I632" s="201">
        <v>10</v>
      </c>
      <c r="J632" s="201">
        <v>9.5</v>
      </c>
      <c r="K632" s="201">
        <v>10</v>
      </c>
      <c r="L632" s="201">
        <v>10.350000000000001</v>
      </c>
      <c r="M632" s="201">
        <v>10.350000000000001</v>
      </c>
      <c r="N632" s="202"/>
      <c r="O632" s="203"/>
      <c r="P632" s="203"/>
      <c r="Q632" s="203"/>
      <c r="R632" s="203"/>
      <c r="S632" s="203"/>
      <c r="T632" s="203"/>
      <c r="U632" s="203"/>
      <c r="V632" s="203"/>
      <c r="W632" s="203"/>
      <c r="X632" s="203"/>
      <c r="Y632" s="203"/>
      <c r="Z632" s="203"/>
      <c r="AA632" s="203"/>
      <c r="AB632" s="203"/>
      <c r="AC632" s="203"/>
      <c r="AD632" s="203"/>
      <c r="AE632" s="203"/>
      <c r="AF632" s="203"/>
      <c r="AG632" s="203"/>
      <c r="AH632" s="203"/>
      <c r="AI632" s="203"/>
      <c r="AJ632" s="203"/>
      <c r="AK632" s="203"/>
      <c r="AL632" s="203"/>
      <c r="AM632" s="203"/>
      <c r="AN632" s="203"/>
      <c r="AO632" s="203"/>
      <c r="AP632" s="203"/>
      <c r="AQ632" s="203"/>
      <c r="AR632" s="203"/>
      <c r="AS632" s="203"/>
      <c r="AT632" s="203"/>
      <c r="AU632" s="203"/>
      <c r="AV632" s="203"/>
      <c r="AW632" s="203"/>
      <c r="AX632" s="203"/>
      <c r="AY632" s="203"/>
      <c r="AZ632" s="203"/>
      <c r="BA632" s="203"/>
      <c r="BB632" s="203"/>
      <c r="BC632" s="203"/>
      <c r="BD632" s="203"/>
      <c r="BE632" s="203"/>
      <c r="BF632" s="203"/>
      <c r="BG632" s="203"/>
      <c r="BH632" s="203"/>
      <c r="BI632" s="203"/>
      <c r="BJ632" s="203"/>
      <c r="BK632" s="203"/>
      <c r="BL632" s="203"/>
      <c r="BM632" s="204"/>
    </row>
    <row r="633" spans="1:65">
      <c r="A633" s="31"/>
      <c r="B633" s="2" t="s">
        <v>220</v>
      </c>
      <c r="C633" s="29"/>
      <c r="D633" s="24">
        <v>0.61128280416405201</v>
      </c>
      <c r="E633" s="24">
        <v>0</v>
      </c>
      <c r="F633" s="24">
        <v>0.52535702146254781</v>
      </c>
      <c r="G633" s="24">
        <v>0.63245553203367588</v>
      </c>
      <c r="H633" s="24">
        <v>0.30767948691238184</v>
      </c>
      <c r="I633" s="24">
        <v>0.33714487489307382</v>
      </c>
      <c r="J633" s="24">
        <v>0.81649658092772603</v>
      </c>
      <c r="K633" s="24">
        <v>2.041241452319317</v>
      </c>
      <c r="L633" s="24">
        <v>0.23166067138525404</v>
      </c>
      <c r="M633" s="24">
        <v>0.67057189522575955</v>
      </c>
      <c r="N633" s="99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62"/>
    </row>
    <row r="634" spans="1:65">
      <c r="A634" s="31"/>
      <c r="B634" s="2" t="s">
        <v>85</v>
      </c>
      <c r="C634" s="29"/>
      <c r="D634" s="12">
        <v>5.8125147781050907E-2</v>
      </c>
      <c r="E634" s="12">
        <v>0</v>
      </c>
      <c r="F634" s="12">
        <v>4.9098787052574554E-2</v>
      </c>
      <c r="G634" s="12">
        <v>7.0272836892630655E-2</v>
      </c>
      <c r="H634" s="12">
        <v>2.9775434217327274E-2</v>
      </c>
      <c r="I634" s="12">
        <v>3.3325687798326897E-2</v>
      </c>
      <c r="J634" s="12">
        <v>8.4465163544247532E-2</v>
      </c>
      <c r="K634" s="12">
        <v>0.18842228790639848</v>
      </c>
      <c r="L634" s="12">
        <v>2.2454992379830761E-2</v>
      </c>
      <c r="M634" s="12">
        <v>6.3762779260769537E-2</v>
      </c>
      <c r="N634" s="99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62"/>
    </row>
    <row r="635" spans="1:65">
      <c r="A635" s="31"/>
      <c r="B635" s="2" t="s">
        <v>221</v>
      </c>
      <c r="C635" s="29"/>
      <c r="D635" s="12">
        <v>1.6703367527794111E-2</v>
      </c>
      <c r="E635" s="12">
        <v>-3.3245609323809044E-2</v>
      </c>
      <c r="F635" s="12">
        <v>3.4427198023524452E-2</v>
      </c>
      <c r="G635" s="12">
        <v>-0.12992104839142815</v>
      </c>
      <c r="H635" s="12">
        <v>-1.0204629679360089E-3</v>
      </c>
      <c r="I635" s="12">
        <v>-2.1966808099253443E-2</v>
      </c>
      <c r="J635" s="12">
        <v>-6.5470755679682191E-2</v>
      </c>
      <c r="K635" s="12">
        <v>4.7317256565873489E-2</v>
      </c>
      <c r="L635" s="12">
        <v>-2.6317202857295552E-3</v>
      </c>
      <c r="M635" s="12">
        <v>1.6703367527794111E-2</v>
      </c>
      <c r="N635" s="99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62"/>
    </row>
    <row r="636" spans="1:65">
      <c r="A636" s="31"/>
      <c r="B636" s="53" t="s">
        <v>222</v>
      </c>
      <c r="C636" s="54"/>
      <c r="D636" s="52">
        <v>0.62</v>
      </c>
      <c r="E636" s="52" t="s">
        <v>223</v>
      </c>
      <c r="F636" s="52">
        <v>1.85</v>
      </c>
      <c r="G636" s="52" t="s">
        <v>223</v>
      </c>
      <c r="H636" s="52">
        <v>0.62</v>
      </c>
      <c r="I636" s="52">
        <v>2.08</v>
      </c>
      <c r="J636" s="52" t="s">
        <v>223</v>
      </c>
      <c r="K636" s="52" t="s">
        <v>223</v>
      </c>
      <c r="L636" s="52">
        <v>0.73</v>
      </c>
      <c r="M636" s="52">
        <v>0.62</v>
      </c>
      <c r="N636" s="99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62"/>
    </row>
    <row r="637" spans="1:65">
      <c r="B637" s="32" t="s">
        <v>228</v>
      </c>
      <c r="C637" s="19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BM637" s="62"/>
    </row>
    <row r="638" spans="1:65">
      <c r="BM638" s="62"/>
    </row>
    <row r="639" spans="1:65" ht="15">
      <c r="B639" s="35" t="s">
        <v>371</v>
      </c>
      <c r="BM639" s="28" t="s">
        <v>65</v>
      </c>
    </row>
    <row r="640" spans="1:65" ht="15">
      <c r="A640" s="25" t="s">
        <v>57</v>
      </c>
      <c r="B640" s="17" t="s">
        <v>111</v>
      </c>
      <c r="C640" s="14" t="s">
        <v>112</v>
      </c>
      <c r="D640" s="15" t="s">
        <v>203</v>
      </c>
      <c r="E640" s="16" t="s">
        <v>203</v>
      </c>
      <c r="F640" s="16" t="s">
        <v>203</v>
      </c>
      <c r="G640" s="16" t="s">
        <v>203</v>
      </c>
      <c r="H640" s="16" t="s">
        <v>203</v>
      </c>
      <c r="I640" s="16" t="s">
        <v>203</v>
      </c>
      <c r="J640" s="16" t="s">
        <v>203</v>
      </c>
      <c r="K640" s="16" t="s">
        <v>203</v>
      </c>
      <c r="L640" s="16" t="s">
        <v>203</v>
      </c>
      <c r="M640" s="16" t="s">
        <v>203</v>
      </c>
      <c r="N640" s="99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8">
        <v>1</v>
      </c>
    </row>
    <row r="641" spans="1:65">
      <c r="A641" s="31"/>
      <c r="B641" s="18" t="s">
        <v>204</v>
      </c>
      <c r="C641" s="7" t="s">
        <v>204</v>
      </c>
      <c r="D641" s="97" t="s">
        <v>205</v>
      </c>
      <c r="E641" s="98" t="s">
        <v>206</v>
      </c>
      <c r="F641" s="98" t="s">
        <v>207</v>
      </c>
      <c r="G641" s="98" t="s">
        <v>208</v>
      </c>
      <c r="H641" s="98" t="s">
        <v>209</v>
      </c>
      <c r="I641" s="98" t="s">
        <v>210</v>
      </c>
      <c r="J641" s="98" t="s">
        <v>211</v>
      </c>
      <c r="K641" s="98" t="s">
        <v>212</v>
      </c>
      <c r="L641" s="98" t="s">
        <v>213</v>
      </c>
      <c r="M641" s="98" t="s">
        <v>214</v>
      </c>
      <c r="N641" s="99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8" t="s">
        <v>1</v>
      </c>
    </row>
    <row r="642" spans="1:65">
      <c r="A642" s="31"/>
      <c r="B642" s="18"/>
      <c r="C642" s="7"/>
      <c r="D642" s="8" t="s">
        <v>225</v>
      </c>
      <c r="E642" s="9" t="s">
        <v>113</v>
      </c>
      <c r="F642" s="9" t="s">
        <v>225</v>
      </c>
      <c r="G642" s="9" t="s">
        <v>225</v>
      </c>
      <c r="H642" s="9" t="s">
        <v>225</v>
      </c>
      <c r="I642" s="9" t="s">
        <v>113</v>
      </c>
      <c r="J642" s="9" t="s">
        <v>113</v>
      </c>
      <c r="K642" s="9" t="s">
        <v>113</v>
      </c>
      <c r="L642" s="9" t="s">
        <v>113</v>
      </c>
      <c r="M642" s="9" t="s">
        <v>225</v>
      </c>
      <c r="N642" s="99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8">
        <v>3</v>
      </c>
    </row>
    <row r="643" spans="1:65">
      <c r="A643" s="31"/>
      <c r="B643" s="18"/>
      <c r="C643" s="7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99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8">
        <v>3</v>
      </c>
    </row>
    <row r="644" spans="1:65">
      <c r="A644" s="31"/>
      <c r="B644" s="17">
        <v>1</v>
      </c>
      <c r="C644" s="13">
        <v>1</v>
      </c>
      <c r="D644" s="184">
        <v>5.3999999999999999E-2</v>
      </c>
      <c r="E644" s="220">
        <v>4.4999999999999998E-2</v>
      </c>
      <c r="F644" s="186">
        <v>5.2999999999999999E-2</v>
      </c>
      <c r="G644" s="184">
        <v>0.05</v>
      </c>
      <c r="H644" s="186">
        <v>5.1000000000000004E-2</v>
      </c>
      <c r="I644" s="184">
        <v>5.3100000000000001E-2</v>
      </c>
      <c r="J644" s="186">
        <v>5.2499999999999998E-2</v>
      </c>
      <c r="K644" s="184">
        <v>5.5E-2</v>
      </c>
      <c r="L644" s="184">
        <v>5.1900000000000002E-2</v>
      </c>
      <c r="M644" s="184">
        <v>5.099999999999999E-2</v>
      </c>
      <c r="N644" s="187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88"/>
      <c r="AT644" s="188"/>
      <c r="AU644" s="188"/>
      <c r="AV644" s="188"/>
      <c r="AW644" s="188"/>
      <c r="AX644" s="188"/>
      <c r="AY644" s="188"/>
      <c r="AZ644" s="188"/>
      <c r="BA644" s="188"/>
      <c r="BB644" s="188"/>
      <c r="BC644" s="188"/>
      <c r="BD644" s="188"/>
      <c r="BE644" s="188"/>
      <c r="BF644" s="188"/>
      <c r="BG644" s="188"/>
      <c r="BH644" s="188"/>
      <c r="BI644" s="188"/>
      <c r="BJ644" s="188"/>
      <c r="BK644" s="188"/>
      <c r="BL644" s="188"/>
      <c r="BM644" s="189">
        <v>1</v>
      </c>
    </row>
    <row r="645" spans="1:65">
      <c r="A645" s="31"/>
      <c r="B645" s="18">
        <v>1</v>
      </c>
      <c r="C645" s="7">
        <v>2</v>
      </c>
      <c r="D645" s="190">
        <v>5.3999999999999999E-2</v>
      </c>
      <c r="E645" s="190">
        <v>0.05</v>
      </c>
      <c r="F645" s="192">
        <v>5.1999999999999998E-2</v>
      </c>
      <c r="G645" s="190">
        <v>0.05</v>
      </c>
      <c r="H645" s="192">
        <v>4.9000000000000002E-2</v>
      </c>
      <c r="I645" s="190">
        <v>5.3399999999999996E-2</v>
      </c>
      <c r="J645" s="192">
        <v>5.1999999999999998E-2</v>
      </c>
      <c r="K645" s="190">
        <v>5.5E-2</v>
      </c>
      <c r="L645" s="190">
        <v>5.3499999999999999E-2</v>
      </c>
      <c r="M645" s="190">
        <v>5.3999999999999999E-2</v>
      </c>
      <c r="N645" s="187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  <c r="AC645" s="188"/>
      <c r="AD645" s="188"/>
      <c r="AE645" s="188"/>
      <c r="AF645" s="188"/>
      <c r="AG645" s="188"/>
      <c r="AH645" s="188"/>
      <c r="AI645" s="188"/>
      <c r="AJ645" s="188"/>
      <c r="AK645" s="188"/>
      <c r="AL645" s="188"/>
      <c r="AM645" s="188"/>
      <c r="AN645" s="188"/>
      <c r="AO645" s="188"/>
      <c r="AP645" s="188"/>
      <c r="AQ645" s="188"/>
      <c r="AR645" s="188"/>
      <c r="AS645" s="188"/>
      <c r="AT645" s="188"/>
      <c r="AU645" s="188"/>
      <c r="AV645" s="188"/>
      <c r="AW645" s="188"/>
      <c r="AX645" s="188"/>
      <c r="AY645" s="188"/>
      <c r="AZ645" s="188"/>
      <c r="BA645" s="188"/>
      <c r="BB645" s="188"/>
      <c r="BC645" s="188"/>
      <c r="BD645" s="188"/>
      <c r="BE645" s="188"/>
      <c r="BF645" s="188"/>
      <c r="BG645" s="188"/>
      <c r="BH645" s="188"/>
      <c r="BI645" s="188"/>
      <c r="BJ645" s="188"/>
      <c r="BK645" s="188"/>
      <c r="BL645" s="188"/>
      <c r="BM645" s="189" t="e">
        <v>#N/A</v>
      </c>
    </row>
    <row r="646" spans="1:65">
      <c r="A646" s="31"/>
      <c r="B646" s="18">
        <v>1</v>
      </c>
      <c r="C646" s="7">
        <v>3</v>
      </c>
      <c r="D646" s="190">
        <v>5.2999999999999999E-2</v>
      </c>
      <c r="E646" s="190">
        <v>0.05</v>
      </c>
      <c r="F646" s="192">
        <v>5.2999999999999999E-2</v>
      </c>
      <c r="G646" s="190">
        <v>0.05</v>
      </c>
      <c r="H646" s="192">
        <v>5.1999999999999998E-2</v>
      </c>
      <c r="I646" s="190">
        <v>5.1900000000000002E-2</v>
      </c>
      <c r="J646" s="198">
        <v>4.9500000000000002E-2</v>
      </c>
      <c r="K646" s="192">
        <v>5.5E-2</v>
      </c>
      <c r="L646" s="24">
        <v>5.3399999999999996E-2</v>
      </c>
      <c r="M646" s="24">
        <v>5.2999999999999999E-2</v>
      </c>
      <c r="N646" s="187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  <c r="AA646" s="188"/>
      <c r="AB646" s="188"/>
      <c r="AC646" s="188"/>
      <c r="AD646" s="188"/>
      <c r="AE646" s="188"/>
      <c r="AF646" s="188"/>
      <c r="AG646" s="188"/>
      <c r="AH646" s="188"/>
      <c r="AI646" s="188"/>
      <c r="AJ646" s="188"/>
      <c r="AK646" s="188"/>
      <c r="AL646" s="188"/>
      <c r="AM646" s="188"/>
      <c r="AN646" s="188"/>
      <c r="AO646" s="188"/>
      <c r="AP646" s="188"/>
      <c r="AQ646" s="188"/>
      <c r="AR646" s="188"/>
      <c r="AS646" s="188"/>
      <c r="AT646" s="188"/>
      <c r="AU646" s="188"/>
      <c r="AV646" s="188"/>
      <c r="AW646" s="188"/>
      <c r="AX646" s="188"/>
      <c r="AY646" s="188"/>
      <c r="AZ646" s="188"/>
      <c r="BA646" s="188"/>
      <c r="BB646" s="188"/>
      <c r="BC646" s="188"/>
      <c r="BD646" s="188"/>
      <c r="BE646" s="188"/>
      <c r="BF646" s="188"/>
      <c r="BG646" s="188"/>
      <c r="BH646" s="188"/>
      <c r="BI646" s="188"/>
      <c r="BJ646" s="188"/>
      <c r="BK646" s="188"/>
      <c r="BL646" s="188"/>
      <c r="BM646" s="189">
        <v>16</v>
      </c>
    </row>
    <row r="647" spans="1:65">
      <c r="A647" s="31"/>
      <c r="B647" s="18">
        <v>1</v>
      </c>
      <c r="C647" s="7">
        <v>4</v>
      </c>
      <c r="D647" s="190">
        <v>5.1000000000000004E-2</v>
      </c>
      <c r="E647" s="190">
        <v>0.05</v>
      </c>
      <c r="F647" s="192">
        <v>5.1999999999999998E-2</v>
      </c>
      <c r="G647" s="190">
        <v>0.05</v>
      </c>
      <c r="H647" s="192">
        <v>5.1000000000000004E-2</v>
      </c>
      <c r="I647" s="190">
        <v>5.1799999999999999E-2</v>
      </c>
      <c r="J647" s="192">
        <v>5.2499999999999998E-2</v>
      </c>
      <c r="K647" s="192">
        <v>5.5E-2</v>
      </c>
      <c r="L647" s="24">
        <v>5.5900000000000005E-2</v>
      </c>
      <c r="M647" s="24">
        <v>5.3999999999999999E-2</v>
      </c>
      <c r="N647" s="187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  <c r="AA647" s="188"/>
      <c r="AB647" s="188"/>
      <c r="AC647" s="188"/>
      <c r="AD647" s="188"/>
      <c r="AE647" s="188"/>
      <c r="AF647" s="188"/>
      <c r="AG647" s="188"/>
      <c r="AH647" s="188"/>
      <c r="AI647" s="188"/>
      <c r="AJ647" s="188"/>
      <c r="AK647" s="188"/>
      <c r="AL647" s="188"/>
      <c r="AM647" s="188"/>
      <c r="AN647" s="188"/>
      <c r="AO647" s="188"/>
      <c r="AP647" s="188"/>
      <c r="AQ647" s="188"/>
      <c r="AR647" s="188"/>
      <c r="AS647" s="188"/>
      <c r="AT647" s="188"/>
      <c r="AU647" s="188"/>
      <c r="AV647" s="188"/>
      <c r="AW647" s="188"/>
      <c r="AX647" s="188"/>
      <c r="AY647" s="188"/>
      <c r="AZ647" s="188"/>
      <c r="BA647" s="188"/>
      <c r="BB647" s="188"/>
      <c r="BC647" s="188"/>
      <c r="BD647" s="188"/>
      <c r="BE647" s="188"/>
      <c r="BF647" s="188"/>
      <c r="BG647" s="188"/>
      <c r="BH647" s="188"/>
      <c r="BI647" s="188"/>
      <c r="BJ647" s="188"/>
      <c r="BK647" s="188"/>
      <c r="BL647" s="188"/>
      <c r="BM647" s="189">
        <v>5.2171666666666658E-2</v>
      </c>
    </row>
    <row r="648" spans="1:65">
      <c r="A648" s="31"/>
      <c r="B648" s="18">
        <v>1</v>
      </c>
      <c r="C648" s="7">
        <v>5</v>
      </c>
      <c r="D648" s="190">
        <v>5.2999999999999999E-2</v>
      </c>
      <c r="E648" s="190">
        <v>0.05</v>
      </c>
      <c r="F648" s="190">
        <v>5.1000000000000004E-2</v>
      </c>
      <c r="G648" s="190">
        <v>0.05</v>
      </c>
      <c r="H648" s="190">
        <v>0.05</v>
      </c>
      <c r="I648" s="190">
        <v>5.3499999999999999E-2</v>
      </c>
      <c r="J648" s="190">
        <v>5.2499999999999998E-2</v>
      </c>
      <c r="K648" s="199">
        <v>0.06</v>
      </c>
      <c r="L648" s="190">
        <v>5.3300000000000007E-2</v>
      </c>
      <c r="M648" s="190">
        <v>5.099999999999999E-2</v>
      </c>
      <c r="N648" s="187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  <c r="AA648" s="188"/>
      <c r="AB648" s="188"/>
      <c r="AC648" s="188"/>
      <c r="AD648" s="188"/>
      <c r="AE648" s="188"/>
      <c r="AF648" s="188"/>
      <c r="AG648" s="188"/>
      <c r="AH648" s="188"/>
      <c r="AI648" s="188"/>
      <c r="AJ648" s="188"/>
      <c r="AK648" s="188"/>
      <c r="AL648" s="188"/>
      <c r="AM648" s="188"/>
      <c r="AN648" s="188"/>
      <c r="AO648" s="188"/>
      <c r="AP648" s="188"/>
      <c r="AQ648" s="188"/>
      <c r="AR648" s="188"/>
      <c r="AS648" s="188"/>
      <c r="AT648" s="188"/>
      <c r="AU648" s="188"/>
      <c r="AV648" s="188"/>
      <c r="AW648" s="188"/>
      <c r="AX648" s="188"/>
      <c r="AY648" s="188"/>
      <c r="AZ648" s="188"/>
      <c r="BA648" s="188"/>
      <c r="BB648" s="188"/>
      <c r="BC648" s="188"/>
      <c r="BD648" s="188"/>
      <c r="BE648" s="188"/>
      <c r="BF648" s="188"/>
      <c r="BG648" s="188"/>
      <c r="BH648" s="188"/>
      <c r="BI648" s="188"/>
      <c r="BJ648" s="188"/>
      <c r="BK648" s="188"/>
      <c r="BL648" s="188"/>
      <c r="BM648" s="189">
        <v>42</v>
      </c>
    </row>
    <row r="649" spans="1:65">
      <c r="A649" s="31"/>
      <c r="B649" s="18">
        <v>1</v>
      </c>
      <c r="C649" s="7">
        <v>6</v>
      </c>
      <c r="D649" s="190">
        <v>5.3999999999999999E-2</v>
      </c>
      <c r="E649" s="190">
        <v>0.05</v>
      </c>
      <c r="F649" s="190">
        <v>5.2999999999999999E-2</v>
      </c>
      <c r="G649" s="199">
        <v>0.06</v>
      </c>
      <c r="H649" s="190">
        <v>0.05</v>
      </c>
      <c r="I649" s="190">
        <v>5.1500000000000004E-2</v>
      </c>
      <c r="J649" s="190">
        <v>5.1999999999999998E-2</v>
      </c>
      <c r="K649" s="190">
        <v>5.5E-2</v>
      </c>
      <c r="L649" s="190">
        <v>5.2299999999999999E-2</v>
      </c>
      <c r="M649" s="190">
        <v>5.1999999999999998E-2</v>
      </c>
      <c r="N649" s="187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  <c r="Z649" s="188"/>
      <c r="AA649" s="188"/>
      <c r="AB649" s="188"/>
      <c r="AC649" s="188"/>
      <c r="AD649" s="188"/>
      <c r="AE649" s="188"/>
      <c r="AF649" s="188"/>
      <c r="AG649" s="188"/>
      <c r="AH649" s="188"/>
      <c r="AI649" s="188"/>
      <c r="AJ649" s="188"/>
      <c r="AK649" s="188"/>
      <c r="AL649" s="188"/>
      <c r="AM649" s="188"/>
      <c r="AN649" s="188"/>
      <c r="AO649" s="188"/>
      <c r="AP649" s="188"/>
      <c r="AQ649" s="188"/>
      <c r="AR649" s="188"/>
      <c r="AS649" s="188"/>
      <c r="AT649" s="188"/>
      <c r="AU649" s="188"/>
      <c r="AV649" s="188"/>
      <c r="AW649" s="188"/>
      <c r="AX649" s="188"/>
      <c r="AY649" s="188"/>
      <c r="AZ649" s="188"/>
      <c r="BA649" s="188"/>
      <c r="BB649" s="188"/>
      <c r="BC649" s="188"/>
      <c r="BD649" s="188"/>
      <c r="BE649" s="188"/>
      <c r="BF649" s="188"/>
      <c r="BG649" s="188"/>
      <c r="BH649" s="188"/>
      <c r="BI649" s="188"/>
      <c r="BJ649" s="188"/>
      <c r="BK649" s="188"/>
      <c r="BL649" s="188"/>
      <c r="BM649" s="63"/>
    </row>
    <row r="650" spans="1:65">
      <c r="A650" s="31"/>
      <c r="B650" s="19" t="s">
        <v>218</v>
      </c>
      <c r="C650" s="11"/>
      <c r="D650" s="194">
        <v>5.3166666666666668E-2</v>
      </c>
      <c r="E650" s="194">
        <v>4.9166666666666664E-2</v>
      </c>
      <c r="F650" s="194">
        <v>5.2333333333333336E-2</v>
      </c>
      <c r="G650" s="194">
        <v>5.1666666666666666E-2</v>
      </c>
      <c r="H650" s="194">
        <v>5.0499999999999996E-2</v>
      </c>
      <c r="I650" s="194">
        <v>5.2533333333333328E-2</v>
      </c>
      <c r="J650" s="194">
        <v>5.1833333333333335E-2</v>
      </c>
      <c r="K650" s="194">
        <v>5.5833333333333339E-2</v>
      </c>
      <c r="L650" s="194">
        <v>5.3383333333333338E-2</v>
      </c>
      <c r="M650" s="194">
        <v>5.2499999999999991E-2</v>
      </c>
      <c r="N650" s="187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  <c r="Z650" s="188"/>
      <c r="AA650" s="188"/>
      <c r="AB650" s="188"/>
      <c r="AC650" s="188"/>
      <c r="AD650" s="188"/>
      <c r="AE650" s="188"/>
      <c r="AF650" s="188"/>
      <c r="AG650" s="188"/>
      <c r="AH650" s="188"/>
      <c r="AI650" s="188"/>
      <c r="AJ650" s="188"/>
      <c r="AK650" s="188"/>
      <c r="AL650" s="188"/>
      <c r="AM650" s="188"/>
      <c r="AN650" s="188"/>
      <c r="AO650" s="188"/>
      <c r="AP650" s="188"/>
      <c r="AQ650" s="188"/>
      <c r="AR650" s="188"/>
      <c r="AS650" s="188"/>
      <c r="AT650" s="188"/>
      <c r="AU650" s="188"/>
      <c r="AV650" s="188"/>
      <c r="AW650" s="188"/>
      <c r="AX650" s="188"/>
      <c r="AY650" s="188"/>
      <c r="AZ650" s="188"/>
      <c r="BA650" s="188"/>
      <c r="BB650" s="188"/>
      <c r="BC650" s="188"/>
      <c r="BD650" s="188"/>
      <c r="BE650" s="188"/>
      <c r="BF650" s="188"/>
      <c r="BG650" s="188"/>
      <c r="BH650" s="188"/>
      <c r="BI650" s="188"/>
      <c r="BJ650" s="188"/>
      <c r="BK650" s="188"/>
      <c r="BL650" s="188"/>
      <c r="BM650" s="63"/>
    </row>
    <row r="651" spans="1:65">
      <c r="A651" s="31"/>
      <c r="B651" s="2" t="s">
        <v>219</v>
      </c>
      <c r="C651" s="29"/>
      <c r="D651" s="24">
        <v>5.3499999999999999E-2</v>
      </c>
      <c r="E651" s="24">
        <v>0.05</v>
      </c>
      <c r="F651" s="24">
        <v>5.2499999999999998E-2</v>
      </c>
      <c r="G651" s="24">
        <v>0.05</v>
      </c>
      <c r="H651" s="24">
        <v>5.0500000000000003E-2</v>
      </c>
      <c r="I651" s="24">
        <v>5.2500000000000005E-2</v>
      </c>
      <c r="J651" s="24">
        <v>5.2249999999999998E-2</v>
      </c>
      <c r="K651" s="24">
        <v>5.5E-2</v>
      </c>
      <c r="L651" s="24">
        <v>5.3350000000000002E-2</v>
      </c>
      <c r="M651" s="24">
        <v>5.2499999999999998E-2</v>
      </c>
      <c r="N651" s="187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  <c r="Z651" s="188"/>
      <c r="AA651" s="188"/>
      <c r="AB651" s="188"/>
      <c r="AC651" s="188"/>
      <c r="AD651" s="188"/>
      <c r="AE651" s="188"/>
      <c r="AF651" s="188"/>
      <c r="AG651" s="188"/>
      <c r="AH651" s="188"/>
      <c r="AI651" s="188"/>
      <c r="AJ651" s="188"/>
      <c r="AK651" s="188"/>
      <c r="AL651" s="188"/>
      <c r="AM651" s="188"/>
      <c r="AN651" s="188"/>
      <c r="AO651" s="188"/>
      <c r="AP651" s="188"/>
      <c r="AQ651" s="188"/>
      <c r="AR651" s="188"/>
      <c r="AS651" s="188"/>
      <c r="AT651" s="188"/>
      <c r="AU651" s="188"/>
      <c r="AV651" s="188"/>
      <c r="AW651" s="188"/>
      <c r="AX651" s="188"/>
      <c r="AY651" s="188"/>
      <c r="AZ651" s="188"/>
      <c r="BA651" s="188"/>
      <c r="BB651" s="188"/>
      <c r="BC651" s="188"/>
      <c r="BD651" s="188"/>
      <c r="BE651" s="188"/>
      <c r="BF651" s="188"/>
      <c r="BG651" s="188"/>
      <c r="BH651" s="188"/>
      <c r="BI651" s="188"/>
      <c r="BJ651" s="188"/>
      <c r="BK651" s="188"/>
      <c r="BL651" s="188"/>
      <c r="BM651" s="63"/>
    </row>
    <row r="652" spans="1:65">
      <c r="A652" s="31"/>
      <c r="B652" s="2" t="s">
        <v>220</v>
      </c>
      <c r="C652" s="29"/>
      <c r="D652" s="24">
        <v>1.1690451944500106E-3</v>
      </c>
      <c r="E652" s="24">
        <v>2.041241452319317E-3</v>
      </c>
      <c r="F652" s="24">
        <v>8.1649658092772454E-4</v>
      </c>
      <c r="G652" s="24">
        <v>4.082482904638628E-3</v>
      </c>
      <c r="H652" s="24">
        <v>1.0488088481701505E-3</v>
      </c>
      <c r="I652" s="24">
        <v>8.9591666279105638E-4</v>
      </c>
      <c r="J652" s="24">
        <v>1.1690451944500104E-3</v>
      </c>
      <c r="K652" s="24">
        <v>2.0412414523193144E-3</v>
      </c>
      <c r="L652" s="24">
        <v>1.3948715592005849E-3</v>
      </c>
      <c r="M652" s="24">
        <v>1.3784048752090263E-3</v>
      </c>
      <c r="N652" s="187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  <c r="Z652" s="188"/>
      <c r="AA652" s="188"/>
      <c r="AB652" s="188"/>
      <c r="AC652" s="188"/>
      <c r="AD652" s="188"/>
      <c r="AE652" s="188"/>
      <c r="AF652" s="188"/>
      <c r="AG652" s="188"/>
      <c r="AH652" s="188"/>
      <c r="AI652" s="188"/>
      <c r="AJ652" s="188"/>
      <c r="AK652" s="188"/>
      <c r="AL652" s="188"/>
      <c r="AM652" s="188"/>
      <c r="AN652" s="188"/>
      <c r="AO652" s="188"/>
      <c r="AP652" s="188"/>
      <c r="AQ652" s="188"/>
      <c r="AR652" s="188"/>
      <c r="AS652" s="188"/>
      <c r="AT652" s="188"/>
      <c r="AU652" s="188"/>
      <c r="AV652" s="188"/>
      <c r="AW652" s="188"/>
      <c r="AX652" s="188"/>
      <c r="AY652" s="188"/>
      <c r="AZ652" s="188"/>
      <c r="BA652" s="188"/>
      <c r="BB652" s="188"/>
      <c r="BC652" s="188"/>
      <c r="BD652" s="188"/>
      <c r="BE652" s="188"/>
      <c r="BF652" s="188"/>
      <c r="BG652" s="188"/>
      <c r="BH652" s="188"/>
      <c r="BI652" s="188"/>
      <c r="BJ652" s="188"/>
      <c r="BK652" s="188"/>
      <c r="BL652" s="188"/>
      <c r="BM652" s="63"/>
    </row>
    <row r="653" spans="1:65">
      <c r="A653" s="31"/>
      <c r="B653" s="2" t="s">
        <v>85</v>
      </c>
      <c r="C653" s="29"/>
      <c r="D653" s="12">
        <v>2.198831086739832E-2</v>
      </c>
      <c r="E653" s="12">
        <v>4.151677530140984E-2</v>
      </c>
      <c r="F653" s="12">
        <v>1.5601845495434226E-2</v>
      </c>
      <c r="G653" s="12">
        <v>7.9015798154296032E-2</v>
      </c>
      <c r="H653" s="12">
        <v>2.0768492042973277E-2</v>
      </c>
      <c r="I653" s="12">
        <v>1.7054251195261227E-2</v>
      </c>
      <c r="J653" s="12">
        <v>2.255392658102914E-2</v>
      </c>
      <c r="K653" s="12">
        <v>3.6559548399748912E-2</v>
      </c>
      <c r="L653" s="12">
        <v>2.6129345473629436E-2</v>
      </c>
      <c r="M653" s="12">
        <v>2.625533095636241E-2</v>
      </c>
      <c r="N653" s="99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62"/>
    </row>
    <row r="654" spans="1:65">
      <c r="A654" s="31"/>
      <c r="B654" s="2" t="s">
        <v>221</v>
      </c>
      <c r="C654" s="29"/>
      <c r="D654" s="12">
        <v>1.9071654474012156E-2</v>
      </c>
      <c r="E654" s="12">
        <v>-5.7598313260709744E-2</v>
      </c>
      <c r="F654" s="12">
        <v>3.0987445292784965E-3</v>
      </c>
      <c r="G654" s="12">
        <v>-9.6795834265084313E-3</v>
      </c>
      <c r="H654" s="12">
        <v>-3.2041657349135777E-2</v>
      </c>
      <c r="I654" s="12">
        <v>6.9322429160145749E-3</v>
      </c>
      <c r="J654" s="12">
        <v>-6.4850014375616993E-3</v>
      </c>
      <c r="K654" s="12">
        <v>7.0184966297160312E-2</v>
      </c>
      <c r="L654" s="12">
        <v>2.3224611059643019E-2</v>
      </c>
      <c r="M654" s="12">
        <v>6.2933265182250064E-3</v>
      </c>
      <c r="N654" s="99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62"/>
    </row>
    <row r="655" spans="1:65">
      <c r="A655" s="31"/>
      <c r="B655" s="53" t="s">
        <v>222</v>
      </c>
      <c r="C655" s="54"/>
      <c r="D655" s="52">
        <v>0.67</v>
      </c>
      <c r="E655" s="52">
        <v>2.92</v>
      </c>
      <c r="F655" s="52">
        <v>7.0000000000000007E-2</v>
      </c>
      <c r="G655" s="52">
        <v>0.67</v>
      </c>
      <c r="H655" s="52">
        <v>1.72</v>
      </c>
      <c r="I655" s="52">
        <v>0.1</v>
      </c>
      <c r="J655" s="52">
        <v>0.52</v>
      </c>
      <c r="K655" s="52">
        <v>3.07</v>
      </c>
      <c r="L655" s="52">
        <v>0.87</v>
      </c>
      <c r="M655" s="52">
        <v>7.0000000000000007E-2</v>
      </c>
      <c r="N655" s="99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2"/>
    </row>
    <row r="656" spans="1:65">
      <c r="B656" s="32"/>
      <c r="C656" s="19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BM656" s="62"/>
    </row>
    <row r="657" spans="1:65" ht="15">
      <c r="B657" s="35" t="s">
        <v>372</v>
      </c>
      <c r="BM657" s="28" t="s">
        <v>65</v>
      </c>
    </row>
    <row r="658" spans="1:65" ht="15">
      <c r="A658" s="25" t="s">
        <v>37</v>
      </c>
      <c r="B658" s="17" t="s">
        <v>111</v>
      </c>
      <c r="C658" s="14" t="s">
        <v>112</v>
      </c>
      <c r="D658" s="15" t="s">
        <v>203</v>
      </c>
      <c r="E658" s="16" t="s">
        <v>203</v>
      </c>
      <c r="F658" s="16" t="s">
        <v>203</v>
      </c>
      <c r="G658" s="16" t="s">
        <v>203</v>
      </c>
      <c r="H658" s="16" t="s">
        <v>203</v>
      </c>
      <c r="I658" s="16" t="s">
        <v>203</v>
      </c>
      <c r="J658" s="16" t="s">
        <v>203</v>
      </c>
      <c r="K658" s="16" t="s">
        <v>203</v>
      </c>
      <c r="L658" s="16" t="s">
        <v>203</v>
      </c>
      <c r="M658" s="16" t="s">
        <v>203</v>
      </c>
      <c r="N658" s="99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8">
        <v>1</v>
      </c>
    </row>
    <row r="659" spans="1:65">
      <c r="A659" s="31"/>
      <c r="B659" s="18" t="s">
        <v>204</v>
      </c>
      <c r="C659" s="7" t="s">
        <v>204</v>
      </c>
      <c r="D659" s="97" t="s">
        <v>205</v>
      </c>
      <c r="E659" s="98" t="s">
        <v>206</v>
      </c>
      <c r="F659" s="98" t="s">
        <v>207</v>
      </c>
      <c r="G659" s="98" t="s">
        <v>208</v>
      </c>
      <c r="H659" s="98" t="s">
        <v>209</v>
      </c>
      <c r="I659" s="98" t="s">
        <v>210</v>
      </c>
      <c r="J659" s="98" t="s">
        <v>211</v>
      </c>
      <c r="K659" s="98" t="s">
        <v>212</v>
      </c>
      <c r="L659" s="98" t="s">
        <v>213</v>
      </c>
      <c r="M659" s="98" t="s">
        <v>214</v>
      </c>
      <c r="N659" s="99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8" t="s">
        <v>3</v>
      </c>
    </row>
    <row r="660" spans="1:65">
      <c r="A660" s="31"/>
      <c r="B660" s="18"/>
      <c r="C660" s="7"/>
      <c r="D660" s="8" t="s">
        <v>225</v>
      </c>
      <c r="E660" s="9" t="s">
        <v>226</v>
      </c>
      <c r="F660" s="9" t="s">
        <v>225</v>
      </c>
      <c r="G660" s="9" t="s">
        <v>226</v>
      </c>
      <c r="H660" s="9" t="s">
        <v>225</v>
      </c>
      <c r="I660" s="9" t="s">
        <v>226</v>
      </c>
      <c r="J660" s="9" t="s">
        <v>226</v>
      </c>
      <c r="K660" s="9" t="s">
        <v>226</v>
      </c>
      <c r="L660" s="9" t="s">
        <v>226</v>
      </c>
      <c r="M660" s="9" t="s">
        <v>225</v>
      </c>
      <c r="N660" s="99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8">
        <v>1</v>
      </c>
    </row>
    <row r="661" spans="1:65">
      <c r="A661" s="31"/>
      <c r="B661" s="18"/>
      <c r="C661" s="7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99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8">
        <v>2</v>
      </c>
    </row>
    <row r="662" spans="1:65">
      <c r="A662" s="31"/>
      <c r="B662" s="17">
        <v>1</v>
      </c>
      <c r="C662" s="13">
        <v>1</v>
      </c>
      <c r="D662" s="205">
        <v>25.2</v>
      </c>
      <c r="E662" s="205">
        <v>25</v>
      </c>
      <c r="F662" s="207">
        <v>26.6</v>
      </c>
      <c r="G662" s="205">
        <v>26.8</v>
      </c>
      <c r="H662" s="207">
        <v>25.8</v>
      </c>
      <c r="I662" s="205">
        <v>26.2</v>
      </c>
      <c r="J662" s="207">
        <v>27</v>
      </c>
      <c r="K662" s="205">
        <v>24</v>
      </c>
      <c r="L662" s="205">
        <v>26.1</v>
      </c>
      <c r="M662" s="206">
        <v>28.7</v>
      </c>
      <c r="N662" s="202"/>
      <c r="O662" s="203"/>
      <c r="P662" s="203"/>
      <c r="Q662" s="203"/>
      <c r="R662" s="203"/>
      <c r="S662" s="203"/>
      <c r="T662" s="203"/>
      <c r="U662" s="203"/>
      <c r="V662" s="203"/>
      <c r="W662" s="203"/>
      <c r="X662" s="203"/>
      <c r="Y662" s="203"/>
      <c r="Z662" s="203"/>
      <c r="AA662" s="203"/>
      <c r="AB662" s="203"/>
      <c r="AC662" s="203"/>
      <c r="AD662" s="203"/>
      <c r="AE662" s="203"/>
      <c r="AF662" s="203"/>
      <c r="AG662" s="203"/>
      <c r="AH662" s="203"/>
      <c r="AI662" s="203"/>
      <c r="AJ662" s="203"/>
      <c r="AK662" s="203"/>
      <c r="AL662" s="203"/>
      <c r="AM662" s="203"/>
      <c r="AN662" s="203"/>
      <c r="AO662" s="203"/>
      <c r="AP662" s="203"/>
      <c r="AQ662" s="203"/>
      <c r="AR662" s="203"/>
      <c r="AS662" s="203"/>
      <c r="AT662" s="203"/>
      <c r="AU662" s="203"/>
      <c r="AV662" s="203"/>
      <c r="AW662" s="203"/>
      <c r="AX662" s="203"/>
      <c r="AY662" s="203"/>
      <c r="AZ662" s="203"/>
      <c r="BA662" s="203"/>
      <c r="BB662" s="203"/>
      <c r="BC662" s="203"/>
      <c r="BD662" s="203"/>
      <c r="BE662" s="203"/>
      <c r="BF662" s="203"/>
      <c r="BG662" s="203"/>
      <c r="BH662" s="203"/>
      <c r="BI662" s="203"/>
      <c r="BJ662" s="203"/>
      <c r="BK662" s="203"/>
      <c r="BL662" s="203"/>
      <c r="BM662" s="208">
        <v>1</v>
      </c>
    </row>
    <row r="663" spans="1:65">
      <c r="A663" s="31"/>
      <c r="B663" s="18">
        <v>1</v>
      </c>
      <c r="C663" s="7">
        <v>2</v>
      </c>
      <c r="D663" s="209">
        <v>27.2</v>
      </c>
      <c r="E663" s="209">
        <v>25</v>
      </c>
      <c r="F663" s="211">
        <v>26.2</v>
      </c>
      <c r="G663" s="209">
        <v>26.1</v>
      </c>
      <c r="H663" s="211">
        <v>25.4</v>
      </c>
      <c r="I663" s="209">
        <v>26.9</v>
      </c>
      <c r="J663" s="211">
        <v>25</v>
      </c>
      <c r="K663" s="209">
        <v>24</v>
      </c>
      <c r="L663" s="209">
        <v>26.1</v>
      </c>
      <c r="M663" s="210">
        <v>29.6</v>
      </c>
      <c r="N663" s="202"/>
      <c r="O663" s="203"/>
      <c r="P663" s="203"/>
      <c r="Q663" s="203"/>
      <c r="R663" s="203"/>
      <c r="S663" s="203"/>
      <c r="T663" s="203"/>
      <c r="U663" s="203"/>
      <c r="V663" s="203"/>
      <c r="W663" s="203"/>
      <c r="X663" s="203"/>
      <c r="Y663" s="203"/>
      <c r="Z663" s="203"/>
      <c r="AA663" s="203"/>
      <c r="AB663" s="203"/>
      <c r="AC663" s="203"/>
      <c r="AD663" s="203"/>
      <c r="AE663" s="203"/>
      <c r="AF663" s="203"/>
      <c r="AG663" s="203"/>
      <c r="AH663" s="203"/>
      <c r="AI663" s="203"/>
      <c r="AJ663" s="203"/>
      <c r="AK663" s="203"/>
      <c r="AL663" s="203"/>
      <c r="AM663" s="203"/>
      <c r="AN663" s="203"/>
      <c r="AO663" s="203"/>
      <c r="AP663" s="203"/>
      <c r="AQ663" s="203"/>
      <c r="AR663" s="203"/>
      <c r="AS663" s="203"/>
      <c r="AT663" s="203"/>
      <c r="AU663" s="203"/>
      <c r="AV663" s="203"/>
      <c r="AW663" s="203"/>
      <c r="AX663" s="203"/>
      <c r="AY663" s="203"/>
      <c r="AZ663" s="203"/>
      <c r="BA663" s="203"/>
      <c r="BB663" s="203"/>
      <c r="BC663" s="203"/>
      <c r="BD663" s="203"/>
      <c r="BE663" s="203"/>
      <c r="BF663" s="203"/>
      <c r="BG663" s="203"/>
      <c r="BH663" s="203"/>
      <c r="BI663" s="203"/>
      <c r="BJ663" s="203"/>
      <c r="BK663" s="203"/>
      <c r="BL663" s="203"/>
      <c r="BM663" s="208" t="e">
        <v>#N/A</v>
      </c>
    </row>
    <row r="664" spans="1:65">
      <c r="A664" s="31"/>
      <c r="B664" s="18">
        <v>1</v>
      </c>
      <c r="C664" s="7">
        <v>3</v>
      </c>
      <c r="D664" s="209">
        <v>25.5</v>
      </c>
      <c r="E664" s="209">
        <v>26</v>
      </c>
      <c r="F664" s="211">
        <v>25.9</v>
      </c>
      <c r="G664" s="209">
        <v>25.6</v>
      </c>
      <c r="H664" s="211">
        <v>26.7</v>
      </c>
      <c r="I664" s="209">
        <v>27.7</v>
      </c>
      <c r="J664" s="211">
        <v>26</v>
      </c>
      <c r="K664" s="211">
        <v>26</v>
      </c>
      <c r="L664" s="201">
        <v>25.7</v>
      </c>
      <c r="M664" s="212">
        <v>28</v>
      </c>
      <c r="N664" s="202"/>
      <c r="O664" s="203"/>
      <c r="P664" s="203"/>
      <c r="Q664" s="203"/>
      <c r="R664" s="203"/>
      <c r="S664" s="203"/>
      <c r="T664" s="203"/>
      <c r="U664" s="203"/>
      <c r="V664" s="203"/>
      <c r="W664" s="203"/>
      <c r="X664" s="203"/>
      <c r="Y664" s="203"/>
      <c r="Z664" s="203"/>
      <c r="AA664" s="203"/>
      <c r="AB664" s="203"/>
      <c r="AC664" s="203"/>
      <c r="AD664" s="203"/>
      <c r="AE664" s="203"/>
      <c r="AF664" s="203"/>
      <c r="AG664" s="203"/>
      <c r="AH664" s="203"/>
      <c r="AI664" s="203"/>
      <c r="AJ664" s="203"/>
      <c r="AK664" s="203"/>
      <c r="AL664" s="203"/>
      <c r="AM664" s="203"/>
      <c r="AN664" s="203"/>
      <c r="AO664" s="203"/>
      <c r="AP664" s="203"/>
      <c r="AQ664" s="203"/>
      <c r="AR664" s="203"/>
      <c r="AS664" s="203"/>
      <c r="AT664" s="203"/>
      <c r="AU664" s="203"/>
      <c r="AV664" s="203"/>
      <c r="AW664" s="203"/>
      <c r="AX664" s="203"/>
      <c r="AY664" s="203"/>
      <c r="AZ664" s="203"/>
      <c r="BA664" s="203"/>
      <c r="BB664" s="203"/>
      <c r="BC664" s="203"/>
      <c r="BD664" s="203"/>
      <c r="BE664" s="203"/>
      <c r="BF664" s="203"/>
      <c r="BG664" s="203"/>
      <c r="BH664" s="203"/>
      <c r="BI664" s="203"/>
      <c r="BJ664" s="203"/>
      <c r="BK664" s="203"/>
      <c r="BL664" s="203"/>
      <c r="BM664" s="208">
        <v>16</v>
      </c>
    </row>
    <row r="665" spans="1:65">
      <c r="A665" s="31"/>
      <c r="B665" s="18">
        <v>1</v>
      </c>
      <c r="C665" s="7">
        <v>4</v>
      </c>
      <c r="D665" s="209">
        <v>24.4</v>
      </c>
      <c r="E665" s="209">
        <v>25</v>
      </c>
      <c r="F665" s="211">
        <v>25.3</v>
      </c>
      <c r="G665" s="209">
        <v>27</v>
      </c>
      <c r="H665" s="211">
        <v>26.1</v>
      </c>
      <c r="I665" s="209">
        <v>26.9</v>
      </c>
      <c r="J665" s="211">
        <v>28</v>
      </c>
      <c r="K665" s="211">
        <v>24</v>
      </c>
      <c r="L665" s="201">
        <v>25.5</v>
      </c>
      <c r="M665" s="212">
        <v>28.2</v>
      </c>
      <c r="N665" s="202"/>
      <c r="O665" s="203"/>
      <c r="P665" s="203"/>
      <c r="Q665" s="203"/>
      <c r="R665" s="203"/>
      <c r="S665" s="203"/>
      <c r="T665" s="203"/>
      <c r="U665" s="203"/>
      <c r="V665" s="203"/>
      <c r="W665" s="203"/>
      <c r="X665" s="203"/>
      <c r="Y665" s="203"/>
      <c r="Z665" s="203"/>
      <c r="AA665" s="203"/>
      <c r="AB665" s="203"/>
      <c r="AC665" s="203"/>
      <c r="AD665" s="203"/>
      <c r="AE665" s="203"/>
      <c r="AF665" s="203"/>
      <c r="AG665" s="203"/>
      <c r="AH665" s="203"/>
      <c r="AI665" s="203"/>
      <c r="AJ665" s="203"/>
      <c r="AK665" s="203"/>
      <c r="AL665" s="203"/>
      <c r="AM665" s="203"/>
      <c r="AN665" s="203"/>
      <c r="AO665" s="203"/>
      <c r="AP665" s="203"/>
      <c r="AQ665" s="203"/>
      <c r="AR665" s="203"/>
      <c r="AS665" s="203"/>
      <c r="AT665" s="203"/>
      <c r="AU665" s="203"/>
      <c r="AV665" s="203"/>
      <c r="AW665" s="203"/>
      <c r="AX665" s="203"/>
      <c r="AY665" s="203"/>
      <c r="AZ665" s="203"/>
      <c r="BA665" s="203"/>
      <c r="BB665" s="203"/>
      <c r="BC665" s="203"/>
      <c r="BD665" s="203"/>
      <c r="BE665" s="203"/>
      <c r="BF665" s="203"/>
      <c r="BG665" s="203"/>
      <c r="BH665" s="203"/>
      <c r="BI665" s="203"/>
      <c r="BJ665" s="203"/>
      <c r="BK665" s="203"/>
      <c r="BL665" s="203"/>
      <c r="BM665" s="208">
        <v>25.831481481481475</v>
      </c>
    </row>
    <row r="666" spans="1:65">
      <c r="A666" s="31"/>
      <c r="B666" s="18">
        <v>1</v>
      </c>
      <c r="C666" s="7">
        <v>5</v>
      </c>
      <c r="D666" s="209">
        <v>25.6</v>
      </c>
      <c r="E666" s="209">
        <v>25</v>
      </c>
      <c r="F666" s="209">
        <v>24.5</v>
      </c>
      <c r="G666" s="209">
        <v>26.5</v>
      </c>
      <c r="H666" s="209">
        <v>25.3</v>
      </c>
      <c r="I666" s="209">
        <v>28.2</v>
      </c>
      <c r="J666" s="209">
        <v>24</v>
      </c>
      <c r="K666" s="209">
        <v>25</v>
      </c>
      <c r="L666" s="209">
        <v>26.4</v>
      </c>
      <c r="M666" s="210">
        <v>28.8</v>
      </c>
      <c r="N666" s="202"/>
      <c r="O666" s="203"/>
      <c r="P666" s="203"/>
      <c r="Q666" s="203"/>
      <c r="R666" s="203"/>
      <c r="S666" s="203"/>
      <c r="T666" s="203"/>
      <c r="U666" s="203"/>
      <c r="V666" s="203"/>
      <c r="W666" s="203"/>
      <c r="X666" s="203"/>
      <c r="Y666" s="203"/>
      <c r="Z666" s="203"/>
      <c r="AA666" s="203"/>
      <c r="AB666" s="203"/>
      <c r="AC666" s="203"/>
      <c r="AD666" s="203"/>
      <c r="AE666" s="203"/>
      <c r="AF666" s="203"/>
      <c r="AG666" s="203"/>
      <c r="AH666" s="203"/>
      <c r="AI666" s="203"/>
      <c r="AJ666" s="203"/>
      <c r="AK666" s="203"/>
      <c r="AL666" s="203"/>
      <c r="AM666" s="203"/>
      <c r="AN666" s="203"/>
      <c r="AO666" s="203"/>
      <c r="AP666" s="203"/>
      <c r="AQ666" s="203"/>
      <c r="AR666" s="203"/>
      <c r="AS666" s="203"/>
      <c r="AT666" s="203"/>
      <c r="AU666" s="203"/>
      <c r="AV666" s="203"/>
      <c r="AW666" s="203"/>
      <c r="AX666" s="203"/>
      <c r="AY666" s="203"/>
      <c r="AZ666" s="203"/>
      <c r="BA666" s="203"/>
      <c r="BB666" s="203"/>
      <c r="BC666" s="203"/>
      <c r="BD666" s="203"/>
      <c r="BE666" s="203"/>
      <c r="BF666" s="203"/>
      <c r="BG666" s="203"/>
      <c r="BH666" s="203"/>
      <c r="BI666" s="203"/>
      <c r="BJ666" s="203"/>
      <c r="BK666" s="203"/>
      <c r="BL666" s="203"/>
      <c r="BM666" s="208">
        <v>43</v>
      </c>
    </row>
    <row r="667" spans="1:65">
      <c r="A667" s="31"/>
      <c r="B667" s="18">
        <v>1</v>
      </c>
      <c r="C667" s="7">
        <v>6</v>
      </c>
      <c r="D667" s="209">
        <v>25.6</v>
      </c>
      <c r="E667" s="209">
        <v>24</v>
      </c>
      <c r="F667" s="209">
        <v>24.4</v>
      </c>
      <c r="G667" s="209">
        <v>24.9</v>
      </c>
      <c r="H667" s="209">
        <v>26</v>
      </c>
      <c r="I667" s="209">
        <v>28.8</v>
      </c>
      <c r="J667" s="209">
        <v>27</v>
      </c>
      <c r="K667" s="209">
        <v>25</v>
      </c>
      <c r="L667" s="209">
        <v>26.8</v>
      </c>
      <c r="M667" s="210">
        <v>28.6</v>
      </c>
      <c r="N667" s="202"/>
      <c r="O667" s="203"/>
      <c r="P667" s="203"/>
      <c r="Q667" s="203"/>
      <c r="R667" s="203"/>
      <c r="S667" s="203"/>
      <c r="T667" s="203"/>
      <c r="U667" s="203"/>
      <c r="V667" s="203"/>
      <c r="W667" s="203"/>
      <c r="X667" s="203"/>
      <c r="Y667" s="203"/>
      <c r="Z667" s="203"/>
      <c r="AA667" s="203"/>
      <c r="AB667" s="203"/>
      <c r="AC667" s="203"/>
      <c r="AD667" s="203"/>
      <c r="AE667" s="203"/>
      <c r="AF667" s="203"/>
      <c r="AG667" s="203"/>
      <c r="AH667" s="203"/>
      <c r="AI667" s="203"/>
      <c r="AJ667" s="203"/>
      <c r="AK667" s="203"/>
      <c r="AL667" s="203"/>
      <c r="AM667" s="203"/>
      <c r="AN667" s="203"/>
      <c r="AO667" s="203"/>
      <c r="AP667" s="203"/>
      <c r="AQ667" s="203"/>
      <c r="AR667" s="203"/>
      <c r="AS667" s="203"/>
      <c r="AT667" s="203"/>
      <c r="AU667" s="203"/>
      <c r="AV667" s="203"/>
      <c r="AW667" s="203"/>
      <c r="AX667" s="203"/>
      <c r="AY667" s="203"/>
      <c r="AZ667" s="203"/>
      <c r="BA667" s="203"/>
      <c r="BB667" s="203"/>
      <c r="BC667" s="203"/>
      <c r="BD667" s="203"/>
      <c r="BE667" s="203"/>
      <c r="BF667" s="203"/>
      <c r="BG667" s="203"/>
      <c r="BH667" s="203"/>
      <c r="BI667" s="203"/>
      <c r="BJ667" s="203"/>
      <c r="BK667" s="203"/>
      <c r="BL667" s="203"/>
      <c r="BM667" s="204"/>
    </row>
    <row r="668" spans="1:65">
      <c r="A668" s="31"/>
      <c r="B668" s="19" t="s">
        <v>218</v>
      </c>
      <c r="C668" s="11"/>
      <c r="D668" s="213">
        <v>25.583333333333332</v>
      </c>
      <c r="E668" s="213">
        <v>25</v>
      </c>
      <c r="F668" s="213">
        <v>25.483333333333334</v>
      </c>
      <c r="G668" s="213">
        <v>26.150000000000002</v>
      </c>
      <c r="H668" s="213">
        <v>25.883333333333336</v>
      </c>
      <c r="I668" s="213">
        <v>27.45</v>
      </c>
      <c r="J668" s="213">
        <v>26.166666666666668</v>
      </c>
      <c r="K668" s="213">
        <v>24.666666666666668</v>
      </c>
      <c r="L668" s="213">
        <v>26.100000000000005</v>
      </c>
      <c r="M668" s="213">
        <v>28.650000000000002</v>
      </c>
      <c r="N668" s="202"/>
      <c r="O668" s="203"/>
      <c r="P668" s="203"/>
      <c r="Q668" s="203"/>
      <c r="R668" s="203"/>
      <c r="S668" s="203"/>
      <c r="T668" s="203"/>
      <c r="U668" s="203"/>
      <c r="V668" s="203"/>
      <c r="W668" s="203"/>
      <c r="X668" s="203"/>
      <c r="Y668" s="203"/>
      <c r="Z668" s="203"/>
      <c r="AA668" s="203"/>
      <c r="AB668" s="203"/>
      <c r="AC668" s="203"/>
      <c r="AD668" s="203"/>
      <c r="AE668" s="203"/>
      <c r="AF668" s="203"/>
      <c r="AG668" s="203"/>
      <c r="AH668" s="203"/>
      <c r="AI668" s="203"/>
      <c r="AJ668" s="203"/>
      <c r="AK668" s="203"/>
      <c r="AL668" s="203"/>
      <c r="AM668" s="203"/>
      <c r="AN668" s="203"/>
      <c r="AO668" s="203"/>
      <c r="AP668" s="203"/>
      <c r="AQ668" s="203"/>
      <c r="AR668" s="203"/>
      <c r="AS668" s="203"/>
      <c r="AT668" s="203"/>
      <c r="AU668" s="203"/>
      <c r="AV668" s="203"/>
      <c r="AW668" s="203"/>
      <c r="AX668" s="203"/>
      <c r="AY668" s="203"/>
      <c r="AZ668" s="203"/>
      <c r="BA668" s="203"/>
      <c r="BB668" s="203"/>
      <c r="BC668" s="203"/>
      <c r="BD668" s="203"/>
      <c r="BE668" s="203"/>
      <c r="BF668" s="203"/>
      <c r="BG668" s="203"/>
      <c r="BH668" s="203"/>
      <c r="BI668" s="203"/>
      <c r="BJ668" s="203"/>
      <c r="BK668" s="203"/>
      <c r="BL668" s="203"/>
      <c r="BM668" s="204"/>
    </row>
    <row r="669" spans="1:65">
      <c r="A669" s="31"/>
      <c r="B669" s="2" t="s">
        <v>219</v>
      </c>
      <c r="C669" s="29"/>
      <c r="D669" s="201">
        <v>25.55</v>
      </c>
      <c r="E669" s="201">
        <v>25</v>
      </c>
      <c r="F669" s="201">
        <v>25.6</v>
      </c>
      <c r="G669" s="201">
        <v>26.3</v>
      </c>
      <c r="H669" s="201">
        <v>25.9</v>
      </c>
      <c r="I669" s="201">
        <v>27.299999999999997</v>
      </c>
      <c r="J669" s="201">
        <v>26.5</v>
      </c>
      <c r="K669" s="201">
        <v>24.5</v>
      </c>
      <c r="L669" s="201">
        <v>26.1</v>
      </c>
      <c r="M669" s="201">
        <v>28.65</v>
      </c>
      <c r="N669" s="202"/>
      <c r="O669" s="203"/>
      <c r="P669" s="203"/>
      <c r="Q669" s="203"/>
      <c r="R669" s="203"/>
      <c r="S669" s="203"/>
      <c r="T669" s="203"/>
      <c r="U669" s="203"/>
      <c r="V669" s="203"/>
      <c r="W669" s="203"/>
      <c r="X669" s="203"/>
      <c r="Y669" s="203"/>
      <c r="Z669" s="203"/>
      <c r="AA669" s="203"/>
      <c r="AB669" s="203"/>
      <c r="AC669" s="203"/>
      <c r="AD669" s="203"/>
      <c r="AE669" s="203"/>
      <c r="AF669" s="203"/>
      <c r="AG669" s="203"/>
      <c r="AH669" s="203"/>
      <c r="AI669" s="203"/>
      <c r="AJ669" s="203"/>
      <c r="AK669" s="203"/>
      <c r="AL669" s="203"/>
      <c r="AM669" s="203"/>
      <c r="AN669" s="203"/>
      <c r="AO669" s="203"/>
      <c r="AP669" s="203"/>
      <c r="AQ669" s="203"/>
      <c r="AR669" s="203"/>
      <c r="AS669" s="203"/>
      <c r="AT669" s="203"/>
      <c r="AU669" s="203"/>
      <c r="AV669" s="203"/>
      <c r="AW669" s="203"/>
      <c r="AX669" s="203"/>
      <c r="AY669" s="203"/>
      <c r="AZ669" s="203"/>
      <c r="BA669" s="203"/>
      <c r="BB669" s="203"/>
      <c r="BC669" s="203"/>
      <c r="BD669" s="203"/>
      <c r="BE669" s="203"/>
      <c r="BF669" s="203"/>
      <c r="BG669" s="203"/>
      <c r="BH669" s="203"/>
      <c r="BI669" s="203"/>
      <c r="BJ669" s="203"/>
      <c r="BK669" s="203"/>
      <c r="BL669" s="203"/>
      <c r="BM669" s="204"/>
    </row>
    <row r="670" spans="1:65">
      <c r="A670" s="31"/>
      <c r="B670" s="2" t="s">
        <v>220</v>
      </c>
      <c r="C670" s="29"/>
      <c r="D670" s="24">
        <v>0.91305348510734408</v>
      </c>
      <c r="E670" s="24">
        <v>0.63245553203367588</v>
      </c>
      <c r="F670" s="24">
        <v>0.90645830939247696</v>
      </c>
      <c r="G670" s="24">
        <v>0.7918333157931664</v>
      </c>
      <c r="H670" s="24">
        <v>0.51153364177409344</v>
      </c>
      <c r="I670" s="24">
        <v>0.96072888995803662</v>
      </c>
      <c r="J670" s="24">
        <v>1.4719601443879746</v>
      </c>
      <c r="K670" s="24">
        <v>0.81649658092772603</v>
      </c>
      <c r="L670" s="24">
        <v>0.46904157598234308</v>
      </c>
      <c r="M670" s="24">
        <v>0.55767373974394796</v>
      </c>
      <c r="N670" s="99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62"/>
    </row>
    <row r="671" spans="1:65">
      <c r="A671" s="31"/>
      <c r="B671" s="2" t="s">
        <v>85</v>
      </c>
      <c r="C671" s="29"/>
      <c r="D671" s="12">
        <v>3.5689387040026478E-2</v>
      </c>
      <c r="E671" s="12">
        <v>2.5298221281347035E-2</v>
      </c>
      <c r="F671" s="12">
        <v>3.5570633462098503E-2</v>
      </c>
      <c r="G671" s="12">
        <v>3.0280432726316111E-2</v>
      </c>
      <c r="H671" s="12">
        <v>1.9763051195393178E-2</v>
      </c>
      <c r="I671" s="12">
        <v>3.4999230963862898E-2</v>
      </c>
      <c r="J671" s="12">
        <v>5.6253253925655076E-2</v>
      </c>
      <c r="K671" s="12">
        <v>3.3101212740313218E-2</v>
      </c>
      <c r="L671" s="12">
        <v>1.7970941608518889E-2</v>
      </c>
      <c r="M671" s="12">
        <v>1.9465051998043558E-2</v>
      </c>
      <c r="N671" s="99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2"/>
    </row>
    <row r="672" spans="1:65">
      <c r="A672" s="31"/>
      <c r="B672" s="2" t="s">
        <v>221</v>
      </c>
      <c r="C672" s="29"/>
      <c r="D672" s="12">
        <v>-9.6064233995266646E-3</v>
      </c>
      <c r="E672" s="12">
        <v>-3.2188687361100921E-2</v>
      </c>
      <c r="F672" s="12">
        <v>-1.3477668650082153E-2</v>
      </c>
      <c r="G672" s="12">
        <v>1.2330633020288584E-2</v>
      </c>
      <c r="H672" s="12">
        <v>2.0073123521402447E-3</v>
      </c>
      <c r="I672" s="12">
        <v>6.2656821277511154E-2</v>
      </c>
      <c r="J672" s="12">
        <v>1.2975840562047702E-2</v>
      </c>
      <c r="K672" s="12">
        <v>-4.5092838196286178E-2</v>
      </c>
      <c r="L672" s="12">
        <v>1.0395010395010784E-2</v>
      </c>
      <c r="M672" s="12">
        <v>0.10911176428417835</v>
      </c>
      <c r="N672" s="99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62"/>
    </row>
    <row r="673" spans="1:65">
      <c r="A673" s="31"/>
      <c r="B673" s="53" t="s">
        <v>222</v>
      </c>
      <c r="C673" s="54"/>
      <c r="D673" s="52">
        <v>0.6</v>
      </c>
      <c r="E673" s="52">
        <v>1.46</v>
      </c>
      <c r="F673" s="52">
        <v>0.75</v>
      </c>
      <c r="G673" s="52">
        <v>0.23</v>
      </c>
      <c r="H673" s="52">
        <v>0.16</v>
      </c>
      <c r="I673" s="52">
        <v>2.15</v>
      </c>
      <c r="J673" s="52">
        <v>0.26</v>
      </c>
      <c r="K673" s="52">
        <v>1.95</v>
      </c>
      <c r="L673" s="52">
        <v>0.16</v>
      </c>
      <c r="M673" s="52">
        <v>3.91</v>
      </c>
      <c r="N673" s="99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62"/>
    </row>
    <row r="674" spans="1:65">
      <c r="B674" s="32"/>
      <c r="C674" s="19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BM674" s="62"/>
    </row>
    <row r="675" spans="1:65" ht="15">
      <c r="B675" s="35" t="s">
        <v>373</v>
      </c>
      <c r="BM675" s="28" t="s">
        <v>65</v>
      </c>
    </row>
    <row r="676" spans="1:65" ht="15">
      <c r="A676" s="25" t="s">
        <v>40</v>
      </c>
      <c r="B676" s="17" t="s">
        <v>111</v>
      </c>
      <c r="C676" s="14" t="s">
        <v>112</v>
      </c>
      <c r="D676" s="15" t="s">
        <v>203</v>
      </c>
      <c r="E676" s="16" t="s">
        <v>203</v>
      </c>
      <c r="F676" s="16" t="s">
        <v>203</v>
      </c>
      <c r="G676" s="16" t="s">
        <v>203</v>
      </c>
      <c r="H676" s="16" t="s">
        <v>203</v>
      </c>
      <c r="I676" s="99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8">
        <v>1</v>
      </c>
    </row>
    <row r="677" spans="1:65">
      <c r="A677" s="31"/>
      <c r="B677" s="18" t="s">
        <v>204</v>
      </c>
      <c r="C677" s="7" t="s">
        <v>204</v>
      </c>
      <c r="D677" s="97" t="s">
        <v>206</v>
      </c>
      <c r="E677" s="98" t="s">
        <v>210</v>
      </c>
      <c r="F677" s="98" t="s">
        <v>212</v>
      </c>
      <c r="G677" s="98" t="s">
        <v>213</v>
      </c>
      <c r="H677" s="98" t="s">
        <v>214</v>
      </c>
      <c r="I677" s="99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8" t="s">
        <v>3</v>
      </c>
    </row>
    <row r="678" spans="1:65">
      <c r="A678" s="31"/>
      <c r="B678" s="18"/>
      <c r="C678" s="7"/>
      <c r="D678" s="8" t="s">
        <v>226</v>
      </c>
      <c r="E678" s="9" t="s">
        <v>226</v>
      </c>
      <c r="F678" s="9" t="s">
        <v>226</v>
      </c>
      <c r="G678" s="9" t="s">
        <v>226</v>
      </c>
      <c r="H678" s="9" t="s">
        <v>225</v>
      </c>
      <c r="I678" s="99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8">
        <v>1</v>
      </c>
    </row>
    <row r="679" spans="1:65">
      <c r="A679" s="31"/>
      <c r="B679" s="18"/>
      <c r="C679" s="7"/>
      <c r="D679" s="26"/>
      <c r="E679" s="26"/>
      <c r="F679" s="26"/>
      <c r="G679" s="26"/>
      <c r="H679" s="26"/>
      <c r="I679" s="99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8">
        <v>2</v>
      </c>
    </row>
    <row r="680" spans="1:65">
      <c r="A680" s="31"/>
      <c r="B680" s="17">
        <v>1</v>
      </c>
      <c r="C680" s="13">
        <v>1</v>
      </c>
      <c r="D680" s="205">
        <v>10</v>
      </c>
      <c r="E680" s="205">
        <v>10.32</v>
      </c>
      <c r="F680" s="207">
        <v>10.1</v>
      </c>
      <c r="G680" s="205">
        <v>10.35</v>
      </c>
      <c r="H680" s="207">
        <v>9.4</v>
      </c>
      <c r="I680" s="202"/>
      <c r="J680" s="203"/>
      <c r="K680" s="203"/>
      <c r="L680" s="203"/>
      <c r="M680" s="203"/>
      <c r="N680" s="203"/>
      <c r="O680" s="203"/>
      <c r="P680" s="203"/>
      <c r="Q680" s="203"/>
      <c r="R680" s="203"/>
      <c r="S680" s="203"/>
      <c r="T680" s="203"/>
      <c r="U680" s="203"/>
      <c r="V680" s="203"/>
      <c r="W680" s="203"/>
      <c r="X680" s="203"/>
      <c r="Y680" s="203"/>
      <c r="Z680" s="203"/>
      <c r="AA680" s="203"/>
      <c r="AB680" s="203"/>
      <c r="AC680" s="203"/>
      <c r="AD680" s="203"/>
      <c r="AE680" s="203"/>
      <c r="AF680" s="203"/>
      <c r="AG680" s="203"/>
      <c r="AH680" s="203"/>
      <c r="AI680" s="203"/>
      <c r="AJ680" s="203"/>
      <c r="AK680" s="203"/>
      <c r="AL680" s="203"/>
      <c r="AM680" s="203"/>
      <c r="AN680" s="203"/>
      <c r="AO680" s="203"/>
      <c r="AP680" s="203"/>
      <c r="AQ680" s="203"/>
      <c r="AR680" s="203"/>
      <c r="AS680" s="203"/>
      <c r="AT680" s="203"/>
      <c r="AU680" s="203"/>
      <c r="AV680" s="203"/>
      <c r="AW680" s="203"/>
      <c r="AX680" s="203"/>
      <c r="AY680" s="203"/>
      <c r="AZ680" s="203"/>
      <c r="BA680" s="203"/>
      <c r="BB680" s="203"/>
      <c r="BC680" s="203"/>
      <c r="BD680" s="203"/>
      <c r="BE680" s="203"/>
      <c r="BF680" s="203"/>
      <c r="BG680" s="203"/>
      <c r="BH680" s="203"/>
      <c r="BI680" s="203"/>
      <c r="BJ680" s="203"/>
      <c r="BK680" s="203"/>
      <c r="BL680" s="203"/>
      <c r="BM680" s="208">
        <v>1</v>
      </c>
    </row>
    <row r="681" spans="1:65">
      <c r="A681" s="31"/>
      <c r="B681" s="18">
        <v>1</v>
      </c>
      <c r="C681" s="7">
        <v>2</v>
      </c>
      <c r="D681" s="209">
        <v>10.3</v>
      </c>
      <c r="E681" s="209">
        <v>10.51</v>
      </c>
      <c r="F681" s="211">
        <v>10.3</v>
      </c>
      <c r="G681" s="209">
        <v>10.39</v>
      </c>
      <c r="H681" s="211">
        <v>9.1</v>
      </c>
      <c r="I681" s="202"/>
      <c r="J681" s="203"/>
      <c r="K681" s="203"/>
      <c r="L681" s="203"/>
      <c r="M681" s="203"/>
      <c r="N681" s="203"/>
      <c r="O681" s="203"/>
      <c r="P681" s="203"/>
      <c r="Q681" s="203"/>
      <c r="R681" s="203"/>
      <c r="S681" s="203"/>
      <c r="T681" s="203"/>
      <c r="U681" s="203"/>
      <c r="V681" s="203"/>
      <c r="W681" s="203"/>
      <c r="X681" s="203"/>
      <c r="Y681" s="203"/>
      <c r="Z681" s="203"/>
      <c r="AA681" s="203"/>
      <c r="AB681" s="203"/>
      <c r="AC681" s="203"/>
      <c r="AD681" s="203"/>
      <c r="AE681" s="203"/>
      <c r="AF681" s="203"/>
      <c r="AG681" s="203"/>
      <c r="AH681" s="203"/>
      <c r="AI681" s="203"/>
      <c r="AJ681" s="203"/>
      <c r="AK681" s="203"/>
      <c r="AL681" s="203"/>
      <c r="AM681" s="203"/>
      <c r="AN681" s="203"/>
      <c r="AO681" s="203"/>
      <c r="AP681" s="203"/>
      <c r="AQ681" s="203"/>
      <c r="AR681" s="203"/>
      <c r="AS681" s="203"/>
      <c r="AT681" s="203"/>
      <c r="AU681" s="203"/>
      <c r="AV681" s="203"/>
      <c r="AW681" s="203"/>
      <c r="AX681" s="203"/>
      <c r="AY681" s="203"/>
      <c r="AZ681" s="203"/>
      <c r="BA681" s="203"/>
      <c r="BB681" s="203"/>
      <c r="BC681" s="203"/>
      <c r="BD681" s="203"/>
      <c r="BE681" s="203"/>
      <c r="BF681" s="203"/>
      <c r="BG681" s="203"/>
      <c r="BH681" s="203"/>
      <c r="BI681" s="203"/>
      <c r="BJ681" s="203"/>
      <c r="BK681" s="203"/>
      <c r="BL681" s="203"/>
      <c r="BM681" s="208" t="e">
        <v>#N/A</v>
      </c>
    </row>
    <row r="682" spans="1:65">
      <c r="A682" s="31"/>
      <c r="B682" s="18">
        <v>1</v>
      </c>
      <c r="C682" s="7">
        <v>3</v>
      </c>
      <c r="D682" s="209">
        <v>9.8000000000000007</v>
      </c>
      <c r="E682" s="209">
        <v>10.59</v>
      </c>
      <c r="F682" s="211">
        <v>10.6</v>
      </c>
      <c r="G682" s="209">
        <v>10.33</v>
      </c>
      <c r="H682" s="218">
        <v>7.3</v>
      </c>
      <c r="I682" s="202"/>
      <c r="J682" s="203"/>
      <c r="K682" s="203"/>
      <c r="L682" s="203"/>
      <c r="M682" s="203"/>
      <c r="N682" s="203"/>
      <c r="O682" s="203"/>
      <c r="P682" s="203"/>
      <c r="Q682" s="203"/>
      <c r="R682" s="203"/>
      <c r="S682" s="203"/>
      <c r="T682" s="203"/>
      <c r="U682" s="203"/>
      <c r="V682" s="203"/>
      <c r="W682" s="203"/>
      <c r="X682" s="203"/>
      <c r="Y682" s="203"/>
      <c r="Z682" s="203"/>
      <c r="AA682" s="203"/>
      <c r="AB682" s="203"/>
      <c r="AC682" s="203"/>
      <c r="AD682" s="203"/>
      <c r="AE682" s="203"/>
      <c r="AF682" s="203"/>
      <c r="AG682" s="203"/>
      <c r="AH682" s="203"/>
      <c r="AI682" s="203"/>
      <c r="AJ682" s="203"/>
      <c r="AK682" s="203"/>
      <c r="AL682" s="203"/>
      <c r="AM682" s="203"/>
      <c r="AN682" s="203"/>
      <c r="AO682" s="203"/>
      <c r="AP682" s="203"/>
      <c r="AQ682" s="203"/>
      <c r="AR682" s="203"/>
      <c r="AS682" s="203"/>
      <c r="AT682" s="203"/>
      <c r="AU682" s="203"/>
      <c r="AV682" s="203"/>
      <c r="AW682" s="203"/>
      <c r="AX682" s="203"/>
      <c r="AY682" s="203"/>
      <c r="AZ682" s="203"/>
      <c r="BA682" s="203"/>
      <c r="BB682" s="203"/>
      <c r="BC682" s="203"/>
      <c r="BD682" s="203"/>
      <c r="BE682" s="203"/>
      <c r="BF682" s="203"/>
      <c r="BG682" s="203"/>
      <c r="BH682" s="203"/>
      <c r="BI682" s="203"/>
      <c r="BJ682" s="203"/>
      <c r="BK682" s="203"/>
      <c r="BL682" s="203"/>
      <c r="BM682" s="208">
        <v>16</v>
      </c>
    </row>
    <row r="683" spans="1:65">
      <c r="A683" s="31"/>
      <c r="B683" s="18">
        <v>1</v>
      </c>
      <c r="C683" s="7">
        <v>4</v>
      </c>
      <c r="D683" s="209">
        <v>10</v>
      </c>
      <c r="E683" s="209">
        <v>10.199999999999999</v>
      </c>
      <c r="F683" s="211">
        <v>10.1</v>
      </c>
      <c r="G683" s="209">
        <v>10.32</v>
      </c>
      <c r="H683" s="211">
        <v>9.1999999999999993</v>
      </c>
      <c r="I683" s="202"/>
      <c r="J683" s="203"/>
      <c r="K683" s="203"/>
      <c r="L683" s="203"/>
      <c r="M683" s="203"/>
      <c r="N683" s="203"/>
      <c r="O683" s="203"/>
      <c r="P683" s="203"/>
      <c r="Q683" s="203"/>
      <c r="R683" s="203"/>
      <c r="S683" s="203"/>
      <c r="T683" s="203"/>
      <c r="U683" s="203"/>
      <c r="V683" s="203"/>
      <c r="W683" s="203"/>
      <c r="X683" s="203"/>
      <c r="Y683" s="203"/>
      <c r="Z683" s="203"/>
      <c r="AA683" s="203"/>
      <c r="AB683" s="203"/>
      <c r="AC683" s="203"/>
      <c r="AD683" s="203"/>
      <c r="AE683" s="203"/>
      <c r="AF683" s="203"/>
      <c r="AG683" s="203"/>
      <c r="AH683" s="203"/>
      <c r="AI683" s="203"/>
      <c r="AJ683" s="203"/>
      <c r="AK683" s="203"/>
      <c r="AL683" s="203"/>
      <c r="AM683" s="203"/>
      <c r="AN683" s="203"/>
      <c r="AO683" s="203"/>
      <c r="AP683" s="203"/>
      <c r="AQ683" s="203"/>
      <c r="AR683" s="203"/>
      <c r="AS683" s="203"/>
      <c r="AT683" s="203"/>
      <c r="AU683" s="203"/>
      <c r="AV683" s="203"/>
      <c r="AW683" s="203"/>
      <c r="AX683" s="203"/>
      <c r="AY683" s="203"/>
      <c r="AZ683" s="203"/>
      <c r="BA683" s="203"/>
      <c r="BB683" s="203"/>
      <c r="BC683" s="203"/>
      <c r="BD683" s="203"/>
      <c r="BE683" s="203"/>
      <c r="BF683" s="203"/>
      <c r="BG683" s="203"/>
      <c r="BH683" s="203"/>
      <c r="BI683" s="203"/>
      <c r="BJ683" s="203"/>
      <c r="BK683" s="203"/>
      <c r="BL683" s="203"/>
      <c r="BM683" s="208">
        <v>10.078666666666667</v>
      </c>
    </row>
    <row r="684" spans="1:65">
      <c r="A684" s="31"/>
      <c r="B684" s="18">
        <v>1</v>
      </c>
      <c r="C684" s="7">
        <v>5</v>
      </c>
      <c r="D684" s="209">
        <v>9.74</v>
      </c>
      <c r="E684" s="209">
        <v>10.7</v>
      </c>
      <c r="F684" s="209">
        <v>10.6</v>
      </c>
      <c r="G684" s="209">
        <v>10.57</v>
      </c>
      <c r="H684" s="209">
        <v>8.9</v>
      </c>
      <c r="I684" s="202"/>
      <c r="J684" s="203"/>
      <c r="K684" s="203"/>
      <c r="L684" s="203"/>
      <c r="M684" s="203"/>
      <c r="N684" s="203"/>
      <c r="O684" s="203"/>
      <c r="P684" s="203"/>
      <c r="Q684" s="203"/>
      <c r="R684" s="203"/>
      <c r="S684" s="203"/>
      <c r="T684" s="203"/>
      <c r="U684" s="203"/>
      <c r="V684" s="203"/>
      <c r="W684" s="203"/>
      <c r="X684" s="203"/>
      <c r="Y684" s="203"/>
      <c r="Z684" s="203"/>
      <c r="AA684" s="203"/>
      <c r="AB684" s="203"/>
      <c r="AC684" s="203"/>
      <c r="AD684" s="203"/>
      <c r="AE684" s="203"/>
      <c r="AF684" s="203"/>
      <c r="AG684" s="203"/>
      <c r="AH684" s="203"/>
      <c r="AI684" s="203"/>
      <c r="AJ684" s="203"/>
      <c r="AK684" s="203"/>
      <c r="AL684" s="203"/>
      <c r="AM684" s="203"/>
      <c r="AN684" s="203"/>
      <c r="AO684" s="203"/>
      <c r="AP684" s="203"/>
      <c r="AQ684" s="203"/>
      <c r="AR684" s="203"/>
      <c r="AS684" s="203"/>
      <c r="AT684" s="203"/>
      <c r="AU684" s="203"/>
      <c r="AV684" s="203"/>
      <c r="AW684" s="203"/>
      <c r="AX684" s="203"/>
      <c r="AY684" s="203"/>
      <c r="AZ684" s="203"/>
      <c r="BA684" s="203"/>
      <c r="BB684" s="203"/>
      <c r="BC684" s="203"/>
      <c r="BD684" s="203"/>
      <c r="BE684" s="203"/>
      <c r="BF684" s="203"/>
      <c r="BG684" s="203"/>
      <c r="BH684" s="203"/>
      <c r="BI684" s="203"/>
      <c r="BJ684" s="203"/>
      <c r="BK684" s="203"/>
      <c r="BL684" s="203"/>
      <c r="BM684" s="208">
        <v>44</v>
      </c>
    </row>
    <row r="685" spans="1:65">
      <c r="A685" s="31"/>
      <c r="B685" s="18">
        <v>1</v>
      </c>
      <c r="C685" s="7">
        <v>6</v>
      </c>
      <c r="D685" s="209">
        <v>9.8800000000000008</v>
      </c>
      <c r="E685" s="209">
        <v>10.77</v>
      </c>
      <c r="F685" s="209">
        <v>10.4</v>
      </c>
      <c r="G685" s="209">
        <v>10.77</v>
      </c>
      <c r="H685" s="209">
        <v>9</v>
      </c>
      <c r="I685" s="202"/>
      <c r="J685" s="203"/>
      <c r="K685" s="203"/>
      <c r="L685" s="203"/>
      <c r="M685" s="203"/>
      <c r="N685" s="203"/>
      <c r="O685" s="203"/>
      <c r="P685" s="203"/>
      <c r="Q685" s="203"/>
      <c r="R685" s="203"/>
      <c r="S685" s="203"/>
      <c r="T685" s="203"/>
      <c r="U685" s="203"/>
      <c r="V685" s="203"/>
      <c r="W685" s="203"/>
      <c r="X685" s="203"/>
      <c r="Y685" s="203"/>
      <c r="Z685" s="203"/>
      <c r="AA685" s="203"/>
      <c r="AB685" s="203"/>
      <c r="AC685" s="203"/>
      <c r="AD685" s="203"/>
      <c r="AE685" s="203"/>
      <c r="AF685" s="203"/>
      <c r="AG685" s="203"/>
      <c r="AH685" s="203"/>
      <c r="AI685" s="203"/>
      <c r="AJ685" s="203"/>
      <c r="AK685" s="203"/>
      <c r="AL685" s="203"/>
      <c r="AM685" s="203"/>
      <c r="AN685" s="203"/>
      <c r="AO685" s="203"/>
      <c r="AP685" s="203"/>
      <c r="AQ685" s="203"/>
      <c r="AR685" s="203"/>
      <c r="AS685" s="203"/>
      <c r="AT685" s="203"/>
      <c r="AU685" s="203"/>
      <c r="AV685" s="203"/>
      <c r="AW685" s="203"/>
      <c r="AX685" s="203"/>
      <c r="AY685" s="203"/>
      <c r="AZ685" s="203"/>
      <c r="BA685" s="203"/>
      <c r="BB685" s="203"/>
      <c r="BC685" s="203"/>
      <c r="BD685" s="203"/>
      <c r="BE685" s="203"/>
      <c r="BF685" s="203"/>
      <c r="BG685" s="203"/>
      <c r="BH685" s="203"/>
      <c r="BI685" s="203"/>
      <c r="BJ685" s="203"/>
      <c r="BK685" s="203"/>
      <c r="BL685" s="203"/>
      <c r="BM685" s="204"/>
    </row>
    <row r="686" spans="1:65">
      <c r="A686" s="31"/>
      <c r="B686" s="19" t="s">
        <v>218</v>
      </c>
      <c r="C686" s="11"/>
      <c r="D686" s="213">
        <v>9.9533333333333349</v>
      </c>
      <c r="E686" s="213">
        <v>10.514999999999999</v>
      </c>
      <c r="F686" s="213">
        <v>10.35</v>
      </c>
      <c r="G686" s="213">
        <v>10.455</v>
      </c>
      <c r="H686" s="213">
        <v>8.8166666666666664</v>
      </c>
      <c r="I686" s="202"/>
      <c r="J686" s="203"/>
      <c r="K686" s="203"/>
      <c r="L686" s="203"/>
      <c r="M686" s="203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3"/>
      <c r="Z686" s="203"/>
      <c r="AA686" s="203"/>
      <c r="AB686" s="203"/>
      <c r="AC686" s="203"/>
      <c r="AD686" s="203"/>
      <c r="AE686" s="203"/>
      <c r="AF686" s="203"/>
      <c r="AG686" s="203"/>
      <c r="AH686" s="203"/>
      <c r="AI686" s="203"/>
      <c r="AJ686" s="203"/>
      <c r="AK686" s="203"/>
      <c r="AL686" s="203"/>
      <c r="AM686" s="203"/>
      <c r="AN686" s="203"/>
      <c r="AO686" s="203"/>
      <c r="AP686" s="203"/>
      <c r="AQ686" s="203"/>
      <c r="AR686" s="203"/>
      <c r="AS686" s="203"/>
      <c r="AT686" s="203"/>
      <c r="AU686" s="203"/>
      <c r="AV686" s="203"/>
      <c r="AW686" s="203"/>
      <c r="AX686" s="203"/>
      <c r="AY686" s="203"/>
      <c r="AZ686" s="203"/>
      <c r="BA686" s="203"/>
      <c r="BB686" s="203"/>
      <c r="BC686" s="203"/>
      <c r="BD686" s="203"/>
      <c r="BE686" s="203"/>
      <c r="BF686" s="203"/>
      <c r="BG686" s="203"/>
      <c r="BH686" s="203"/>
      <c r="BI686" s="203"/>
      <c r="BJ686" s="203"/>
      <c r="BK686" s="203"/>
      <c r="BL686" s="203"/>
      <c r="BM686" s="204"/>
    </row>
    <row r="687" spans="1:65">
      <c r="A687" s="31"/>
      <c r="B687" s="2" t="s">
        <v>219</v>
      </c>
      <c r="C687" s="29"/>
      <c r="D687" s="201">
        <v>9.9400000000000013</v>
      </c>
      <c r="E687" s="201">
        <v>10.55</v>
      </c>
      <c r="F687" s="201">
        <v>10.350000000000001</v>
      </c>
      <c r="G687" s="201">
        <v>10.370000000000001</v>
      </c>
      <c r="H687" s="201">
        <v>9.0500000000000007</v>
      </c>
      <c r="I687" s="202"/>
      <c r="J687" s="203"/>
      <c r="K687" s="203"/>
      <c r="L687" s="203"/>
      <c r="M687" s="203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3"/>
      <c r="Z687" s="203"/>
      <c r="AA687" s="203"/>
      <c r="AB687" s="203"/>
      <c r="AC687" s="203"/>
      <c r="AD687" s="203"/>
      <c r="AE687" s="203"/>
      <c r="AF687" s="203"/>
      <c r="AG687" s="203"/>
      <c r="AH687" s="203"/>
      <c r="AI687" s="203"/>
      <c r="AJ687" s="203"/>
      <c r="AK687" s="203"/>
      <c r="AL687" s="203"/>
      <c r="AM687" s="203"/>
      <c r="AN687" s="203"/>
      <c r="AO687" s="203"/>
      <c r="AP687" s="203"/>
      <c r="AQ687" s="203"/>
      <c r="AR687" s="203"/>
      <c r="AS687" s="203"/>
      <c r="AT687" s="203"/>
      <c r="AU687" s="203"/>
      <c r="AV687" s="203"/>
      <c r="AW687" s="203"/>
      <c r="AX687" s="203"/>
      <c r="AY687" s="203"/>
      <c r="AZ687" s="203"/>
      <c r="BA687" s="203"/>
      <c r="BB687" s="203"/>
      <c r="BC687" s="203"/>
      <c r="BD687" s="203"/>
      <c r="BE687" s="203"/>
      <c r="BF687" s="203"/>
      <c r="BG687" s="203"/>
      <c r="BH687" s="203"/>
      <c r="BI687" s="203"/>
      <c r="BJ687" s="203"/>
      <c r="BK687" s="203"/>
      <c r="BL687" s="203"/>
      <c r="BM687" s="204"/>
    </row>
    <row r="688" spans="1:65">
      <c r="A688" s="31"/>
      <c r="B688" s="2" t="s">
        <v>220</v>
      </c>
      <c r="C688" s="29"/>
      <c r="D688" s="24">
        <v>0.19946595365291461</v>
      </c>
      <c r="E688" s="24">
        <v>0.22006817125609046</v>
      </c>
      <c r="F688" s="24">
        <v>0.22583179581272428</v>
      </c>
      <c r="G688" s="24">
        <v>0.17974982614734272</v>
      </c>
      <c r="H688" s="24">
        <v>0.76267074590983663</v>
      </c>
      <c r="I688" s="99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62"/>
    </row>
    <row r="689" spans="1:65">
      <c r="A689" s="31"/>
      <c r="B689" s="2" t="s">
        <v>85</v>
      </c>
      <c r="C689" s="29"/>
      <c r="D689" s="12">
        <v>2.0040115906186998E-2</v>
      </c>
      <c r="E689" s="12">
        <v>2.0928974917364764E-2</v>
      </c>
      <c r="F689" s="12">
        <v>2.1819497179973359E-2</v>
      </c>
      <c r="G689" s="12">
        <v>1.7192714122175295E-2</v>
      </c>
      <c r="H689" s="12">
        <v>8.6503298212835922E-2</v>
      </c>
      <c r="I689" s="99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62"/>
    </row>
    <row r="690" spans="1:65">
      <c r="A690" s="31"/>
      <c r="B690" s="2" t="s">
        <v>221</v>
      </c>
      <c r="C690" s="29"/>
      <c r="D690" s="12">
        <v>-1.2435507342240859E-2</v>
      </c>
      <c r="E690" s="12">
        <v>4.3292763593067773E-2</v>
      </c>
      <c r="F690" s="12">
        <v>2.6921550469638733E-2</v>
      </c>
      <c r="G690" s="12">
        <v>3.7339595184548102E-2</v>
      </c>
      <c r="H690" s="12">
        <v>-0.12521497552586325</v>
      </c>
      <c r="I690" s="99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62"/>
    </row>
    <row r="691" spans="1:65">
      <c r="A691" s="31"/>
      <c r="B691" s="53" t="s">
        <v>222</v>
      </c>
      <c r="C691" s="54"/>
      <c r="D691" s="52">
        <v>1.62</v>
      </c>
      <c r="E691" s="52">
        <v>0.67</v>
      </c>
      <c r="F691" s="52">
        <v>0</v>
      </c>
      <c r="G691" s="52">
        <v>0.43</v>
      </c>
      <c r="H691" s="52">
        <v>6.27</v>
      </c>
      <c r="I691" s="9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62"/>
    </row>
    <row r="692" spans="1:65">
      <c r="B692" s="32"/>
      <c r="C692" s="19"/>
      <c r="D692" s="27"/>
      <c r="E692" s="27"/>
      <c r="F692" s="27"/>
      <c r="G692" s="27"/>
      <c r="H692" s="27"/>
      <c r="BM692" s="62"/>
    </row>
    <row r="693" spans="1:65" ht="15">
      <c r="B693" s="35" t="s">
        <v>374</v>
      </c>
      <c r="BM693" s="28" t="s">
        <v>65</v>
      </c>
    </row>
    <row r="694" spans="1:65" ht="15">
      <c r="A694" s="25" t="s">
        <v>43</v>
      </c>
      <c r="B694" s="17" t="s">
        <v>111</v>
      </c>
      <c r="C694" s="14" t="s">
        <v>112</v>
      </c>
      <c r="D694" s="15" t="s">
        <v>203</v>
      </c>
      <c r="E694" s="16" t="s">
        <v>203</v>
      </c>
      <c r="F694" s="16" t="s">
        <v>203</v>
      </c>
      <c r="G694" s="16" t="s">
        <v>203</v>
      </c>
      <c r="H694" s="16" t="s">
        <v>203</v>
      </c>
      <c r="I694" s="16" t="s">
        <v>203</v>
      </c>
      <c r="J694" s="16" t="s">
        <v>203</v>
      </c>
      <c r="K694" s="16" t="s">
        <v>203</v>
      </c>
      <c r="L694" s="16" t="s">
        <v>203</v>
      </c>
      <c r="M694" s="16" t="s">
        <v>203</v>
      </c>
      <c r="N694" s="99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8">
        <v>1</v>
      </c>
    </row>
    <row r="695" spans="1:65">
      <c r="A695" s="31"/>
      <c r="B695" s="18" t="s">
        <v>204</v>
      </c>
      <c r="C695" s="7" t="s">
        <v>204</v>
      </c>
      <c r="D695" s="97" t="s">
        <v>205</v>
      </c>
      <c r="E695" s="98" t="s">
        <v>206</v>
      </c>
      <c r="F695" s="98" t="s">
        <v>207</v>
      </c>
      <c r="G695" s="98" t="s">
        <v>208</v>
      </c>
      <c r="H695" s="98" t="s">
        <v>209</v>
      </c>
      <c r="I695" s="98" t="s">
        <v>210</v>
      </c>
      <c r="J695" s="98" t="s">
        <v>211</v>
      </c>
      <c r="K695" s="98" t="s">
        <v>212</v>
      </c>
      <c r="L695" s="98" t="s">
        <v>213</v>
      </c>
      <c r="M695" s="98" t="s">
        <v>214</v>
      </c>
      <c r="N695" s="99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8" t="s">
        <v>3</v>
      </c>
    </row>
    <row r="696" spans="1:65">
      <c r="A696" s="31"/>
      <c r="B696" s="18"/>
      <c r="C696" s="7"/>
      <c r="D696" s="8" t="s">
        <v>225</v>
      </c>
      <c r="E696" s="9" t="s">
        <v>226</v>
      </c>
      <c r="F696" s="9" t="s">
        <v>225</v>
      </c>
      <c r="G696" s="9" t="s">
        <v>226</v>
      </c>
      <c r="H696" s="9" t="s">
        <v>225</v>
      </c>
      <c r="I696" s="9" t="s">
        <v>226</v>
      </c>
      <c r="J696" s="9" t="s">
        <v>226</v>
      </c>
      <c r="K696" s="9" t="s">
        <v>226</v>
      </c>
      <c r="L696" s="9" t="s">
        <v>226</v>
      </c>
      <c r="M696" s="9" t="s">
        <v>225</v>
      </c>
      <c r="N696" s="99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8">
        <v>0</v>
      </c>
    </row>
    <row r="697" spans="1:65">
      <c r="A697" s="31"/>
      <c r="B697" s="18"/>
      <c r="C697" s="7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99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8">
        <v>0</v>
      </c>
    </row>
    <row r="698" spans="1:65">
      <c r="A698" s="31"/>
      <c r="B698" s="17">
        <v>1</v>
      </c>
      <c r="C698" s="13">
        <v>1</v>
      </c>
      <c r="D698" s="173">
        <v>155.5</v>
      </c>
      <c r="E698" s="173">
        <v>158</v>
      </c>
      <c r="F698" s="200">
        <v>164</v>
      </c>
      <c r="G698" s="173">
        <v>163</v>
      </c>
      <c r="H698" s="174">
        <v>155.5</v>
      </c>
      <c r="I698" s="173">
        <v>154.21</v>
      </c>
      <c r="J698" s="200">
        <v>177</v>
      </c>
      <c r="K698" s="173">
        <v>165</v>
      </c>
      <c r="L698" s="173">
        <v>156.07</v>
      </c>
      <c r="M698" s="172">
        <v>141</v>
      </c>
      <c r="N698" s="175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  <c r="AA698" s="176"/>
      <c r="AB698" s="176"/>
      <c r="AC698" s="176"/>
      <c r="AD698" s="176"/>
      <c r="AE698" s="176"/>
      <c r="AF698" s="176"/>
      <c r="AG698" s="176"/>
      <c r="AH698" s="176"/>
      <c r="AI698" s="176"/>
      <c r="AJ698" s="176"/>
      <c r="AK698" s="176"/>
      <c r="AL698" s="176"/>
      <c r="AM698" s="176"/>
      <c r="AN698" s="176"/>
      <c r="AO698" s="176"/>
      <c r="AP698" s="176"/>
      <c r="AQ698" s="176"/>
      <c r="AR698" s="176"/>
      <c r="AS698" s="176"/>
      <c r="AT698" s="176"/>
      <c r="AU698" s="176"/>
      <c r="AV698" s="176"/>
      <c r="AW698" s="176"/>
      <c r="AX698" s="176"/>
      <c r="AY698" s="176"/>
      <c r="AZ698" s="176"/>
      <c r="BA698" s="176"/>
      <c r="BB698" s="176"/>
      <c r="BC698" s="176"/>
      <c r="BD698" s="176"/>
      <c r="BE698" s="176"/>
      <c r="BF698" s="176"/>
      <c r="BG698" s="176"/>
      <c r="BH698" s="176"/>
      <c r="BI698" s="176"/>
      <c r="BJ698" s="176"/>
      <c r="BK698" s="176"/>
      <c r="BL698" s="176"/>
      <c r="BM698" s="177">
        <v>1</v>
      </c>
    </row>
    <row r="699" spans="1:65">
      <c r="A699" s="31"/>
      <c r="B699" s="18">
        <v>1</v>
      </c>
      <c r="C699" s="7">
        <v>2</v>
      </c>
      <c r="D699" s="179">
        <v>164.5</v>
      </c>
      <c r="E699" s="179">
        <v>157</v>
      </c>
      <c r="F699" s="197">
        <v>165.5</v>
      </c>
      <c r="G699" s="179">
        <v>156</v>
      </c>
      <c r="H699" s="180">
        <v>151.5</v>
      </c>
      <c r="I699" s="179">
        <v>155.69</v>
      </c>
      <c r="J699" s="197">
        <v>167</v>
      </c>
      <c r="K699" s="179">
        <v>163</v>
      </c>
      <c r="L699" s="179">
        <v>158.57</v>
      </c>
      <c r="M699" s="178">
        <v>119</v>
      </c>
      <c r="N699" s="175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  <c r="AA699" s="176"/>
      <c r="AB699" s="176"/>
      <c r="AC699" s="176"/>
      <c r="AD699" s="176"/>
      <c r="AE699" s="176"/>
      <c r="AF699" s="176"/>
      <c r="AG699" s="176"/>
      <c r="AH699" s="176"/>
      <c r="AI699" s="176"/>
      <c r="AJ699" s="176"/>
      <c r="AK699" s="176"/>
      <c r="AL699" s="176"/>
      <c r="AM699" s="176"/>
      <c r="AN699" s="176"/>
      <c r="AO699" s="176"/>
      <c r="AP699" s="176"/>
      <c r="AQ699" s="176"/>
      <c r="AR699" s="176"/>
      <c r="AS699" s="176"/>
      <c r="AT699" s="176"/>
      <c r="AU699" s="176"/>
      <c r="AV699" s="176"/>
      <c r="AW699" s="176"/>
      <c r="AX699" s="176"/>
      <c r="AY699" s="176"/>
      <c r="AZ699" s="176"/>
      <c r="BA699" s="176"/>
      <c r="BB699" s="176"/>
      <c r="BC699" s="176"/>
      <c r="BD699" s="176"/>
      <c r="BE699" s="176"/>
      <c r="BF699" s="176"/>
      <c r="BG699" s="176"/>
      <c r="BH699" s="176"/>
      <c r="BI699" s="176"/>
      <c r="BJ699" s="176"/>
      <c r="BK699" s="176"/>
      <c r="BL699" s="176"/>
      <c r="BM699" s="177" t="e">
        <v>#N/A</v>
      </c>
    </row>
    <row r="700" spans="1:65">
      <c r="A700" s="31"/>
      <c r="B700" s="18">
        <v>1</v>
      </c>
      <c r="C700" s="7">
        <v>3</v>
      </c>
      <c r="D700" s="179">
        <v>156.5</v>
      </c>
      <c r="E700" s="179">
        <v>159</v>
      </c>
      <c r="F700" s="197">
        <v>169.5</v>
      </c>
      <c r="G700" s="179">
        <v>156</v>
      </c>
      <c r="H700" s="180">
        <v>161</v>
      </c>
      <c r="I700" s="179">
        <v>159.68</v>
      </c>
      <c r="J700" s="197">
        <v>163</v>
      </c>
      <c r="K700" s="180">
        <v>166</v>
      </c>
      <c r="L700" s="181">
        <v>155.09</v>
      </c>
      <c r="M700" s="197">
        <v>118</v>
      </c>
      <c r="N700" s="175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  <c r="AA700" s="176"/>
      <c r="AB700" s="176"/>
      <c r="AC700" s="176"/>
      <c r="AD700" s="176"/>
      <c r="AE700" s="176"/>
      <c r="AF700" s="176"/>
      <c r="AG700" s="176"/>
      <c r="AH700" s="176"/>
      <c r="AI700" s="176"/>
      <c r="AJ700" s="176"/>
      <c r="AK700" s="176"/>
      <c r="AL700" s="176"/>
      <c r="AM700" s="176"/>
      <c r="AN700" s="176"/>
      <c r="AO700" s="176"/>
      <c r="AP700" s="176"/>
      <c r="AQ700" s="176"/>
      <c r="AR700" s="176"/>
      <c r="AS700" s="176"/>
      <c r="AT700" s="176"/>
      <c r="AU700" s="176"/>
      <c r="AV700" s="176"/>
      <c r="AW700" s="176"/>
      <c r="AX700" s="176"/>
      <c r="AY700" s="176"/>
      <c r="AZ700" s="176"/>
      <c r="BA700" s="176"/>
      <c r="BB700" s="176"/>
      <c r="BC700" s="176"/>
      <c r="BD700" s="176"/>
      <c r="BE700" s="176"/>
      <c r="BF700" s="176"/>
      <c r="BG700" s="176"/>
      <c r="BH700" s="176"/>
      <c r="BI700" s="176"/>
      <c r="BJ700" s="176"/>
      <c r="BK700" s="176"/>
      <c r="BL700" s="176"/>
      <c r="BM700" s="177">
        <v>16</v>
      </c>
    </row>
    <row r="701" spans="1:65">
      <c r="A701" s="31"/>
      <c r="B701" s="18">
        <v>1</v>
      </c>
      <c r="C701" s="7">
        <v>4</v>
      </c>
      <c r="D701" s="179">
        <v>156</v>
      </c>
      <c r="E701" s="179">
        <v>160</v>
      </c>
      <c r="F701" s="197">
        <v>167</v>
      </c>
      <c r="G701" s="179">
        <v>158</v>
      </c>
      <c r="H701" s="180">
        <v>156</v>
      </c>
      <c r="I701" s="179">
        <v>157.57</v>
      </c>
      <c r="J701" s="197">
        <v>174</v>
      </c>
      <c r="K701" s="180">
        <v>163</v>
      </c>
      <c r="L701" s="181">
        <v>162.56</v>
      </c>
      <c r="M701" s="197">
        <v>120</v>
      </c>
      <c r="N701" s="175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  <c r="AA701" s="176"/>
      <c r="AB701" s="176"/>
      <c r="AC701" s="176"/>
      <c r="AD701" s="176"/>
      <c r="AE701" s="176"/>
      <c r="AF701" s="176"/>
      <c r="AG701" s="176"/>
      <c r="AH701" s="176"/>
      <c r="AI701" s="176"/>
      <c r="AJ701" s="176"/>
      <c r="AK701" s="176"/>
      <c r="AL701" s="176"/>
      <c r="AM701" s="176"/>
      <c r="AN701" s="176"/>
      <c r="AO701" s="176"/>
      <c r="AP701" s="176"/>
      <c r="AQ701" s="176"/>
      <c r="AR701" s="176"/>
      <c r="AS701" s="176"/>
      <c r="AT701" s="176"/>
      <c r="AU701" s="176"/>
      <c r="AV701" s="176"/>
      <c r="AW701" s="176"/>
      <c r="AX701" s="176"/>
      <c r="AY701" s="176"/>
      <c r="AZ701" s="176"/>
      <c r="BA701" s="176"/>
      <c r="BB701" s="176"/>
      <c r="BC701" s="176"/>
      <c r="BD701" s="176"/>
      <c r="BE701" s="176"/>
      <c r="BF701" s="176"/>
      <c r="BG701" s="176"/>
      <c r="BH701" s="176"/>
      <c r="BI701" s="176"/>
      <c r="BJ701" s="176"/>
      <c r="BK701" s="176"/>
      <c r="BL701" s="176"/>
      <c r="BM701" s="177">
        <v>159.1440476190476</v>
      </c>
    </row>
    <row r="702" spans="1:65">
      <c r="A702" s="31"/>
      <c r="B702" s="18">
        <v>1</v>
      </c>
      <c r="C702" s="7">
        <v>5</v>
      </c>
      <c r="D702" s="179">
        <v>159.5</v>
      </c>
      <c r="E702" s="179">
        <v>156</v>
      </c>
      <c r="F702" s="178">
        <v>166</v>
      </c>
      <c r="G702" s="179">
        <v>161</v>
      </c>
      <c r="H702" s="179">
        <v>160.5</v>
      </c>
      <c r="I702" s="179">
        <v>158.56</v>
      </c>
      <c r="J702" s="178">
        <v>170</v>
      </c>
      <c r="K702" s="179">
        <v>165</v>
      </c>
      <c r="L702" s="179">
        <v>159.66999999999999</v>
      </c>
      <c r="M702" s="178">
        <v>125</v>
      </c>
      <c r="N702" s="175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  <c r="AA702" s="176"/>
      <c r="AB702" s="176"/>
      <c r="AC702" s="176"/>
      <c r="AD702" s="176"/>
      <c r="AE702" s="176"/>
      <c r="AF702" s="176"/>
      <c r="AG702" s="176"/>
      <c r="AH702" s="176"/>
      <c r="AI702" s="176"/>
      <c r="AJ702" s="176"/>
      <c r="AK702" s="176"/>
      <c r="AL702" s="176"/>
      <c r="AM702" s="176"/>
      <c r="AN702" s="176"/>
      <c r="AO702" s="176"/>
      <c r="AP702" s="176"/>
      <c r="AQ702" s="176"/>
      <c r="AR702" s="176"/>
      <c r="AS702" s="176"/>
      <c r="AT702" s="176"/>
      <c r="AU702" s="176"/>
      <c r="AV702" s="176"/>
      <c r="AW702" s="176"/>
      <c r="AX702" s="176"/>
      <c r="AY702" s="176"/>
      <c r="AZ702" s="176"/>
      <c r="BA702" s="176"/>
      <c r="BB702" s="176"/>
      <c r="BC702" s="176"/>
      <c r="BD702" s="176"/>
      <c r="BE702" s="176"/>
      <c r="BF702" s="176"/>
      <c r="BG702" s="176"/>
      <c r="BH702" s="176"/>
      <c r="BI702" s="176"/>
      <c r="BJ702" s="176"/>
      <c r="BK702" s="176"/>
      <c r="BL702" s="176"/>
      <c r="BM702" s="177">
        <v>45</v>
      </c>
    </row>
    <row r="703" spans="1:65">
      <c r="A703" s="31"/>
      <c r="B703" s="18">
        <v>1</v>
      </c>
      <c r="C703" s="7">
        <v>6</v>
      </c>
      <c r="D703" s="179">
        <v>160</v>
      </c>
      <c r="E703" s="179">
        <v>158</v>
      </c>
      <c r="F703" s="178">
        <v>162</v>
      </c>
      <c r="G703" s="179">
        <v>154</v>
      </c>
      <c r="H703" s="179">
        <v>160.5</v>
      </c>
      <c r="I703" s="179">
        <v>164.35</v>
      </c>
      <c r="J703" s="178">
        <v>161</v>
      </c>
      <c r="K703" s="179">
        <v>166</v>
      </c>
      <c r="L703" s="179">
        <v>161.03</v>
      </c>
      <c r="M703" s="178">
        <v>138</v>
      </c>
      <c r="N703" s="175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  <c r="AA703" s="176"/>
      <c r="AB703" s="176"/>
      <c r="AC703" s="176"/>
      <c r="AD703" s="176"/>
      <c r="AE703" s="176"/>
      <c r="AF703" s="176"/>
      <c r="AG703" s="176"/>
      <c r="AH703" s="176"/>
      <c r="AI703" s="176"/>
      <c r="AJ703" s="176"/>
      <c r="AK703" s="176"/>
      <c r="AL703" s="176"/>
      <c r="AM703" s="176"/>
      <c r="AN703" s="176"/>
      <c r="AO703" s="176"/>
      <c r="AP703" s="176"/>
      <c r="AQ703" s="176"/>
      <c r="AR703" s="176"/>
      <c r="AS703" s="176"/>
      <c r="AT703" s="176"/>
      <c r="AU703" s="176"/>
      <c r="AV703" s="176"/>
      <c r="AW703" s="176"/>
      <c r="AX703" s="176"/>
      <c r="AY703" s="176"/>
      <c r="AZ703" s="176"/>
      <c r="BA703" s="176"/>
      <c r="BB703" s="176"/>
      <c r="BC703" s="176"/>
      <c r="BD703" s="176"/>
      <c r="BE703" s="176"/>
      <c r="BF703" s="176"/>
      <c r="BG703" s="176"/>
      <c r="BH703" s="176"/>
      <c r="BI703" s="176"/>
      <c r="BJ703" s="176"/>
      <c r="BK703" s="176"/>
      <c r="BL703" s="176"/>
      <c r="BM703" s="182"/>
    </row>
    <row r="704" spans="1:65">
      <c r="A704" s="31"/>
      <c r="B704" s="19" t="s">
        <v>218</v>
      </c>
      <c r="C704" s="11"/>
      <c r="D704" s="183">
        <v>158.66666666666666</v>
      </c>
      <c r="E704" s="183">
        <v>158</v>
      </c>
      <c r="F704" s="183">
        <v>165.66666666666666</v>
      </c>
      <c r="G704" s="183">
        <v>158</v>
      </c>
      <c r="H704" s="183">
        <v>157.5</v>
      </c>
      <c r="I704" s="183">
        <v>158.34333333333333</v>
      </c>
      <c r="J704" s="183">
        <v>168.66666666666666</v>
      </c>
      <c r="K704" s="183">
        <v>164.66666666666666</v>
      </c>
      <c r="L704" s="183">
        <v>158.83166666666665</v>
      </c>
      <c r="M704" s="183">
        <v>126.83333333333333</v>
      </c>
      <c r="N704" s="175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  <c r="AA704" s="176"/>
      <c r="AB704" s="176"/>
      <c r="AC704" s="176"/>
      <c r="AD704" s="176"/>
      <c r="AE704" s="176"/>
      <c r="AF704" s="176"/>
      <c r="AG704" s="176"/>
      <c r="AH704" s="176"/>
      <c r="AI704" s="176"/>
      <c r="AJ704" s="176"/>
      <c r="AK704" s="176"/>
      <c r="AL704" s="176"/>
      <c r="AM704" s="176"/>
      <c r="AN704" s="176"/>
      <c r="AO704" s="176"/>
      <c r="AP704" s="176"/>
      <c r="AQ704" s="176"/>
      <c r="AR704" s="176"/>
      <c r="AS704" s="176"/>
      <c r="AT704" s="176"/>
      <c r="AU704" s="176"/>
      <c r="AV704" s="176"/>
      <c r="AW704" s="176"/>
      <c r="AX704" s="176"/>
      <c r="AY704" s="176"/>
      <c r="AZ704" s="176"/>
      <c r="BA704" s="176"/>
      <c r="BB704" s="176"/>
      <c r="BC704" s="176"/>
      <c r="BD704" s="176"/>
      <c r="BE704" s="176"/>
      <c r="BF704" s="176"/>
      <c r="BG704" s="176"/>
      <c r="BH704" s="176"/>
      <c r="BI704" s="176"/>
      <c r="BJ704" s="176"/>
      <c r="BK704" s="176"/>
      <c r="BL704" s="176"/>
      <c r="BM704" s="182"/>
    </row>
    <row r="705" spans="1:65">
      <c r="A705" s="31"/>
      <c r="B705" s="2" t="s">
        <v>219</v>
      </c>
      <c r="C705" s="29"/>
      <c r="D705" s="181">
        <v>158</v>
      </c>
      <c r="E705" s="181">
        <v>158</v>
      </c>
      <c r="F705" s="181">
        <v>165.75</v>
      </c>
      <c r="G705" s="181">
        <v>157</v>
      </c>
      <c r="H705" s="181">
        <v>158.25</v>
      </c>
      <c r="I705" s="181">
        <v>158.065</v>
      </c>
      <c r="J705" s="181">
        <v>168.5</v>
      </c>
      <c r="K705" s="181">
        <v>165</v>
      </c>
      <c r="L705" s="181">
        <v>159.12</v>
      </c>
      <c r="M705" s="181">
        <v>122.5</v>
      </c>
      <c r="N705" s="175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  <c r="AA705" s="176"/>
      <c r="AB705" s="176"/>
      <c r="AC705" s="176"/>
      <c r="AD705" s="176"/>
      <c r="AE705" s="176"/>
      <c r="AF705" s="176"/>
      <c r="AG705" s="176"/>
      <c r="AH705" s="176"/>
      <c r="AI705" s="176"/>
      <c r="AJ705" s="176"/>
      <c r="AK705" s="176"/>
      <c r="AL705" s="176"/>
      <c r="AM705" s="176"/>
      <c r="AN705" s="176"/>
      <c r="AO705" s="176"/>
      <c r="AP705" s="176"/>
      <c r="AQ705" s="176"/>
      <c r="AR705" s="176"/>
      <c r="AS705" s="176"/>
      <c r="AT705" s="176"/>
      <c r="AU705" s="176"/>
      <c r="AV705" s="176"/>
      <c r="AW705" s="176"/>
      <c r="AX705" s="176"/>
      <c r="AY705" s="176"/>
      <c r="AZ705" s="176"/>
      <c r="BA705" s="176"/>
      <c r="BB705" s="176"/>
      <c r="BC705" s="176"/>
      <c r="BD705" s="176"/>
      <c r="BE705" s="176"/>
      <c r="BF705" s="176"/>
      <c r="BG705" s="176"/>
      <c r="BH705" s="176"/>
      <c r="BI705" s="176"/>
      <c r="BJ705" s="176"/>
      <c r="BK705" s="176"/>
      <c r="BL705" s="176"/>
      <c r="BM705" s="182"/>
    </row>
    <row r="706" spans="1:65">
      <c r="A706" s="31"/>
      <c r="B706" s="2" t="s">
        <v>220</v>
      </c>
      <c r="C706" s="29"/>
      <c r="D706" s="181">
        <v>3.4156502553198655</v>
      </c>
      <c r="E706" s="181">
        <v>1.4142135623730951</v>
      </c>
      <c r="F706" s="181">
        <v>2.5625508125043428</v>
      </c>
      <c r="G706" s="181">
        <v>3.40587727318528</v>
      </c>
      <c r="H706" s="181">
        <v>3.8078865529319543</v>
      </c>
      <c r="I706" s="181">
        <v>3.5393878943493391</v>
      </c>
      <c r="J706" s="181">
        <v>6.2182527020592095</v>
      </c>
      <c r="K706" s="181">
        <v>1.3662601021279464</v>
      </c>
      <c r="L706" s="181">
        <v>2.8681451613659079</v>
      </c>
      <c r="M706" s="181">
        <v>10.14724921674178</v>
      </c>
      <c r="N706" s="175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  <c r="AA706" s="176"/>
      <c r="AB706" s="176"/>
      <c r="AC706" s="176"/>
      <c r="AD706" s="176"/>
      <c r="AE706" s="176"/>
      <c r="AF706" s="176"/>
      <c r="AG706" s="176"/>
      <c r="AH706" s="176"/>
      <c r="AI706" s="176"/>
      <c r="AJ706" s="176"/>
      <c r="AK706" s="176"/>
      <c r="AL706" s="176"/>
      <c r="AM706" s="176"/>
      <c r="AN706" s="176"/>
      <c r="AO706" s="176"/>
      <c r="AP706" s="176"/>
      <c r="AQ706" s="176"/>
      <c r="AR706" s="176"/>
      <c r="AS706" s="176"/>
      <c r="AT706" s="176"/>
      <c r="AU706" s="176"/>
      <c r="AV706" s="176"/>
      <c r="AW706" s="176"/>
      <c r="AX706" s="176"/>
      <c r="AY706" s="176"/>
      <c r="AZ706" s="176"/>
      <c r="BA706" s="176"/>
      <c r="BB706" s="176"/>
      <c r="BC706" s="176"/>
      <c r="BD706" s="176"/>
      <c r="BE706" s="176"/>
      <c r="BF706" s="176"/>
      <c r="BG706" s="176"/>
      <c r="BH706" s="176"/>
      <c r="BI706" s="176"/>
      <c r="BJ706" s="176"/>
      <c r="BK706" s="176"/>
      <c r="BL706" s="176"/>
      <c r="BM706" s="182"/>
    </row>
    <row r="707" spans="1:65">
      <c r="A707" s="31"/>
      <c r="B707" s="2" t="s">
        <v>85</v>
      </c>
      <c r="C707" s="29"/>
      <c r="D707" s="12">
        <v>2.1527207491511758E-2</v>
      </c>
      <c r="E707" s="12">
        <v>8.9507187491968052E-3</v>
      </c>
      <c r="F707" s="12">
        <v>1.5468113556364243E-2</v>
      </c>
      <c r="G707" s="12">
        <v>2.1556185273324556E-2</v>
      </c>
      <c r="H707" s="12">
        <v>2.4177057478933044E-2</v>
      </c>
      <c r="I707" s="12">
        <v>2.2352617062181373E-2</v>
      </c>
      <c r="J707" s="12">
        <v>3.6867110881773975E-2</v>
      </c>
      <c r="K707" s="12">
        <v>8.2971261262830762E-3</v>
      </c>
      <c r="L707" s="12">
        <v>1.8057766574880587E-2</v>
      </c>
      <c r="M707" s="12">
        <v>8.0004593036071867E-2</v>
      </c>
      <c r="N707" s="99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62"/>
    </row>
    <row r="708" spans="1:65">
      <c r="A708" s="31"/>
      <c r="B708" s="2" t="s">
        <v>221</v>
      </c>
      <c r="C708" s="29"/>
      <c r="D708" s="12">
        <v>-2.999678338731715E-3</v>
      </c>
      <c r="E708" s="12">
        <v>-7.1887553205016719E-3</v>
      </c>
      <c r="F708" s="12">
        <v>4.0985629969853665E-2</v>
      </c>
      <c r="G708" s="12">
        <v>-7.1887553205016719E-3</v>
      </c>
      <c r="H708" s="12">
        <v>-1.0330563056829223E-2</v>
      </c>
      <c r="I708" s="12">
        <v>-5.0313806748900625E-3</v>
      </c>
      <c r="J708" s="12">
        <v>5.9836476387818749E-2</v>
      </c>
      <c r="K708" s="12">
        <v>3.4702014497198563E-2</v>
      </c>
      <c r="L708" s="12">
        <v>-1.9628817857436642E-3</v>
      </c>
      <c r="M708" s="12">
        <v>-0.20302810421825079</v>
      </c>
      <c r="N708" s="99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62"/>
    </row>
    <row r="709" spans="1:65">
      <c r="A709" s="31"/>
      <c r="B709" s="53" t="s">
        <v>222</v>
      </c>
      <c r="C709" s="54"/>
      <c r="D709" s="52">
        <v>0.14000000000000001</v>
      </c>
      <c r="E709" s="52">
        <v>0.45</v>
      </c>
      <c r="F709" s="52">
        <v>6.4</v>
      </c>
      <c r="G709" s="52">
        <v>0.45</v>
      </c>
      <c r="H709" s="52">
        <v>0.9</v>
      </c>
      <c r="I709" s="52">
        <v>0.14000000000000001</v>
      </c>
      <c r="J709" s="52">
        <v>9.08</v>
      </c>
      <c r="K709" s="52">
        <v>5.5</v>
      </c>
      <c r="L709" s="52">
        <v>0.28999999999999998</v>
      </c>
      <c r="M709" s="52">
        <v>28.29</v>
      </c>
      <c r="N709" s="99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62"/>
    </row>
    <row r="710" spans="1:65">
      <c r="B710" s="32"/>
      <c r="C710" s="19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BM710" s="62"/>
    </row>
    <row r="711" spans="1:65" ht="15">
      <c r="B711" s="35" t="s">
        <v>375</v>
      </c>
      <c r="BM711" s="28" t="s">
        <v>65</v>
      </c>
    </row>
    <row r="712" spans="1:65" ht="15">
      <c r="A712" s="25" t="s">
        <v>58</v>
      </c>
      <c r="B712" s="17" t="s">
        <v>111</v>
      </c>
      <c r="C712" s="14" t="s">
        <v>112</v>
      </c>
      <c r="D712" s="15" t="s">
        <v>203</v>
      </c>
      <c r="E712" s="16" t="s">
        <v>203</v>
      </c>
      <c r="F712" s="16" t="s">
        <v>203</v>
      </c>
      <c r="G712" s="16" t="s">
        <v>203</v>
      </c>
      <c r="H712" s="16" t="s">
        <v>203</v>
      </c>
      <c r="I712" s="16" t="s">
        <v>203</v>
      </c>
      <c r="J712" s="16" t="s">
        <v>203</v>
      </c>
      <c r="K712" s="16" t="s">
        <v>203</v>
      </c>
      <c r="L712" s="99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8">
        <v>1</v>
      </c>
    </row>
    <row r="713" spans="1:65">
      <c r="A713" s="31"/>
      <c r="B713" s="18" t="s">
        <v>204</v>
      </c>
      <c r="C713" s="7" t="s">
        <v>204</v>
      </c>
      <c r="D713" s="97" t="s">
        <v>205</v>
      </c>
      <c r="E713" s="98" t="s">
        <v>206</v>
      </c>
      <c r="F713" s="98" t="s">
        <v>207</v>
      </c>
      <c r="G713" s="98" t="s">
        <v>209</v>
      </c>
      <c r="H713" s="98" t="s">
        <v>210</v>
      </c>
      <c r="I713" s="98" t="s">
        <v>212</v>
      </c>
      <c r="J713" s="98" t="s">
        <v>213</v>
      </c>
      <c r="K713" s="98" t="s">
        <v>214</v>
      </c>
      <c r="L713" s="99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8" t="s">
        <v>3</v>
      </c>
    </row>
    <row r="714" spans="1:65">
      <c r="A714" s="31"/>
      <c r="B714" s="18"/>
      <c r="C714" s="7"/>
      <c r="D714" s="8" t="s">
        <v>225</v>
      </c>
      <c r="E714" s="9" t="s">
        <v>226</v>
      </c>
      <c r="F714" s="9" t="s">
        <v>225</v>
      </c>
      <c r="G714" s="9" t="s">
        <v>225</v>
      </c>
      <c r="H714" s="9" t="s">
        <v>226</v>
      </c>
      <c r="I714" s="9" t="s">
        <v>226</v>
      </c>
      <c r="J714" s="9" t="s">
        <v>226</v>
      </c>
      <c r="K714" s="9" t="s">
        <v>225</v>
      </c>
      <c r="L714" s="99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8">
        <v>3</v>
      </c>
    </row>
    <row r="715" spans="1:65">
      <c r="A715" s="31"/>
      <c r="B715" s="18"/>
      <c r="C715" s="7"/>
      <c r="D715" s="26"/>
      <c r="E715" s="26"/>
      <c r="F715" s="26"/>
      <c r="G715" s="26"/>
      <c r="H715" s="26"/>
      <c r="I715" s="26"/>
      <c r="J715" s="26"/>
      <c r="K715" s="26"/>
      <c r="L715" s="99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8">
        <v>3</v>
      </c>
    </row>
    <row r="716" spans="1:65">
      <c r="A716" s="31"/>
      <c r="B716" s="17">
        <v>1</v>
      </c>
      <c r="C716" s="13">
        <v>1</v>
      </c>
      <c r="D716" s="184" t="s">
        <v>189</v>
      </c>
      <c r="E716" s="185" t="s">
        <v>106</v>
      </c>
      <c r="F716" s="186" t="s">
        <v>189</v>
      </c>
      <c r="G716" s="184" t="s">
        <v>189</v>
      </c>
      <c r="H716" s="186" t="s">
        <v>189</v>
      </c>
      <c r="I716" s="185" t="s">
        <v>106</v>
      </c>
      <c r="J716" s="186" t="s">
        <v>189</v>
      </c>
      <c r="K716" s="185" t="s">
        <v>235</v>
      </c>
      <c r="L716" s="187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  <c r="AO716" s="188"/>
      <c r="AP716" s="188"/>
      <c r="AQ716" s="188"/>
      <c r="AR716" s="188"/>
      <c r="AS716" s="188"/>
      <c r="AT716" s="188"/>
      <c r="AU716" s="188"/>
      <c r="AV716" s="188"/>
      <c r="AW716" s="188"/>
      <c r="AX716" s="188"/>
      <c r="AY716" s="188"/>
      <c r="AZ716" s="188"/>
      <c r="BA716" s="188"/>
      <c r="BB716" s="188"/>
      <c r="BC716" s="188"/>
      <c r="BD716" s="188"/>
      <c r="BE716" s="188"/>
      <c r="BF716" s="188"/>
      <c r="BG716" s="188"/>
      <c r="BH716" s="188"/>
      <c r="BI716" s="188"/>
      <c r="BJ716" s="188"/>
      <c r="BK716" s="188"/>
      <c r="BL716" s="188"/>
      <c r="BM716" s="189">
        <v>1</v>
      </c>
    </row>
    <row r="717" spans="1:65">
      <c r="A717" s="31"/>
      <c r="B717" s="18">
        <v>1</v>
      </c>
      <c r="C717" s="7">
        <v>2</v>
      </c>
      <c r="D717" s="190" t="s">
        <v>189</v>
      </c>
      <c r="E717" s="191" t="s">
        <v>106</v>
      </c>
      <c r="F717" s="192" t="s">
        <v>189</v>
      </c>
      <c r="G717" s="190" t="s">
        <v>189</v>
      </c>
      <c r="H717" s="192" t="s">
        <v>189</v>
      </c>
      <c r="I717" s="191" t="s">
        <v>106</v>
      </c>
      <c r="J717" s="192" t="s">
        <v>189</v>
      </c>
      <c r="K717" s="191" t="s">
        <v>235</v>
      </c>
      <c r="L717" s="187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  <c r="AA717" s="188"/>
      <c r="AB717" s="188"/>
      <c r="AC717" s="188"/>
      <c r="AD717" s="188"/>
      <c r="AE717" s="188"/>
      <c r="AF717" s="188"/>
      <c r="AG717" s="188"/>
      <c r="AH717" s="188"/>
      <c r="AI717" s="188"/>
      <c r="AJ717" s="188"/>
      <c r="AK717" s="188"/>
      <c r="AL717" s="188"/>
      <c r="AM717" s="188"/>
      <c r="AN717" s="188"/>
      <c r="AO717" s="188"/>
      <c r="AP717" s="188"/>
      <c r="AQ717" s="188"/>
      <c r="AR717" s="188"/>
      <c r="AS717" s="188"/>
      <c r="AT717" s="188"/>
      <c r="AU717" s="188"/>
      <c r="AV717" s="188"/>
      <c r="AW717" s="188"/>
      <c r="AX717" s="188"/>
      <c r="AY717" s="188"/>
      <c r="AZ717" s="188"/>
      <c r="BA717" s="188"/>
      <c r="BB717" s="188"/>
      <c r="BC717" s="188"/>
      <c r="BD717" s="188"/>
      <c r="BE717" s="188"/>
      <c r="BF717" s="188"/>
      <c r="BG717" s="188"/>
      <c r="BH717" s="188"/>
      <c r="BI717" s="188"/>
      <c r="BJ717" s="188"/>
      <c r="BK717" s="188"/>
      <c r="BL717" s="188"/>
      <c r="BM717" s="189" t="e">
        <v>#N/A</v>
      </c>
    </row>
    <row r="718" spans="1:65">
      <c r="A718" s="31"/>
      <c r="B718" s="18">
        <v>1</v>
      </c>
      <c r="C718" s="7">
        <v>3</v>
      </c>
      <c r="D718" s="190" t="s">
        <v>189</v>
      </c>
      <c r="E718" s="191" t="s">
        <v>106</v>
      </c>
      <c r="F718" s="192" t="s">
        <v>189</v>
      </c>
      <c r="G718" s="190" t="s">
        <v>189</v>
      </c>
      <c r="H718" s="192" t="s">
        <v>189</v>
      </c>
      <c r="I718" s="191" t="s">
        <v>106</v>
      </c>
      <c r="J718" s="192" t="s">
        <v>189</v>
      </c>
      <c r="K718" s="193" t="s">
        <v>235</v>
      </c>
      <c r="L718" s="187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  <c r="AA718" s="188"/>
      <c r="AB718" s="188"/>
      <c r="AC718" s="188"/>
      <c r="AD718" s="188"/>
      <c r="AE718" s="188"/>
      <c r="AF718" s="188"/>
      <c r="AG718" s="188"/>
      <c r="AH718" s="188"/>
      <c r="AI718" s="188"/>
      <c r="AJ718" s="188"/>
      <c r="AK718" s="188"/>
      <c r="AL718" s="188"/>
      <c r="AM718" s="188"/>
      <c r="AN718" s="188"/>
      <c r="AO718" s="188"/>
      <c r="AP718" s="188"/>
      <c r="AQ718" s="188"/>
      <c r="AR718" s="188"/>
      <c r="AS718" s="188"/>
      <c r="AT718" s="188"/>
      <c r="AU718" s="188"/>
      <c r="AV718" s="188"/>
      <c r="AW718" s="188"/>
      <c r="AX718" s="188"/>
      <c r="AY718" s="188"/>
      <c r="AZ718" s="188"/>
      <c r="BA718" s="188"/>
      <c r="BB718" s="188"/>
      <c r="BC718" s="188"/>
      <c r="BD718" s="188"/>
      <c r="BE718" s="188"/>
      <c r="BF718" s="188"/>
      <c r="BG718" s="188"/>
      <c r="BH718" s="188"/>
      <c r="BI718" s="188"/>
      <c r="BJ718" s="188"/>
      <c r="BK718" s="188"/>
      <c r="BL718" s="188"/>
      <c r="BM718" s="189">
        <v>16</v>
      </c>
    </row>
    <row r="719" spans="1:65">
      <c r="A719" s="31"/>
      <c r="B719" s="18">
        <v>1</v>
      </c>
      <c r="C719" s="7">
        <v>4</v>
      </c>
      <c r="D719" s="190" t="s">
        <v>189</v>
      </c>
      <c r="E719" s="191" t="s">
        <v>106</v>
      </c>
      <c r="F719" s="192" t="s">
        <v>189</v>
      </c>
      <c r="G719" s="190" t="s">
        <v>189</v>
      </c>
      <c r="H719" s="192" t="s">
        <v>189</v>
      </c>
      <c r="I719" s="191" t="s">
        <v>106</v>
      </c>
      <c r="J719" s="192" t="s">
        <v>189</v>
      </c>
      <c r="K719" s="193" t="s">
        <v>235</v>
      </c>
      <c r="L719" s="187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  <c r="Z719" s="188"/>
      <c r="AA719" s="188"/>
      <c r="AB719" s="188"/>
      <c r="AC719" s="188"/>
      <c r="AD719" s="188"/>
      <c r="AE719" s="188"/>
      <c r="AF719" s="188"/>
      <c r="AG719" s="188"/>
      <c r="AH719" s="188"/>
      <c r="AI719" s="188"/>
      <c r="AJ719" s="188"/>
      <c r="AK719" s="188"/>
      <c r="AL719" s="188"/>
      <c r="AM719" s="188"/>
      <c r="AN719" s="188"/>
      <c r="AO719" s="188"/>
      <c r="AP719" s="188"/>
      <c r="AQ719" s="188"/>
      <c r="AR719" s="188"/>
      <c r="AS719" s="188"/>
      <c r="AT719" s="188"/>
      <c r="AU719" s="188"/>
      <c r="AV719" s="188"/>
      <c r="AW719" s="188"/>
      <c r="AX719" s="188"/>
      <c r="AY719" s="188"/>
      <c r="AZ719" s="188"/>
      <c r="BA719" s="188"/>
      <c r="BB719" s="188"/>
      <c r="BC719" s="188"/>
      <c r="BD719" s="188"/>
      <c r="BE719" s="188"/>
      <c r="BF719" s="188"/>
      <c r="BG719" s="188"/>
      <c r="BH719" s="188"/>
      <c r="BI719" s="188"/>
      <c r="BJ719" s="188"/>
      <c r="BK719" s="188"/>
      <c r="BL719" s="188"/>
      <c r="BM719" s="189" t="s">
        <v>189</v>
      </c>
    </row>
    <row r="720" spans="1:65">
      <c r="A720" s="31"/>
      <c r="B720" s="18">
        <v>1</v>
      </c>
      <c r="C720" s="7">
        <v>5</v>
      </c>
      <c r="D720" s="190" t="s">
        <v>189</v>
      </c>
      <c r="E720" s="191" t="s">
        <v>106</v>
      </c>
      <c r="F720" s="190" t="s">
        <v>189</v>
      </c>
      <c r="G720" s="199">
        <v>2E-3</v>
      </c>
      <c r="H720" s="190" t="s">
        <v>189</v>
      </c>
      <c r="I720" s="191" t="s">
        <v>106</v>
      </c>
      <c r="J720" s="190" t="s">
        <v>189</v>
      </c>
      <c r="K720" s="191" t="s">
        <v>235</v>
      </c>
      <c r="L720" s="187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  <c r="Z720" s="188"/>
      <c r="AA720" s="188"/>
      <c r="AB720" s="188"/>
      <c r="AC720" s="188"/>
      <c r="AD720" s="188"/>
      <c r="AE720" s="188"/>
      <c r="AF720" s="188"/>
      <c r="AG720" s="188"/>
      <c r="AH720" s="188"/>
      <c r="AI720" s="188"/>
      <c r="AJ720" s="188"/>
      <c r="AK720" s="188"/>
      <c r="AL720" s="188"/>
      <c r="AM720" s="188"/>
      <c r="AN720" s="188"/>
      <c r="AO720" s="188"/>
      <c r="AP720" s="188"/>
      <c r="AQ720" s="188"/>
      <c r="AR720" s="188"/>
      <c r="AS720" s="188"/>
      <c r="AT720" s="188"/>
      <c r="AU720" s="188"/>
      <c r="AV720" s="188"/>
      <c r="AW720" s="188"/>
      <c r="AX720" s="188"/>
      <c r="AY720" s="188"/>
      <c r="AZ720" s="188"/>
      <c r="BA720" s="188"/>
      <c r="BB720" s="188"/>
      <c r="BC720" s="188"/>
      <c r="BD720" s="188"/>
      <c r="BE720" s="188"/>
      <c r="BF720" s="188"/>
      <c r="BG720" s="188"/>
      <c r="BH720" s="188"/>
      <c r="BI720" s="188"/>
      <c r="BJ720" s="188"/>
      <c r="BK720" s="188"/>
      <c r="BL720" s="188"/>
      <c r="BM720" s="189">
        <v>46</v>
      </c>
    </row>
    <row r="721" spans="1:65">
      <c r="A721" s="31"/>
      <c r="B721" s="18">
        <v>1</v>
      </c>
      <c r="C721" s="7">
        <v>6</v>
      </c>
      <c r="D721" s="190" t="s">
        <v>189</v>
      </c>
      <c r="E721" s="191" t="s">
        <v>106</v>
      </c>
      <c r="F721" s="190" t="s">
        <v>189</v>
      </c>
      <c r="G721" s="190" t="s">
        <v>189</v>
      </c>
      <c r="H721" s="190" t="s">
        <v>189</v>
      </c>
      <c r="I721" s="191" t="s">
        <v>106</v>
      </c>
      <c r="J721" s="190" t="s">
        <v>189</v>
      </c>
      <c r="K721" s="191" t="s">
        <v>235</v>
      </c>
      <c r="L721" s="187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  <c r="Z721" s="188"/>
      <c r="AA721" s="188"/>
      <c r="AB721" s="188"/>
      <c r="AC721" s="188"/>
      <c r="AD721" s="188"/>
      <c r="AE721" s="188"/>
      <c r="AF721" s="188"/>
      <c r="AG721" s="188"/>
      <c r="AH721" s="188"/>
      <c r="AI721" s="188"/>
      <c r="AJ721" s="188"/>
      <c r="AK721" s="188"/>
      <c r="AL721" s="188"/>
      <c r="AM721" s="188"/>
      <c r="AN721" s="188"/>
      <c r="AO721" s="188"/>
      <c r="AP721" s="188"/>
      <c r="AQ721" s="188"/>
      <c r="AR721" s="188"/>
      <c r="AS721" s="188"/>
      <c r="AT721" s="188"/>
      <c r="AU721" s="188"/>
      <c r="AV721" s="188"/>
      <c r="AW721" s="188"/>
      <c r="AX721" s="188"/>
      <c r="AY721" s="188"/>
      <c r="AZ721" s="188"/>
      <c r="BA721" s="188"/>
      <c r="BB721" s="188"/>
      <c r="BC721" s="188"/>
      <c r="BD721" s="188"/>
      <c r="BE721" s="188"/>
      <c r="BF721" s="188"/>
      <c r="BG721" s="188"/>
      <c r="BH721" s="188"/>
      <c r="BI721" s="188"/>
      <c r="BJ721" s="188"/>
      <c r="BK721" s="188"/>
      <c r="BL721" s="188"/>
      <c r="BM721" s="63"/>
    </row>
    <row r="722" spans="1:65">
      <c r="A722" s="31"/>
      <c r="B722" s="19" t="s">
        <v>218</v>
      </c>
      <c r="C722" s="11"/>
      <c r="D722" s="194" t="s">
        <v>463</v>
      </c>
      <c r="E722" s="194" t="s">
        <v>463</v>
      </c>
      <c r="F722" s="194" t="s">
        <v>463</v>
      </c>
      <c r="G722" s="194">
        <v>2E-3</v>
      </c>
      <c r="H722" s="194" t="s">
        <v>463</v>
      </c>
      <c r="I722" s="194" t="s">
        <v>463</v>
      </c>
      <c r="J722" s="194" t="s">
        <v>463</v>
      </c>
      <c r="K722" s="194" t="s">
        <v>463</v>
      </c>
      <c r="L722" s="187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  <c r="AA722" s="188"/>
      <c r="AB722" s="188"/>
      <c r="AC722" s="188"/>
      <c r="AD722" s="188"/>
      <c r="AE722" s="188"/>
      <c r="AF722" s="188"/>
      <c r="AG722" s="188"/>
      <c r="AH722" s="188"/>
      <c r="AI722" s="188"/>
      <c r="AJ722" s="188"/>
      <c r="AK722" s="188"/>
      <c r="AL722" s="188"/>
      <c r="AM722" s="188"/>
      <c r="AN722" s="188"/>
      <c r="AO722" s="188"/>
      <c r="AP722" s="188"/>
      <c r="AQ722" s="188"/>
      <c r="AR722" s="188"/>
      <c r="AS722" s="188"/>
      <c r="AT722" s="188"/>
      <c r="AU722" s="188"/>
      <c r="AV722" s="188"/>
      <c r="AW722" s="188"/>
      <c r="AX722" s="188"/>
      <c r="AY722" s="188"/>
      <c r="AZ722" s="188"/>
      <c r="BA722" s="188"/>
      <c r="BB722" s="188"/>
      <c r="BC722" s="188"/>
      <c r="BD722" s="188"/>
      <c r="BE722" s="188"/>
      <c r="BF722" s="188"/>
      <c r="BG722" s="188"/>
      <c r="BH722" s="188"/>
      <c r="BI722" s="188"/>
      <c r="BJ722" s="188"/>
      <c r="BK722" s="188"/>
      <c r="BL722" s="188"/>
      <c r="BM722" s="63"/>
    </row>
    <row r="723" spans="1:65">
      <c r="A723" s="31"/>
      <c r="B723" s="2" t="s">
        <v>219</v>
      </c>
      <c r="C723" s="29"/>
      <c r="D723" s="24" t="s">
        <v>463</v>
      </c>
      <c r="E723" s="24" t="s">
        <v>463</v>
      </c>
      <c r="F723" s="24" t="s">
        <v>463</v>
      </c>
      <c r="G723" s="24">
        <v>2E-3</v>
      </c>
      <c r="H723" s="24" t="s">
        <v>463</v>
      </c>
      <c r="I723" s="24" t="s">
        <v>463</v>
      </c>
      <c r="J723" s="24" t="s">
        <v>463</v>
      </c>
      <c r="K723" s="24" t="s">
        <v>463</v>
      </c>
      <c r="L723" s="187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  <c r="AA723" s="188"/>
      <c r="AB723" s="188"/>
      <c r="AC723" s="188"/>
      <c r="AD723" s="188"/>
      <c r="AE723" s="188"/>
      <c r="AF723" s="188"/>
      <c r="AG723" s="188"/>
      <c r="AH723" s="188"/>
      <c r="AI723" s="188"/>
      <c r="AJ723" s="188"/>
      <c r="AK723" s="188"/>
      <c r="AL723" s="188"/>
      <c r="AM723" s="188"/>
      <c r="AN723" s="188"/>
      <c r="AO723" s="188"/>
      <c r="AP723" s="188"/>
      <c r="AQ723" s="188"/>
      <c r="AR723" s="188"/>
      <c r="AS723" s="188"/>
      <c r="AT723" s="188"/>
      <c r="AU723" s="188"/>
      <c r="AV723" s="188"/>
      <c r="AW723" s="188"/>
      <c r="AX723" s="188"/>
      <c r="AY723" s="188"/>
      <c r="AZ723" s="188"/>
      <c r="BA723" s="188"/>
      <c r="BB723" s="188"/>
      <c r="BC723" s="188"/>
      <c r="BD723" s="188"/>
      <c r="BE723" s="188"/>
      <c r="BF723" s="188"/>
      <c r="BG723" s="188"/>
      <c r="BH723" s="188"/>
      <c r="BI723" s="188"/>
      <c r="BJ723" s="188"/>
      <c r="BK723" s="188"/>
      <c r="BL723" s="188"/>
      <c r="BM723" s="63"/>
    </row>
    <row r="724" spans="1:65">
      <c r="A724" s="31"/>
      <c r="B724" s="2" t="s">
        <v>220</v>
      </c>
      <c r="C724" s="29"/>
      <c r="D724" s="24" t="s">
        <v>463</v>
      </c>
      <c r="E724" s="24" t="s">
        <v>463</v>
      </c>
      <c r="F724" s="24" t="s">
        <v>463</v>
      </c>
      <c r="G724" s="24" t="s">
        <v>463</v>
      </c>
      <c r="H724" s="24" t="s">
        <v>463</v>
      </c>
      <c r="I724" s="24" t="s">
        <v>463</v>
      </c>
      <c r="J724" s="24" t="s">
        <v>463</v>
      </c>
      <c r="K724" s="24" t="s">
        <v>463</v>
      </c>
      <c r="L724" s="187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  <c r="AA724" s="188"/>
      <c r="AB724" s="188"/>
      <c r="AC724" s="188"/>
      <c r="AD724" s="188"/>
      <c r="AE724" s="188"/>
      <c r="AF724" s="188"/>
      <c r="AG724" s="188"/>
      <c r="AH724" s="188"/>
      <c r="AI724" s="188"/>
      <c r="AJ724" s="188"/>
      <c r="AK724" s="188"/>
      <c r="AL724" s="188"/>
      <c r="AM724" s="188"/>
      <c r="AN724" s="188"/>
      <c r="AO724" s="188"/>
      <c r="AP724" s="188"/>
      <c r="AQ724" s="188"/>
      <c r="AR724" s="188"/>
      <c r="AS724" s="188"/>
      <c r="AT724" s="188"/>
      <c r="AU724" s="188"/>
      <c r="AV724" s="188"/>
      <c r="AW724" s="188"/>
      <c r="AX724" s="188"/>
      <c r="AY724" s="188"/>
      <c r="AZ724" s="188"/>
      <c r="BA724" s="188"/>
      <c r="BB724" s="188"/>
      <c r="BC724" s="188"/>
      <c r="BD724" s="188"/>
      <c r="BE724" s="188"/>
      <c r="BF724" s="188"/>
      <c r="BG724" s="188"/>
      <c r="BH724" s="188"/>
      <c r="BI724" s="188"/>
      <c r="BJ724" s="188"/>
      <c r="BK724" s="188"/>
      <c r="BL724" s="188"/>
      <c r="BM724" s="63"/>
    </row>
    <row r="725" spans="1:65">
      <c r="A725" s="31"/>
      <c r="B725" s="2" t="s">
        <v>85</v>
      </c>
      <c r="C725" s="29"/>
      <c r="D725" s="12" t="s">
        <v>463</v>
      </c>
      <c r="E725" s="12" t="s">
        <v>463</v>
      </c>
      <c r="F725" s="12" t="s">
        <v>463</v>
      </c>
      <c r="G725" s="12" t="s">
        <v>463</v>
      </c>
      <c r="H725" s="12" t="s">
        <v>463</v>
      </c>
      <c r="I725" s="12" t="s">
        <v>463</v>
      </c>
      <c r="J725" s="12" t="s">
        <v>463</v>
      </c>
      <c r="K725" s="12" t="s">
        <v>463</v>
      </c>
      <c r="L725" s="99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62"/>
    </row>
    <row r="726" spans="1:65">
      <c r="A726" s="31"/>
      <c r="B726" s="2" t="s">
        <v>221</v>
      </c>
      <c r="C726" s="29"/>
      <c r="D726" s="12" t="s">
        <v>463</v>
      </c>
      <c r="E726" s="12" t="s">
        <v>463</v>
      </c>
      <c r="F726" s="12" t="s">
        <v>463</v>
      </c>
      <c r="G726" s="12" t="s">
        <v>463</v>
      </c>
      <c r="H726" s="12" t="s">
        <v>463</v>
      </c>
      <c r="I726" s="12" t="s">
        <v>463</v>
      </c>
      <c r="J726" s="12" t="s">
        <v>463</v>
      </c>
      <c r="K726" s="12" t="s">
        <v>463</v>
      </c>
      <c r="L726" s="99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62"/>
    </row>
    <row r="727" spans="1:65">
      <c r="A727" s="31"/>
      <c r="B727" s="53" t="s">
        <v>222</v>
      </c>
      <c r="C727" s="54"/>
      <c r="D727" s="52">
        <v>0</v>
      </c>
      <c r="E727" s="52">
        <v>396.49</v>
      </c>
      <c r="F727" s="52">
        <v>0</v>
      </c>
      <c r="G727" s="52">
        <v>1.35</v>
      </c>
      <c r="H727" s="52">
        <v>0</v>
      </c>
      <c r="I727" s="52">
        <v>396.49</v>
      </c>
      <c r="J727" s="52">
        <v>0</v>
      </c>
      <c r="K727" s="52">
        <v>4.05</v>
      </c>
      <c r="L727" s="99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62"/>
    </row>
    <row r="728" spans="1:65">
      <c r="B728" s="32"/>
      <c r="C728" s="19"/>
      <c r="D728" s="27"/>
      <c r="E728" s="27"/>
      <c r="F728" s="27"/>
      <c r="G728" s="27"/>
      <c r="H728" s="27"/>
      <c r="I728" s="27"/>
      <c r="J728" s="27"/>
      <c r="K728" s="27"/>
      <c r="BM728" s="62"/>
    </row>
    <row r="729" spans="1:65" ht="15">
      <c r="B729" s="35" t="s">
        <v>376</v>
      </c>
      <c r="BM729" s="28" t="s">
        <v>65</v>
      </c>
    </row>
    <row r="730" spans="1:65" ht="15">
      <c r="A730" s="25" t="s">
        <v>59</v>
      </c>
      <c r="B730" s="17" t="s">
        <v>111</v>
      </c>
      <c r="C730" s="14" t="s">
        <v>112</v>
      </c>
      <c r="D730" s="15" t="s">
        <v>203</v>
      </c>
      <c r="E730" s="16" t="s">
        <v>203</v>
      </c>
      <c r="F730" s="16" t="s">
        <v>203</v>
      </c>
      <c r="G730" s="16" t="s">
        <v>203</v>
      </c>
      <c r="H730" s="16" t="s">
        <v>203</v>
      </c>
      <c r="I730" s="16" t="s">
        <v>203</v>
      </c>
      <c r="J730" s="16" t="s">
        <v>203</v>
      </c>
      <c r="K730" s="16" t="s">
        <v>203</v>
      </c>
      <c r="L730" s="16" t="s">
        <v>203</v>
      </c>
      <c r="M730" s="16" t="s">
        <v>203</v>
      </c>
      <c r="N730" s="99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8">
        <v>1</v>
      </c>
    </row>
    <row r="731" spans="1:65">
      <c r="A731" s="31"/>
      <c r="B731" s="18" t="s">
        <v>204</v>
      </c>
      <c r="C731" s="7" t="s">
        <v>204</v>
      </c>
      <c r="D731" s="97" t="s">
        <v>205</v>
      </c>
      <c r="E731" s="98" t="s">
        <v>206</v>
      </c>
      <c r="F731" s="98" t="s">
        <v>207</v>
      </c>
      <c r="G731" s="98" t="s">
        <v>208</v>
      </c>
      <c r="H731" s="98" t="s">
        <v>209</v>
      </c>
      <c r="I731" s="98" t="s">
        <v>210</v>
      </c>
      <c r="J731" s="98" t="s">
        <v>211</v>
      </c>
      <c r="K731" s="98" t="s">
        <v>212</v>
      </c>
      <c r="L731" s="98" t="s">
        <v>213</v>
      </c>
      <c r="M731" s="98" t="s">
        <v>214</v>
      </c>
      <c r="N731" s="99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8" t="s">
        <v>1</v>
      </c>
    </row>
    <row r="732" spans="1:65">
      <c r="A732" s="31"/>
      <c r="B732" s="18"/>
      <c r="C732" s="7"/>
      <c r="D732" s="8" t="s">
        <v>225</v>
      </c>
      <c r="E732" s="9" t="s">
        <v>113</v>
      </c>
      <c r="F732" s="9" t="s">
        <v>225</v>
      </c>
      <c r="G732" s="9" t="s">
        <v>225</v>
      </c>
      <c r="H732" s="9" t="s">
        <v>225</v>
      </c>
      <c r="I732" s="9" t="s">
        <v>113</v>
      </c>
      <c r="J732" s="9" t="s">
        <v>113</v>
      </c>
      <c r="K732" s="9" t="s">
        <v>113</v>
      </c>
      <c r="L732" s="9" t="s">
        <v>113</v>
      </c>
      <c r="M732" s="9" t="s">
        <v>225</v>
      </c>
      <c r="N732" s="99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8">
        <v>3</v>
      </c>
    </row>
    <row r="733" spans="1:65">
      <c r="A733" s="31"/>
      <c r="B733" s="18"/>
      <c r="C733" s="7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99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8">
        <v>3</v>
      </c>
    </row>
    <row r="734" spans="1:65">
      <c r="A734" s="31"/>
      <c r="B734" s="17">
        <v>1</v>
      </c>
      <c r="C734" s="13">
        <v>1</v>
      </c>
      <c r="D734" s="185">
        <v>0.04</v>
      </c>
      <c r="E734" s="184">
        <v>2.5000000000000001E-2</v>
      </c>
      <c r="F734" s="219">
        <v>0.03</v>
      </c>
      <c r="G734" s="185">
        <v>0.04</v>
      </c>
      <c r="H734" s="219">
        <v>0.03</v>
      </c>
      <c r="I734" s="184">
        <v>3.3399999999999999E-2</v>
      </c>
      <c r="J734" s="186">
        <v>3.2000000000000001E-2</v>
      </c>
      <c r="K734" s="184">
        <v>0.03</v>
      </c>
      <c r="L734" s="220">
        <v>4.4299999999999999E-2</v>
      </c>
      <c r="M734" s="185">
        <v>0.03</v>
      </c>
      <c r="N734" s="187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88"/>
      <c r="AT734" s="188"/>
      <c r="AU734" s="188"/>
      <c r="AV734" s="188"/>
      <c r="AW734" s="188"/>
      <c r="AX734" s="188"/>
      <c r="AY734" s="188"/>
      <c r="AZ734" s="188"/>
      <c r="BA734" s="188"/>
      <c r="BB734" s="188"/>
      <c r="BC734" s="188"/>
      <c r="BD734" s="188"/>
      <c r="BE734" s="188"/>
      <c r="BF734" s="188"/>
      <c r="BG734" s="188"/>
      <c r="BH734" s="188"/>
      <c r="BI734" s="188"/>
      <c r="BJ734" s="188"/>
      <c r="BK734" s="188"/>
      <c r="BL734" s="188"/>
      <c r="BM734" s="189">
        <v>1</v>
      </c>
    </row>
    <row r="735" spans="1:65">
      <c r="A735" s="31"/>
      <c r="B735" s="18">
        <v>1</v>
      </c>
      <c r="C735" s="7">
        <v>2</v>
      </c>
      <c r="D735" s="191">
        <v>0.04</v>
      </c>
      <c r="E735" s="190">
        <v>0.03</v>
      </c>
      <c r="F735" s="193">
        <v>0.04</v>
      </c>
      <c r="G735" s="191">
        <v>0.04</v>
      </c>
      <c r="H735" s="193">
        <v>0.03</v>
      </c>
      <c r="I735" s="190">
        <v>3.61E-2</v>
      </c>
      <c r="J735" s="192">
        <v>3.3000000000000002E-2</v>
      </c>
      <c r="K735" s="190">
        <v>3.4999999999999996E-2</v>
      </c>
      <c r="L735" s="190">
        <v>3.5500000000000004E-2</v>
      </c>
      <c r="M735" s="191">
        <v>0.03</v>
      </c>
      <c r="N735" s="187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  <c r="AA735" s="188"/>
      <c r="AB735" s="188"/>
      <c r="AC735" s="188"/>
      <c r="AD735" s="188"/>
      <c r="AE735" s="188"/>
      <c r="AF735" s="188"/>
      <c r="AG735" s="188"/>
      <c r="AH735" s="188"/>
      <c r="AI735" s="188"/>
      <c r="AJ735" s="188"/>
      <c r="AK735" s="188"/>
      <c r="AL735" s="188"/>
      <c r="AM735" s="188"/>
      <c r="AN735" s="188"/>
      <c r="AO735" s="188"/>
      <c r="AP735" s="188"/>
      <c r="AQ735" s="188"/>
      <c r="AR735" s="188"/>
      <c r="AS735" s="188"/>
      <c r="AT735" s="188"/>
      <c r="AU735" s="188"/>
      <c r="AV735" s="188"/>
      <c r="AW735" s="188"/>
      <c r="AX735" s="188"/>
      <c r="AY735" s="188"/>
      <c r="AZ735" s="188"/>
      <c r="BA735" s="188"/>
      <c r="BB735" s="188"/>
      <c r="BC735" s="188"/>
      <c r="BD735" s="188"/>
      <c r="BE735" s="188"/>
      <c r="BF735" s="188"/>
      <c r="BG735" s="188"/>
      <c r="BH735" s="188"/>
      <c r="BI735" s="188"/>
      <c r="BJ735" s="188"/>
      <c r="BK735" s="188"/>
      <c r="BL735" s="188"/>
      <c r="BM735" s="189" t="e">
        <v>#N/A</v>
      </c>
    </row>
    <row r="736" spans="1:65">
      <c r="A736" s="31"/>
      <c r="B736" s="18">
        <v>1</v>
      </c>
      <c r="C736" s="7">
        <v>3</v>
      </c>
      <c r="D736" s="191">
        <v>0.03</v>
      </c>
      <c r="E736" s="190">
        <v>0.03</v>
      </c>
      <c r="F736" s="193">
        <v>0.04</v>
      </c>
      <c r="G736" s="191">
        <v>0.04</v>
      </c>
      <c r="H736" s="193">
        <v>0.04</v>
      </c>
      <c r="I736" s="190">
        <v>3.1199999999999999E-2</v>
      </c>
      <c r="J736" s="192">
        <v>3.3000000000000002E-2</v>
      </c>
      <c r="K736" s="192">
        <v>3.4999999999999996E-2</v>
      </c>
      <c r="L736" s="24">
        <v>3.3399999999999999E-2</v>
      </c>
      <c r="M736" s="193">
        <v>0.03</v>
      </c>
      <c r="N736" s="187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  <c r="Z736" s="188"/>
      <c r="AA736" s="188"/>
      <c r="AB736" s="188"/>
      <c r="AC736" s="188"/>
      <c r="AD736" s="188"/>
      <c r="AE736" s="188"/>
      <c r="AF736" s="188"/>
      <c r="AG736" s="188"/>
      <c r="AH736" s="188"/>
      <c r="AI736" s="188"/>
      <c r="AJ736" s="188"/>
      <c r="AK736" s="188"/>
      <c r="AL736" s="188"/>
      <c r="AM736" s="188"/>
      <c r="AN736" s="188"/>
      <c r="AO736" s="188"/>
      <c r="AP736" s="188"/>
      <c r="AQ736" s="188"/>
      <c r="AR736" s="188"/>
      <c r="AS736" s="188"/>
      <c r="AT736" s="188"/>
      <c r="AU736" s="188"/>
      <c r="AV736" s="188"/>
      <c r="AW736" s="188"/>
      <c r="AX736" s="188"/>
      <c r="AY736" s="188"/>
      <c r="AZ736" s="188"/>
      <c r="BA736" s="188"/>
      <c r="BB736" s="188"/>
      <c r="BC736" s="188"/>
      <c r="BD736" s="188"/>
      <c r="BE736" s="188"/>
      <c r="BF736" s="188"/>
      <c r="BG736" s="188"/>
      <c r="BH736" s="188"/>
      <c r="BI736" s="188"/>
      <c r="BJ736" s="188"/>
      <c r="BK736" s="188"/>
      <c r="BL736" s="188"/>
      <c r="BM736" s="189">
        <v>16</v>
      </c>
    </row>
    <row r="737" spans="1:65">
      <c r="A737" s="31"/>
      <c r="B737" s="18">
        <v>1</v>
      </c>
      <c r="C737" s="7">
        <v>4</v>
      </c>
      <c r="D737" s="191">
        <v>0.03</v>
      </c>
      <c r="E737" s="190">
        <v>0.03</v>
      </c>
      <c r="F737" s="193">
        <v>0.03</v>
      </c>
      <c r="G737" s="191">
        <v>0.04</v>
      </c>
      <c r="H737" s="193">
        <v>0.04</v>
      </c>
      <c r="I737" s="190">
        <v>3.3599999999999998E-2</v>
      </c>
      <c r="J737" s="192">
        <v>3.2500000000000001E-2</v>
      </c>
      <c r="K737" s="192">
        <v>0.03</v>
      </c>
      <c r="L737" s="24">
        <v>3.7100000000000001E-2</v>
      </c>
      <c r="M737" s="193">
        <v>0.03</v>
      </c>
      <c r="N737" s="187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  <c r="Z737" s="188"/>
      <c r="AA737" s="188"/>
      <c r="AB737" s="188"/>
      <c r="AC737" s="188"/>
      <c r="AD737" s="188"/>
      <c r="AE737" s="188"/>
      <c r="AF737" s="188"/>
      <c r="AG737" s="188"/>
      <c r="AH737" s="188"/>
      <c r="AI737" s="188"/>
      <c r="AJ737" s="188"/>
      <c r="AK737" s="188"/>
      <c r="AL737" s="188"/>
      <c r="AM737" s="188"/>
      <c r="AN737" s="188"/>
      <c r="AO737" s="188"/>
      <c r="AP737" s="188"/>
      <c r="AQ737" s="188"/>
      <c r="AR737" s="188"/>
      <c r="AS737" s="188"/>
      <c r="AT737" s="188"/>
      <c r="AU737" s="188"/>
      <c r="AV737" s="188"/>
      <c r="AW737" s="188"/>
      <c r="AX737" s="188"/>
      <c r="AY737" s="188"/>
      <c r="AZ737" s="188"/>
      <c r="BA737" s="188"/>
      <c r="BB737" s="188"/>
      <c r="BC737" s="188"/>
      <c r="BD737" s="188"/>
      <c r="BE737" s="188"/>
      <c r="BF737" s="188"/>
      <c r="BG737" s="188"/>
      <c r="BH737" s="188"/>
      <c r="BI737" s="188"/>
      <c r="BJ737" s="188"/>
      <c r="BK737" s="188"/>
      <c r="BL737" s="188"/>
      <c r="BM737" s="189">
        <v>3.2834666666666665E-2</v>
      </c>
    </row>
    <row r="738" spans="1:65">
      <c r="A738" s="31"/>
      <c r="B738" s="18">
        <v>1</v>
      </c>
      <c r="C738" s="7">
        <v>5</v>
      </c>
      <c r="D738" s="191">
        <v>0.04</v>
      </c>
      <c r="E738" s="190">
        <v>0.03</v>
      </c>
      <c r="F738" s="191">
        <v>0.03</v>
      </c>
      <c r="G738" s="191">
        <v>0.03</v>
      </c>
      <c r="H738" s="191">
        <v>0.03</v>
      </c>
      <c r="I738" s="190">
        <v>3.4000000000000002E-2</v>
      </c>
      <c r="J738" s="190">
        <v>3.2500000000000001E-2</v>
      </c>
      <c r="K738" s="190">
        <v>0.04</v>
      </c>
      <c r="L738" s="190">
        <v>3.6200000000000003E-2</v>
      </c>
      <c r="M738" s="191">
        <v>0.03</v>
      </c>
      <c r="N738" s="187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  <c r="Z738" s="188"/>
      <c r="AA738" s="188"/>
      <c r="AB738" s="188"/>
      <c r="AC738" s="188"/>
      <c r="AD738" s="188"/>
      <c r="AE738" s="188"/>
      <c r="AF738" s="188"/>
      <c r="AG738" s="188"/>
      <c r="AH738" s="188"/>
      <c r="AI738" s="188"/>
      <c r="AJ738" s="188"/>
      <c r="AK738" s="188"/>
      <c r="AL738" s="188"/>
      <c r="AM738" s="188"/>
      <c r="AN738" s="188"/>
      <c r="AO738" s="188"/>
      <c r="AP738" s="188"/>
      <c r="AQ738" s="188"/>
      <c r="AR738" s="188"/>
      <c r="AS738" s="188"/>
      <c r="AT738" s="188"/>
      <c r="AU738" s="188"/>
      <c r="AV738" s="188"/>
      <c r="AW738" s="188"/>
      <c r="AX738" s="188"/>
      <c r="AY738" s="188"/>
      <c r="AZ738" s="188"/>
      <c r="BA738" s="188"/>
      <c r="BB738" s="188"/>
      <c r="BC738" s="188"/>
      <c r="BD738" s="188"/>
      <c r="BE738" s="188"/>
      <c r="BF738" s="188"/>
      <c r="BG738" s="188"/>
      <c r="BH738" s="188"/>
      <c r="BI738" s="188"/>
      <c r="BJ738" s="188"/>
      <c r="BK738" s="188"/>
      <c r="BL738" s="188"/>
      <c r="BM738" s="189">
        <v>47</v>
      </c>
    </row>
    <row r="739" spans="1:65">
      <c r="A739" s="31"/>
      <c r="B739" s="18">
        <v>1</v>
      </c>
      <c r="C739" s="7">
        <v>6</v>
      </c>
      <c r="D739" s="191">
        <v>0.03</v>
      </c>
      <c r="E739" s="190">
        <v>0.03</v>
      </c>
      <c r="F739" s="191">
        <v>0.03</v>
      </c>
      <c r="G739" s="191">
        <v>0.05</v>
      </c>
      <c r="H739" s="191">
        <v>0.03</v>
      </c>
      <c r="I739" s="190">
        <v>3.1399999999999997E-2</v>
      </c>
      <c r="J739" s="190">
        <v>2.8499999999999998E-2</v>
      </c>
      <c r="K739" s="190">
        <v>3.4999999999999996E-2</v>
      </c>
      <c r="L739" s="190">
        <v>3.6000000000000004E-2</v>
      </c>
      <c r="M739" s="191">
        <v>0.03</v>
      </c>
      <c r="N739" s="187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  <c r="Z739" s="188"/>
      <c r="AA739" s="188"/>
      <c r="AB739" s="188"/>
      <c r="AC739" s="188"/>
      <c r="AD739" s="188"/>
      <c r="AE739" s="188"/>
      <c r="AF739" s="188"/>
      <c r="AG739" s="188"/>
      <c r="AH739" s="188"/>
      <c r="AI739" s="188"/>
      <c r="AJ739" s="188"/>
      <c r="AK739" s="188"/>
      <c r="AL739" s="188"/>
      <c r="AM739" s="188"/>
      <c r="AN739" s="188"/>
      <c r="AO739" s="188"/>
      <c r="AP739" s="188"/>
      <c r="AQ739" s="188"/>
      <c r="AR739" s="188"/>
      <c r="AS739" s="188"/>
      <c r="AT739" s="188"/>
      <c r="AU739" s="188"/>
      <c r="AV739" s="188"/>
      <c r="AW739" s="188"/>
      <c r="AX739" s="188"/>
      <c r="AY739" s="188"/>
      <c r="AZ739" s="188"/>
      <c r="BA739" s="188"/>
      <c r="BB739" s="188"/>
      <c r="BC739" s="188"/>
      <c r="BD739" s="188"/>
      <c r="BE739" s="188"/>
      <c r="BF739" s="188"/>
      <c r="BG739" s="188"/>
      <c r="BH739" s="188"/>
      <c r="BI739" s="188"/>
      <c r="BJ739" s="188"/>
      <c r="BK739" s="188"/>
      <c r="BL739" s="188"/>
      <c r="BM739" s="63"/>
    </row>
    <row r="740" spans="1:65">
      <c r="A740" s="31"/>
      <c r="B740" s="19" t="s">
        <v>218</v>
      </c>
      <c r="C740" s="11"/>
      <c r="D740" s="194">
        <v>3.5000000000000003E-2</v>
      </c>
      <c r="E740" s="194">
        <v>2.9166666666666664E-2</v>
      </c>
      <c r="F740" s="194">
        <v>3.3333333333333333E-2</v>
      </c>
      <c r="G740" s="194">
        <v>0.04</v>
      </c>
      <c r="H740" s="194">
        <v>3.3333333333333333E-2</v>
      </c>
      <c r="I740" s="194">
        <v>3.3283333333333331E-2</v>
      </c>
      <c r="J740" s="194">
        <v>3.191666666666667E-2</v>
      </c>
      <c r="K740" s="194">
        <v>3.4166666666666672E-2</v>
      </c>
      <c r="L740" s="194">
        <v>3.7083333333333336E-2</v>
      </c>
      <c r="M740" s="194">
        <v>0.03</v>
      </c>
      <c r="N740" s="187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  <c r="Z740" s="188"/>
      <c r="AA740" s="188"/>
      <c r="AB740" s="188"/>
      <c r="AC740" s="188"/>
      <c r="AD740" s="188"/>
      <c r="AE740" s="188"/>
      <c r="AF740" s="188"/>
      <c r="AG740" s="188"/>
      <c r="AH740" s="188"/>
      <c r="AI740" s="188"/>
      <c r="AJ740" s="188"/>
      <c r="AK740" s="188"/>
      <c r="AL740" s="188"/>
      <c r="AM740" s="188"/>
      <c r="AN740" s="188"/>
      <c r="AO740" s="188"/>
      <c r="AP740" s="188"/>
      <c r="AQ740" s="188"/>
      <c r="AR740" s="188"/>
      <c r="AS740" s="188"/>
      <c r="AT740" s="188"/>
      <c r="AU740" s="188"/>
      <c r="AV740" s="188"/>
      <c r="AW740" s="188"/>
      <c r="AX740" s="188"/>
      <c r="AY740" s="188"/>
      <c r="AZ740" s="188"/>
      <c r="BA740" s="188"/>
      <c r="BB740" s="188"/>
      <c r="BC740" s="188"/>
      <c r="BD740" s="188"/>
      <c r="BE740" s="188"/>
      <c r="BF740" s="188"/>
      <c r="BG740" s="188"/>
      <c r="BH740" s="188"/>
      <c r="BI740" s="188"/>
      <c r="BJ740" s="188"/>
      <c r="BK740" s="188"/>
      <c r="BL740" s="188"/>
      <c r="BM740" s="63"/>
    </row>
    <row r="741" spans="1:65">
      <c r="A741" s="31"/>
      <c r="B741" s="2" t="s">
        <v>219</v>
      </c>
      <c r="C741" s="29"/>
      <c r="D741" s="24">
        <v>3.5000000000000003E-2</v>
      </c>
      <c r="E741" s="24">
        <v>0.03</v>
      </c>
      <c r="F741" s="24">
        <v>0.03</v>
      </c>
      <c r="G741" s="24">
        <v>0.04</v>
      </c>
      <c r="H741" s="24">
        <v>0.03</v>
      </c>
      <c r="I741" s="24">
        <v>3.3500000000000002E-2</v>
      </c>
      <c r="J741" s="24">
        <v>3.2500000000000001E-2</v>
      </c>
      <c r="K741" s="24">
        <v>3.4999999999999996E-2</v>
      </c>
      <c r="L741" s="24">
        <v>3.6100000000000007E-2</v>
      </c>
      <c r="M741" s="24">
        <v>0.03</v>
      </c>
      <c r="N741" s="187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  <c r="Z741" s="188"/>
      <c r="AA741" s="188"/>
      <c r="AB741" s="188"/>
      <c r="AC741" s="188"/>
      <c r="AD741" s="188"/>
      <c r="AE741" s="188"/>
      <c r="AF741" s="188"/>
      <c r="AG741" s="188"/>
      <c r="AH741" s="188"/>
      <c r="AI741" s="188"/>
      <c r="AJ741" s="188"/>
      <c r="AK741" s="188"/>
      <c r="AL741" s="188"/>
      <c r="AM741" s="188"/>
      <c r="AN741" s="188"/>
      <c r="AO741" s="188"/>
      <c r="AP741" s="188"/>
      <c r="AQ741" s="188"/>
      <c r="AR741" s="188"/>
      <c r="AS741" s="188"/>
      <c r="AT741" s="188"/>
      <c r="AU741" s="188"/>
      <c r="AV741" s="188"/>
      <c r="AW741" s="188"/>
      <c r="AX741" s="188"/>
      <c r="AY741" s="188"/>
      <c r="AZ741" s="188"/>
      <c r="BA741" s="188"/>
      <c r="BB741" s="188"/>
      <c r="BC741" s="188"/>
      <c r="BD741" s="188"/>
      <c r="BE741" s="188"/>
      <c r="BF741" s="188"/>
      <c r="BG741" s="188"/>
      <c r="BH741" s="188"/>
      <c r="BI741" s="188"/>
      <c r="BJ741" s="188"/>
      <c r="BK741" s="188"/>
      <c r="BL741" s="188"/>
      <c r="BM741" s="63"/>
    </row>
    <row r="742" spans="1:65">
      <c r="A742" s="31"/>
      <c r="B742" s="2" t="s">
        <v>220</v>
      </c>
      <c r="C742" s="29"/>
      <c r="D742" s="24">
        <v>5.4772255750516622E-3</v>
      </c>
      <c r="E742" s="24">
        <v>2.041241452319314E-3</v>
      </c>
      <c r="F742" s="24">
        <v>5.1639777949432242E-3</v>
      </c>
      <c r="G742" s="24">
        <v>6.3245553203367666E-3</v>
      </c>
      <c r="H742" s="24">
        <v>5.1639777949432242E-3</v>
      </c>
      <c r="I742" s="24">
        <v>1.8137438260864378E-3</v>
      </c>
      <c r="J742" s="24">
        <v>1.7151287609583929E-3</v>
      </c>
      <c r="K742" s="24">
        <v>3.7638632635454052E-3</v>
      </c>
      <c r="L742" s="24">
        <v>3.7445515975436448E-3</v>
      </c>
      <c r="M742" s="24">
        <v>0</v>
      </c>
      <c r="N742" s="187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  <c r="Z742" s="188"/>
      <c r="AA742" s="188"/>
      <c r="AB742" s="188"/>
      <c r="AC742" s="188"/>
      <c r="AD742" s="188"/>
      <c r="AE742" s="188"/>
      <c r="AF742" s="188"/>
      <c r="AG742" s="188"/>
      <c r="AH742" s="188"/>
      <c r="AI742" s="188"/>
      <c r="AJ742" s="188"/>
      <c r="AK742" s="188"/>
      <c r="AL742" s="188"/>
      <c r="AM742" s="188"/>
      <c r="AN742" s="188"/>
      <c r="AO742" s="188"/>
      <c r="AP742" s="188"/>
      <c r="AQ742" s="188"/>
      <c r="AR742" s="188"/>
      <c r="AS742" s="188"/>
      <c r="AT742" s="188"/>
      <c r="AU742" s="188"/>
      <c r="AV742" s="188"/>
      <c r="AW742" s="188"/>
      <c r="AX742" s="188"/>
      <c r="AY742" s="188"/>
      <c r="AZ742" s="188"/>
      <c r="BA742" s="188"/>
      <c r="BB742" s="188"/>
      <c r="BC742" s="188"/>
      <c r="BD742" s="188"/>
      <c r="BE742" s="188"/>
      <c r="BF742" s="188"/>
      <c r="BG742" s="188"/>
      <c r="BH742" s="188"/>
      <c r="BI742" s="188"/>
      <c r="BJ742" s="188"/>
      <c r="BK742" s="188"/>
      <c r="BL742" s="188"/>
      <c r="BM742" s="63"/>
    </row>
    <row r="743" spans="1:65">
      <c r="A743" s="31"/>
      <c r="B743" s="2" t="s">
        <v>85</v>
      </c>
      <c r="C743" s="29"/>
      <c r="D743" s="12">
        <v>0.15649215928719032</v>
      </c>
      <c r="E743" s="12">
        <v>6.9985421222376484E-2</v>
      </c>
      <c r="F743" s="12">
        <v>0.15491933384829673</v>
      </c>
      <c r="G743" s="12">
        <v>0.15811388300841916</v>
      </c>
      <c r="H743" s="12">
        <v>0.15491933384829673</v>
      </c>
      <c r="I743" s="12">
        <v>5.4494055866392728E-2</v>
      </c>
      <c r="J743" s="12">
        <v>5.3737715748043639E-2</v>
      </c>
      <c r="K743" s="12">
        <v>0.11016185161596306</v>
      </c>
      <c r="L743" s="12">
        <v>0.10097667229331177</v>
      </c>
      <c r="M743" s="12">
        <v>0</v>
      </c>
      <c r="N743" s="99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62"/>
    </row>
    <row r="744" spans="1:65">
      <c r="A744" s="31"/>
      <c r="B744" s="2" t="s">
        <v>221</v>
      </c>
      <c r="C744" s="29"/>
      <c r="D744" s="12">
        <v>6.5946560545764754E-2</v>
      </c>
      <c r="E744" s="12">
        <v>-0.11171119954519615</v>
      </c>
      <c r="F744" s="12">
        <v>1.5187200519775956E-2</v>
      </c>
      <c r="G744" s="12">
        <v>0.21822464062373115</v>
      </c>
      <c r="H744" s="12">
        <v>1.5187200519775956E-2</v>
      </c>
      <c r="I744" s="12">
        <v>1.3664419718996124E-2</v>
      </c>
      <c r="J744" s="12">
        <v>-2.7958255502314455E-2</v>
      </c>
      <c r="K744" s="12">
        <v>4.0566880532770355E-2</v>
      </c>
      <c r="L744" s="12">
        <v>0.12939576057825075</v>
      </c>
      <c r="M744" s="12">
        <v>-8.633151953220175E-2</v>
      </c>
      <c r="N744" s="99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62"/>
    </row>
    <row r="745" spans="1:65">
      <c r="A745" s="31"/>
      <c r="B745" s="53" t="s">
        <v>222</v>
      </c>
      <c r="C745" s="54"/>
      <c r="D745" s="52" t="s">
        <v>223</v>
      </c>
      <c r="E745" s="52">
        <v>2.0299999999999998</v>
      </c>
      <c r="F745" s="52" t="s">
        <v>223</v>
      </c>
      <c r="G745" s="52" t="s">
        <v>223</v>
      </c>
      <c r="H745" s="52" t="s">
        <v>223</v>
      </c>
      <c r="I745" s="52">
        <v>0</v>
      </c>
      <c r="J745" s="52">
        <v>0.67</v>
      </c>
      <c r="K745" s="52">
        <v>0.44</v>
      </c>
      <c r="L745" s="52">
        <v>1.87</v>
      </c>
      <c r="M745" s="52" t="s">
        <v>223</v>
      </c>
      <c r="N745" s="99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62"/>
    </row>
    <row r="746" spans="1:65">
      <c r="B746" s="32" t="s">
        <v>236</v>
      </c>
      <c r="C746" s="19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BM746" s="62"/>
    </row>
    <row r="747" spans="1:65">
      <c r="BM747" s="62"/>
    </row>
    <row r="748" spans="1:65" ht="15">
      <c r="B748" s="35" t="s">
        <v>377</v>
      </c>
      <c r="BM748" s="28" t="s">
        <v>65</v>
      </c>
    </row>
    <row r="749" spans="1:65" ht="15">
      <c r="A749" s="25" t="s">
        <v>6</v>
      </c>
      <c r="B749" s="17" t="s">
        <v>111</v>
      </c>
      <c r="C749" s="14" t="s">
        <v>112</v>
      </c>
      <c r="D749" s="15" t="s">
        <v>203</v>
      </c>
      <c r="E749" s="16" t="s">
        <v>203</v>
      </c>
      <c r="F749" s="16" t="s">
        <v>203</v>
      </c>
      <c r="G749" s="16" t="s">
        <v>203</v>
      </c>
      <c r="H749" s="16" t="s">
        <v>203</v>
      </c>
      <c r="I749" s="16" t="s">
        <v>203</v>
      </c>
      <c r="J749" s="16" t="s">
        <v>203</v>
      </c>
      <c r="K749" s="16" t="s">
        <v>203</v>
      </c>
      <c r="L749" s="16" t="s">
        <v>203</v>
      </c>
      <c r="M749" s="16" t="s">
        <v>203</v>
      </c>
      <c r="N749" s="99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8">
        <v>1</v>
      </c>
    </row>
    <row r="750" spans="1:65">
      <c r="A750" s="31"/>
      <c r="B750" s="18" t="s">
        <v>204</v>
      </c>
      <c r="C750" s="7" t="s">
        <v>204</v>
      </c>
      <c r="D750" s="97" t="s">
        <v>205</v>
      </c>
      <c r="E750" s="98" t="s">
        <v>206</v>
      </c>
      <c r="F750" s="98" t="s">
        <v>207</v>
      </c>
      <c r="G750" s="98" t="s">
        <v>208</v>
      </c>
      <c r="H750" s="98" t="s">
        <v>209</v>
      </c>
      <c r="I750" s="98" t="s">
        <v>210</v>
      </c>
      <c r="J750" s="98" t="s">
        <v>211</v>
      </c>
      <c r="K750" s="98" t="s">
        <v>212</v>
      </c>
      <c r="L750" s="98" t="s">
        <v>213</v>
      </c>
      <c r="M750" s="98" t="s">
        <v>214</v>
      </c>
      <c r="N750" s="99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8" t="s">
        <v>3</v>
      </c>
    </row>
    <row r="751" spans="1:65">
      <c r="A751" s="31"/>
      <c r="B751" s="18"/>
      <c r="C751" s="7"/>
      <c r="D751" s="8" t="s">
        <v>225</v>
      </c>
      <c r="E751" s="9" t="s">
        <v>226</v>
      </c>
      <c r="F751" s="9" t="s">
        <v>225</v>
      </c>
      <c r="G751" s="9" t="s">
        <v>226</v>
      </c>
      <c r="H751" s="9" t="s">
        <v>225</v>
      </c>
      <c r="I751" s="9" t="s">
        <v>226</v>
      </c>
      <c r="J751" s="9" t="s">
        <v>226</v>
      </c>
      <c r="K751" s="9" t="s">
        <v>226</v>
      </c>
      <c r="L751" s="9" t="s">
        <v>226</v>
      </c>
      <c r="M751" s="9" t="s">
        <v>225</v>
      </c>
      <c r="N751" s="99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8">
        <v>2</v>
      </c>
    </row>
    <row r="752" spans="1:65">
      <c r="A752" s="31"/>
      <c r="B752" s="18"/>
      <c r="C752" s="7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99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8">
        <v>3</v>
      </c>
    </row>
    <row r="753" spans="1:65">
      <c r="A753" s="31"/>
      <c r="B753" s="17">
        <v>1</v>
      </c>
      <c r="C753" s="13">
        <v>1</v>
      </c>
      <c r="D753" s="20">
        <v>1.25</v>
      </c>
      <c r="E753" s="20">
        <v>1</v>
      </c>
      <c r="F753" s="21">
        <v>1.27</v>
      </c>
      <c r="G753" s="20">
        <v>1.31</v>
      </c>
      <c r="H753" s="21">
        <v>1.36</v>
      </c>
      <c r="I753" s="20">
        <v>1.21</v>
      </c>
      <c r="J753" s="21">
        <v>1.5</v>
      </c>
      <c r="K753" s="20">
        <v>1.3</v>
      </c>
      <c r="L753" s="20">
        <v>1.17</v>
      </c>
      <c r="M753" s="95">
        <v>1</v>
      </c>
      <c r="N753" s="99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8">
        <v>1</v>
      </c>
    </row>
    <row r="754" spans="1:65">
      <c r="A754" s="31"/>
      <c r="B754" s="18">
        <v>1</v>
      </c>
      <c r="C754" s="7">
        <v>2</v>
      </c>
      <c r="D754" s="101">
        <v>1.46</v>
      </c>
      <c r="E754" s="9">
        <v>1.2</v>
      </c>
      <c r="F754" s="22">
        <v>1.42</v>
      </c>
      <c r="G754" s="9">
        <v>1.29</v>
      </c>
      <c r="H754" s="22">
        <v>1.32</v>
      </c>
      <c r="I754" s="9">
        <v>1.25</v>
      </c>
      <c r="J754" s="22">
        <v>1.4</v>
      </c>
      <c r="K754" s="9">
        <v>1.3</v>
      </c>
      <c r="L754" s="9">
        <v>1.29</v>
      </c>
      <c r="M754" s="96">
        <v>1.1000000000000001</v>
      </c>
      <c r="N754" s="99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8" t="e">
        <v>#N/A</v>
      </c>
    </row>
    <row r="755" spans="1:65">
      <c r="A755" s="31"/>
      <c r="B755" s="18">
        <v>1</v>
      </c>
      <c r="C755" s="7">
        <v>3</v>
      </c>
      <c r="D755" s="9">
        <v>1.2</v>
      </c>
      <c r="E755" s="9">
        <v>1.2</v>
      </c>
      <c r="F755" s="22">
        <v>1.3</v>
      </c>
      <c r="G755" s="9">
        <v>1.29</v>
      </c>
      <c r="H755" s="22">
        <v>1.34</v>
      </c>
      <c r="I755" s="9">
        <v>1.22</v>
      </c>
      <c r="J755" s="22">
        <v>1.3</v>
      </c>
      <c r="K755" s="22">
        <v>1.4</v>
      </c>
      <c r="L755" s="10">
        <v>1.18</v>
      </c>
      <c r="M755" s="100">
        <v>1.1000000000000001</v>
      </c>
      <c r="N755" s="99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8">
        <v>16</v>
      </c>
    </row>
    <row r="756" spans="1:65">
      <c r="A756" s="31"/>
      <c r="B756" s="18">
        <v>1</v>
      </c>
      <c r="C756" s="7">
        <v>4</v>
      </c>
      <c r="D756" s="9">
        <v>1.21</v>
      </c>
      <c r="E756" s="9">
        <v>1.2</v>
      </c>
      <c r="F756" s="22">
        <v>1.19</v>
      </c>
      <c r="G756" s="9">
        <v>1.27</v>
      </c>
      <c r="H756" s="22">
        <v>1.28</v>
      </c>
      <c r="I756" s="9">
        <v>1.22</v>
      </c>
      <c r="J756" s="22">
        <v>1.5</v>
      </c>
      <c r="K756" s="22">
        <v>1.3</v>
      </c>
      <c r="L756" s="10">
        <v>1.29</v>
      </c>
      <c r="M756" s="100">
        <v>1.1000000000000001</v>
      </c>
      <c r="N756" s="99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8">
        <v>1.2771111111111111</v>
      </c>
    </row>
    <row r="757" spans="1:65">
      <c r="A757" s="31"/>
      <c r="B757" s="18">
        <v>1</v>
      </c>
      <c r="C757" s="7">
        <v>5</v>
      </c>
      <c r="D757" s="9">
        <v>1.23</v>
      </c>
      <c r="E757" s="9">
        <v>1.2</v>
      </c>
      <c r="F757" s="9">
        <v>1.18</v>
      </c>
      <c r="G757" s="9">
        <v>1.29</v>
      </c>
      <c r="H757" s="9">
        <v>1.34</v>
      </c>
      <c r="I757" s="9">
        <v>1.27</v>
      </c>
      <c r="J757" s="9">
        <v>1.3</v>
      </c>
      <c r="K757" s="9">
        <v>1.3</v>
      </c>
      <c r="L757" s="9">
        <v>1.22</v>
      </c>
      <c r="M757" s="96">
        <v>0.9</v>
      </c>
      <c r="N757" s="99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8">
        <v>48</v>
      </c>
    </row>
    <row r="758" spans="1:65">
      <c r="A758" s="31"/>
      <c r="B758" s="18">
        <v>1</v>
      </c>
      <c r="C758" s="7">
        <v>6</v>
      </c>
      <c r="D758" s="9">
        <v>1.24</v>
      </c>
      <c r="E758" s="9">
        <v>1.2</v>
      </c>
      <c r="F758" s="9">
        <v>1.18</v>
      </c>
      <c r="G758" s="9">
        <v>1.25</v>
      </c>
      <c r="H758" s="101">
        <v>1.75</v>
      </c>
      <c r="I758" s="9">
        <v>1.22</v>
      </c>
      <c r="J758" s="9">
        <v>1.5</v>
      </c>
      <c r="K758" s="9">
        <v>1.3</v>
      </c>
      <c r="L758" s="9">
        <v>1.46</v>
      </c>
      <c r="M758" s="96">
        <v>1</v>
      </c>
      <c r="N758" s="99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62"/>
    </row>
    <row r="759" spans="1:65">
      <c r="A759" s="31"/>
      <c r="B759" s="19" t="s">
        <v>218</v>
      </c>
      <c r="C759" s="11"/>
      <c r="D759" s="23">
        <v>1.2649999999999999</v>
      </c>
      <c r="E759" s="23">
        <v>1.1666666666666667</v>
      </c>
      <c r="F759" s="23">
        <v>1.2566666666666666</v>
      </c>
      <c r="G759" s="23">
        <v>1.2833333333333334</v>
      </c>
      <c r="H759" s="23">
        <v>1.3983333333333334</v>
      </c>
      <c r="I759" s="23">
        <v>1.2316666666666667</v>
      </c>
      <c r="J759" s="23">
        <v>1.4166666666666667</v>
      </c>
      <c r="K759" s="23">
        <v>1.3166666666666667</v>
      </c>
      <c r="L759" s="23">
        <v>1.2683333333333333</v>
      </c>
      <c r="M759" s="23">
        <v>1.0333333333333334</v>
      </c>
      <c r="N759" s="99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62"/>
    </row>
    <row r="760" spans="1:65">
      <c r="A760" s="31"/>
      <c r="B760" s="2" t="s">
        <v>219</v>
      </c>
      <c r="C760" s="29"/>
      <c r="D760" s="10">
        <v>1.2349999999999999</v>
      </c>
      <c r="E760" s="10">
        <v>1.2</v>
      </c>
      <c r="F760" s="10">
        <v>1.23</v>
      </c>
      <c r="G760" s="10">
        <v>1.29</v>
      </c>
      <c r="H760" s="10">
        <v>1.34</v>
      </c>
      <c r="I760" s="10">
        <v>1.22</v>
      </c>
      <c r="J760" s="10">
        <v>1.45</v>
      </c>
      <c r="K760" s="10">
        <v>1.3</v>
      </c>
      <c r="L760" s="10">
        <v>1.2549999999999999</v>
      </c>
      <c r="M760" s="10">
        <v>1.05</v>
      </c>
      <c r="N760" s="99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62"/>
    </row>
    <row r="761" spans="1:65">
      <c r="A761" s="31"/>
      <c r="B761" s="2" t="s">
        <v>220</v>
      </c>
      <c r="C761" s="29"/>
      <c r="D761" s="24">
        <v>9.73139250056229E-2</v>
      </c>
      <c r="E761" s="24">
        <v>8.1649658092772595E-2</v>
      </c>
      <c r="F761" s="24">
        <v>9.4798030921885018E-2</v>
      </c>
      <c r="G761" s="24">
        <v>2.0655911179772907E-2</v>
      </c>
      <c r="H761" s="24">
        <v>0.17440374613713536</v>
      </c>
      <c r="I761" s="24">
        <v>2.3166067138525426E-2</v>
      </c>
      <c r="J761" s="24">
        <v>9.8319208025017479E-2</v>
      </c>
      <c r="K761" s="24">
        <v>4.0824829046386249E-2</v>
      </c>
      <c r="L761" s="24">
        <v>0.10722251007445532</v>
      </c>
      <c r="M761" s="24">
        <v>8.1649658092772637E-2</v>
      </c>
      <c r="N761" s="187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  <c r="AA761" s="188"/>
      <c r="AB761" s="188"/>
      <c r="AC761" s="188"/>
      <c r="AD761" s="188"/>
      <c r="AE761" s="188"/>
      <c r="AF761" s="188"/>
      <c r="AG761" s="188"/>
      <c r="AH761" s="188"/>
      <c r="AI761" s="188"/>
      <c r="AJ761" s="188"/>
      <c r="AK761" s="188"/>
      <c r="AL761" s="188"/>
      <c r="AM761" s="188"/>
      <c r="AN761" s="188"/>
      <c r="AO761" s="188"/>
      <c r="AP761" s="188"/>
      <c r="AQ761" s="188"/>
      <c r="AR761" s="188"/>
      <c r="AS761" s="188"/>
      <c r="AT761" s="188"/>
      <c r="AU761" s="188"/>
      <c r="AV761" s="188"/>
      <c r="AW761" s="188"/>
      <c r="AX761" s="188"/>
      <c r="AY761" s="188"/>
      <c r="AZ761" s="188"/>
      <c r="BA761" s="188"/>
      <c r="BB761" s="188"/>
      <c r="BC761" s="188"/>
      <c r="BD761" s="188"/>
      <c r="BE761" s="188"/>
      <c r="BF761" s="188"/>
      <c r="BG761" s="188"/>
      <c r="BH761" s="188"/>
      <c r="BI761" s="188"/>
      <c r="BJ761" s="188"/>
      <c r="BK761" s="188"/>
      <c r="BL761" s="188"/>
      <c r="BM761" s="63"/>
    </row>
    <row r="762" spans="1:65">
      <c r="A762" s="31"/>
      <c r="B762" s="2" t="s">
        <v>85</v>
      </c>
      <c r="C762" s="29"/>
      <c r="D762" s="12">
        <v>7.6928003957014157E-2</v>
      </c>
      <c r="E762" s="12">
        <v>6.9985421222376512E-2</v>
      </c>
      <c r="F762" s="12">
        <v>7.5436098876831587E-2</v>
      </c>
      <c r="G762" s="12">
        <v>1.6095515205017848E-2</v>
      </c>
      <c r="H762" s="12">
        <v>0.12472258364991801</v>
      </c>
      <c r="I762" s="12">
        <v>1.8808714862131603E-2</v>
      </c>
      <c r="J762" s="12">
        <v>6.9401793900012332E-2</v>
      </c>
      <c r="K762" s="12">
        <v>3.1006199275736394E-2</v>
      </c>
      <c r="L762" s="12">
        <v>8.4538115696022598E-2</v>
      </c>
      <c r="M762" s="12">
        <v>7.9015798154296088E-2</v>
      </c>
      <c r="N762" s="99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62"/>
    </row>
    <row r="763" spans="1:65">
      <c r="A763" s="31"/>
      <c r="B763" s="2" t="s">
        <v>221</v>
      </c>
      <c r="C763" s="29"/>
      <c r="D763" s="12">
        <v>-9.4832086305899344E-3</v>
      </c>
      <c r="E763" s="12">
        <v>-8.6479902557856203E-2</v>
      </c>
      <c r="F763" s="12">
        <v>-1.6008352183748076E-2</v>
      </c>
      <c r="G763" s="12">
        <v>4.872107186358221E-3</v>
      </c>
      <c r="H763" s="12">
        <v>9.4919088219940884E-2</v>
      </c>
      <c r="I763" s="12">
        <v>-3.55837828432225E-2</v>
      </c>
      <c r="J763" s="12">
        <v>0.10927440403688893</v>
      </c>
      <c r="K763" s="12">
        <v>3.0972681398990787E-2</v>
      </c>
      <c r="L763" s="12">
        <v>-6.8731512093266334E-3</v>
      </c>
      <c r="M763" s="12">
        <v>-0.19088219940838691</v>
      </c>
      <c r="N763" s="99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62"/>
    </row>
    <row r="764" spans="1:65">
      <c r="A764" s="31"/>
      <c r="B764" s="53" t="s">
        <v>222</v>
      </c>
      <c r="C764" s="54"/>
      <c r="D764" s="52">
        <v>0.03</v>
      </c>
      <c r="E764" s="52">
        <v>1.59</v>
      </c>
      <c r="F764" s="52">
        <v>0.16</v>
      </c>
      <c r="G764" s="52">
        <v>0.26</v>
      </c>
      <c r="H764" s="52">
        <v>2.09</v>
      </c>
      <c r="I764" s="52">
        <v>0.56000000000000005</v>
      </c>
      <c r="J764" s="52">
        <v>2.38</v>
      </c>
      <c r="K764" s="52">
        <v>0.79</v>
      </c>
      <c r="L764" s="52">
        <v>0.03</v>
      </c>
      <c r="M764" s="52">
        <v>3.7</v>
      </c>
      <c r="N764" s="99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62"/>
    </row>
    <row r="765" spans="1:65">
      <c r="B765" s="32"/>
      <c r="C765" s="19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BM765" s="62"/>
    </row>
    <row r="766" spans="1:65" ht="15">
      <c r="B766" s="35" t="s">
        <v>378</v>
      </c>
      <c r="BM766" s="28" t="s">
        <v>65</v>
      </c>
    </row>
    <row r="767" spans="1:65" ht="15">
      <c r="A767" s="25" t="s">
        <v>9</v>
      </c>
      <c r="B767" s="17" t="s">
        <v>111</v>
      </c>
      <c r="C767" s="14" t="s">
        <v>112</v>
      </c>
      <c r="D767" s="15" t="s">
        <v>203</v>
      </c>
      <c r="E767" s="16" t="s">
        <v>203</v>
      </c>
      <c r="F767" s="16" t="s">
        <v>203</v>
      </c>
      <c r="G767" s="16" t="s">
        <v>203</v>
      </c>
      <c r="H767" s="16" t="s">
        <v>203</v>
      </c>
      <c r="I767" s="16" t="s">
        <v>203</v>
      </c>
      <c r="J767" s="16" t="s">
        <v>203</v>
      </c>
      <c r="K767" s="16" t="s">
        <v>203</v>
      </c>
      <c r="L767" s="16" t="s">
        <v>203</v>
      </c>
      <c r="M767" s="16" t="s">
        <v>203</v>
      </c>
      <c r="N767" s="99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8">
        <v>1</v>
      </c>
    </row>
    <row r="768" spans="1:65">
      <c r="A768" s="31"/>
      <c r="B768" s="18" t="s">
        <v>204</v>
      </c>
      <c r="C768" s="7" t="s">
        <v>204</v>
      </c>
      <c r="D768" s="97" t="s">
        <v>205</v>
      </c>
      <c r="E768" s="98" t="s">
        <v>206</v>
      </c>
      <c r="F768" s="98" t="s">
        <v>207</v>
      </c>
      <c r="G768" s="98" t="s">
        <v>208</v>
      </c>
      <c r="H768" s="98" t="s">
        <v>209</v>
      </c>
      <c r="I768" s="98" t="s">
        <v>210</v>
      </c>
      <c r="J768" s="98" t="s">
        <v>211</v>
      </c>
      <c r="K768" s="98" t="s">
        <v>212</v>
      </c>
      <c r="L768" s="98" t="s">
        <v>213</v>
      </c>
      <c r="M768" s="98" t="s">
        <v>214</v>
      </c>
      <c r="N768" s="99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8" t="s">
        <v>3</v>
      </c>
    </row>
    <row r="769" spans="1:65">
      <c r="A769" s="31"/>
      <c r="B769" s="18"/>
      <c r="C769" s="7"/>
      <c r="D769" s="8" t="s">
        <v>225</v>
      </c>
      <c r="E769" s="9" t="s">
        <v>113</v>
      </c>
      <c r="F769" s="9" t="s">
        <v>225</v>
      </c>
      <c r="G769" s="9" t="s">
        <v>226</v>
      </c>
      <c r="H769" s="9" t="s">
        <v>225</v>
      </c>
      <c r="I769" s="9" t="s">
        <v>226</v>
      </c>
      <c r="J769" s="9" t="s">
        <v>226</v>
      </c>
      <c r="K769" s="9" t="s">
        <v>113</v>
      </c>
      <c r="L769" s="9" t="s">
        <v>226</v>
      </c>
      <c r="M769" s="9" t="s">
        <v>225</v>
      </c>
      <c r="N769" s="99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8">
        <v>2</v>
      </c>
    </row>
    <row r="770" spans="1:65">
      <c r="A770" s="31"/>
      <c r="B770" s="18"/>
      <c r="C770" s="7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99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8">
        <v>3</v>
      </c>
    </row>
    <row r="771" spans="1:65">
      <c r="A771" s="31"/>
      <c r="B771" s="17">
        <v>1</v>
      </c>
      <c r="C771" s="13">
        <v>1</v>
      </c>
      <c r="D771" s="20">
        <v>4.7</v>
      </c>
      <c r="E771" s="95">
        <v>6</v>
      </c>
      <c r="F771" s="103">
        <v>5.4</v>
      </c>
      <c r="G771" s="95">
        <v>5.5</v>
      </c>
      <c r="H771" s="21">
        <v>5</v>
      </c>
      <c r="I771" s="20">
        <v>5.0999999999999996</v>
      </c>
      <c r="J771" s="21">
        <v>5.2</v>
      </c>
      <c r="K771" s="95">
        <v>5</v>
      </c>
      <c r="L771" s="20">
        <v>5</v>
      </c>
      <c r="M771" s="95">
        <v>5</v>
      </c>
      <c r="N771" s="99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8">
        <v>1</v>
      </c>
    </row>
    <row r="772" spans="1:65">
      <c r="A772" s="31"/>
      <c r="B772" s="18">
        <v>1</v>
      </c>
      <c r="C772" s="7">
        <v>2</v>
      </c>
      <c r="D772" s="9">
        <v>5.3</v>
      </c>
      <c r="E772" s="96">
        <v>5</v>
      </c>
      <c r="F772" s="100">
        <v>5.4</v>
      </c>
      <c r="G772" s="96">
        <v>5</v>
      </c>
      <c r="H772" s="22">
        <v>5.0999999999999996</v>
      </c>
      <c r="I772" s="9">
        <v>4.7</v>
      </c>
      <c r="J772" s="22">
        <v>5.6</v>
      </c>
      <c r="K772" s="96">
        <v>5</v>
      </c>
      <c r="L772" s="9">
        <v>4.9000000000000004</v>
      </c>
      <c r="M772" s="96">
        <v>5</v>
      </c>
      <c r="N772" s="99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8" t="e">
        <v>#N/A</v>
      </c>
    </row>
    <row r="773" spans="1:65">
      <c r="A773" s="31"/>
      <c r="B773" s="18">
        <v>1</v>
      </c>
      <c r="C773" s="7">
        <v>3</v>
      </c>
      <c r="D773" s="9">
        <v>5.0999999999999996</v>
      </c>
      <c r="E773" s="96">
        <v>5</v>
      </c>
      <c r="F773" s="100">
        <v>5.4</v>
      </c>
      <c r="G773" s="96">
        <v>5.6</v>
      </c>
      <c r="H773" s="22">
        <v>5.0999999999999996</v>
      </c>
      <c r="I773" s="9">
        <v>5</v>
      </c>
      <c r="J773" s="22">
        <v>5.2</v>
      </c>
      <c r="K773" s="100">
        <v>5</v>
      </c>
      <c r="L773" s="10">
        <v>4.9000000000000004</v>
      </c>
      <c r="M773" s="100">
        <v>5</v>
      </c>
      <c r="N773" s="99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8">
        <v>16</v>
      </c>
    </row>
    <row r="774" spans="1:65">
      <c r="A774" s="31"/>
      <c r="B774" s="18">
        <v>1</v>
      </c>
      <c r="C774" s="7">
        <v>4</v>
      </c>
      <c r="D774" s="9">
        <v>4.9000000000000004</v>
      </c>
      <c r="E774" s="96">
        <v>5</v>
      </c>
      <c r="F774" s="100">
        <v>5.3</v>
      </c>
      <c r="G774" s="96">
        <v>5.3</v>
      </c>
      <c r="H774" s="22">
        <v>5.0999999999999996</v>
      </c>
      <c r="I774" s="9">
        <v>5.0999999999999996</v>
      </c>
      <c r="J774" s="22">
        <v>5.4</v>
      </c>
      <c r="K774" s="100">
        <v>5</v>
      </c>
      <c r="L774" s="10">
        <v>5.3</v>
      </c>
      <c r="M774" s="100">
        <v>5</v>
      </c>
      <c r="N774" s="99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8">
        <v>5.1366666666666667</v>
      </c>
    </row>
    <row r="775" spans="1:65">
      <c r="A775" s="31"/>
      <c r="B775" s="18">
        <v>1</v>
      </c>
      <c r="C775" s="7">
        <v>5</v>
      </c>
      <c r="D775" s="9">
        <v>5.3</v>
      </c>
      <c r="E775" s="96">
        <v>5</v>
      </c>
      <c r="F775" s="96">
        <v>5.4</v>
      </c>
      <c r="G775" s="96">
        <v>5.4</v>
      </c>
      <c r="H775" s="9">
        <v>5.2</v>
      </c>
      <c r="I775" s="9">
        <v>5.0999999999999996</v>
      </c>
      <c r="J775" s="9">
        <v>5.2</v>
      </c>
      <c r="K775" s="96">
        <v>5</v>
      </c>
      <c r="L775" s="9">
        <v>5.3</v>
      </c>
      <c r="M775" s="96">
        <v>5</v>
      </c>
      <c r="N775" s="99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8">
        <v>49</v>
      </c>
    </row>
    <row r="776" spans="1:65">
      <c r="A776" s="31"/>
      <c r="B776" s="18">
        <v>1</v>
      </c>
      <c r="C776" s="7">
        <v>6</v>
      </c>
      <c r="D776" s="9">
        <v>5.0999999999999996</v>
      </c>
      <c r="E776" s="96">
        <v>6</v>
      </c>
      <c r="F776" s="96">
        <v>5.4</v>
      </c>
      <c r="G776" s="96">
        <v>5.7</v>
      </c>
      <c r="H776" s="9">
        <v>5.2</v>
      </c>
      <c r="I776" s="9">
        <v>5.5</v>
      </c>
      <c r="J776" s="9">
        <v>5.3</v>
      </c>
      <c r="K776" s="96">
        <v>5</v>
      </c>
      <c r="L776" s="9">
        <v>5.2</v>
      </c>
      <c r="M776" s="96">
        <v>5</v>
      </c>
      <c r="N776" s="99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62"/>
    </row>
    <row r="777" spans="1:65">
      <c r="A777" s="31"/>
      <c r="B777" s="19" t="s">
        <v>218</v>
      </c>
      <c r="C777" s="11"/>
      <c r="D777" s="23">
        <v>5.0666666666666664</v>
      </c>
      <c r="E777" s="23">
        <v>5.333333333333333</v>
      </c>
      <c r="F777" s="23">
        <v>5.3833333333333337</v>
      </c>
      <c r="G777" s="23">
        <v>5.4166666666666679</v>
      </c>
      <c r="H777" s="23">
        <v>5.1166666666666663</v>
      </c>
      <c r="I777" s="23">
        <v>5.083333333333333</v>
      </c>
      <c r="J777" s="23">
        <v>5.3166666666666664</v>
      </c>
      <c r="K777" s="23">
        <v>5</v>
      </c>
      <c r="L777" s="23">
        <v>5.1000000000000005</v>
      </c>
      <c r="M777" s="23">
        <v>5</v>
      </c>
      <c r="N777" s="99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62"/>
    </row>
    <row r="778" spans="1:65">
      <c r="A778" s="31"/>
      <c r="B778" s="2" t="s">
        <v>219</v>
      </c>
      <c r="C778" s="29"/>
      <c r="D778" s="10">
        <v>5.0999999999999996</v>
      </c>
      <c r="E778" s="10">
        <v>5</v>
      </c>
      <c r="F778" s="10">
        <v>5.4</v>
      </c>
      <c r="G778" s="10">
        <v>5.45</v>
      </c>
      <c r="H778" s="10">
        <v>5.0999999999999996</v>
      </c>
      <c r="I778" s="10">
        <v>5.0999999999999996</v>
      </c>
      <c r="J778" s="10">
        <v>5.25</v>
      </c>
      <c r="K778" s="10">
        <v>5</v>
      </c>
      <c r="L778" s="10">
        <v>5.0999999999999996</v>
      </c>
      <c r="M778" s="10">
        <v>5</v>
      </c>
      <c r="N778" s="99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62"/>
    </row>
    <row r="779" spans="1:65">
      <c r="A779" s="31"/>
      <c r="B779" s="2" t="s">
        <v>220</v>
      </c>
      <c r="C779" s="29"/>
      <c r="D779" s="24">
        <v>0.23380903889000224</v>
      </c>
      <c r="E779" s="24">
        <v>0.51639777949432231</v>
      </c>
      <c r="F779" s="24">
        <v>4.082482904638652E-2</v>
      </c>
      <c r="G779" s="24">
        <v>0.24832774042918901</v>
      </c>
      <c r="H779" s="24">
        <v>7.5277265270908222E-2</v>
      </c>
      <c r="I779" s="24">
        <v>0.25625508125043417</v>
      </c>
      <c r="J779" s="24">
        <v>0.16020819787597204</v>
      </c>
      <c r="K779" s="24">
        <v>0</v>
      </c>
      <c r="L779" s="24">
        <v>0.18973665961010253</v>
      </c>
      <c r="M779" s="24">
        <v>0</v>
      </c>
      <c r="N779" s="187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  <c r="Z779" s="188"/>
      <c r="AA779" s="188"/>
      <c r="AB779" s="188"/>
      <c r="AC779" s="188"/>
      <c r="AD779" s="188"/>
      <c r="AE779" s="188"/>
      <c r="AF779" s="188"/>
      <c r="AG779" s="188"/>
      <c r="AH779" s="188"/>
      <c r="AI779" s="188"/>
      <c r="AJ779" s="188"/>
      <c r="AK779" s="188"/>
      <c r="AL779" s="188"/>
      <c r="AM779" s="188"/>
      <c r="AN779" s="188"/>
      <c r="AO779" s="188"/>
      <c r="AP779" s="188"/>
      <c r="AQ779" s="188"/>
      <c r="AR779" s="188"/>
      <c r="AS779" s="188"/>
      <c r="AT779" s="188"/>
      <c r="AU779" s="188"/>
      <c r="AV779" s="188"/>
      <c r="AW779" s="188"/>
      <c r="AX779" s="188"/>
      <c r="AY779" s="188"/>
      <c r="AZ779" s="188"/>
      <c r="BA779" s="188"/>
      <c r="BB779" s="188"/>
      <c r="BC779" s="188"/>
      <c r="BD779" s="188"/>
      <c r="BE779" s="188"/>
      <c r="BF779" s="188"/>
      <c r="BG779" s="188"/>
      <c r="BH779" s="188"/>
      <c r="BI779" s="188"/>
      <c r="BJ779" s="188"/>
      <c r="BK779" s="188"/>
      <c r="BL779" s="188"/>
      <c r="BM779" s="63"/>
    </row>
    <row r="780" spans="1:65">
      <c r="A780" s="31"/>
      <c r="B780" s="2" t="s">
        <v>85</v>
      </c>
      <c r="C780" s="29"/>
      <c r="D780" s="12">
        <v>4.6146520833553077E-2</v>
      </c>
      <c r="E780" s="12">
        <v>9.6824583655185439E-2</v>
      </c>
      <c r="F780" s="12">
        <v>7.583559575180158E-3</v>
      </c>
      <c r="G780" s="12">
        <v>4.5845121310004115E-2</v>
      </c>
      <c r="H780" s="12">
        <v>1.4712169108320827E-2</v>
      </c>
      <c r="I780" s="12">
        <v>5.0410835655823119E-2</v>
      </c>
      <c r="J780" s="12">
        <v>3.0133203362251795E-2</v>
      </c>
      <c r="K780" s="12">
        <v>0</v>
      </c>
      <c r="L780" s="12">
        <v>3.720326659021618E-2</v>
      </c>
      <c r="M780" s="12">
        <v>0</v>
      </c>
      <c r="N780" s="99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62"/>
    </row>
    <row r="781" spans="1:65">
      <c r="A781" s="31"/>
      <c r="B781" s="2" t="s">
        <v>221</v>
      </c>
      <c r="C781" s="29"/>
      <c r="D781" s="12">
        <v>-1.3627514600908608E-2</v>
      </c>
      <c r="E781" s="12">
        <v>3.8286826735885793E-2</v>
      </c>
      <c r="F781" s="12">
        <v>4.8020765736534798E-2</v>
      </c>
      <c r="G781" s="12">
        <v>5.451005840363421E-2</v>
      </c>
      <c r="H781" s="12">
        <v>-3.8935756002597133E-3</v>
      </c>
      <c r="I781" s="12">
        <v>-1.0382868267358902E-2</v>
      </c>
      <c r="J781" s="12">
        <v>3.5042180402336198E-2</v>
      </c>
      <c r="K781" s="12">
        <v>-2.6606099935107097E-2</v>
      </c>
      <c r="L781" s="12">
        <v>-7.1382219338090858E-3</v>
      </c>
      <c r="M781" s="12">
        <v>-2.6606099935107097E-2</v>
      </c>
      <c r="N781" s="99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62"/>
    </row>
    <row r="782" spans="1:65">
      <c r="A782" s="31"/>
      <c r="B782" s="53" t="s">
        <v>222</v>
      </c>
      <c r="C782" s="54"/>
      <c r="D782" s="52">
        <v>0.67</v>
      </c>
      <c r="E782" s="52" t="s">
        <v>223</v>
      </c>
      <c r="F782" s="52">
        <v>3.6</v>
      </c>
      <c r="G782" s="52">
        <v>4.05</v>
      </c>
      <c r="H782" s="52">
        <v>0</v>
      </c>
      <c r="I782" s="52">
        <v>0.45</v>
      </c>
      <c r="J782" s="52">
        <v>2.7</v>
      </c>
      <c r="K782" s="52" t="s">
        <v>223</v>
      </c>
      <c r="L782" s="52">
        <v>0.22</v>
      </c>
      <c r="M782" s="52" t="s">
        <v>223</v>
      </c>
      <c r="N782" s="99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62"/>
    </row>
    <row r="783" spans="1:65">
      <c r="B783" s="32" t="s">
        <v>237</v>
      </c>
      <c r="C783" s="19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BM783" s="62"/>
    </row>
    <row r="784" spans="1:65">
      <c r="BM784" s="62"/>
    </row>
    <row r="785" spans="1:65" ht="15">
      <c r="B785" s="35" t="s">
        <v>379</v>
      </c>
      <c r="BM785" s="28" t="s">
        <v>65</v>
      </c>
    </row>
    <row r="786" spans="1:65" ht="15">
      <c r="A786" s="25" t="s">
        <v>60</v>
      </c>
      <c r="B786" s="17" t="s">
        <v>111</v>
      </c>
      <c r="C786" s="14" t="s">
        <v>112</v>
      </c>
      <c r="D786" s="15" t="s">
        <v>203</v>
      </c>
      <c r="E786" s="16" t="s">
        <v>203</v>
      </c>
      <c r="F786" s="16" t="s">
        <v>203</v>
      </c>
      <c r="G786" s="16" t="s">
        <v>203</v>
      </c>
      <c r="H786" s="16" t="s">
        <v>203</v>
      </c>
      <c r="I786" s="16" t="s">
        <v>203</v>
      </c>
      <c r="J786" s="16" t="s">
        <v>203</v>
      </c>
      <c r="K786" s="16" t="s">
        <v>203</v>
      </c>
      <c r="L786" s="16" t="s">
        <v>203</v>
      </c>
      <c r="M786" s="16" t="s">
        <v>203</v>
      </c>
      <c r="N786" s="99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8">
        <v>1</v>
      </c>
    </row>
    <row r="787" spans="1:65">
      <c r="A787" s="31"/>
      <c r="B787" s="18" t="s">
        <v>204</v>
      </c>
      <c r="C787" s="7" t="s">
        <v>204</v>
      </c>
      <c r="D787" s="97" t="s">
        <v>205</v>
      </c>
      <c r="E787" s="98" t="s">
        <v>206</v>
      </c>
      <c r="F787" s="98" t="s">
        <v>207</v>
      </c>
      <c r="G787" s="98" t="s">
        <v>208</v>
      </c>
      <c r="H787" s="98" t="s">
        <v>209</v>
      </c>
      <c r="I787" s="98" t="s">
        <v>210</v>
      </c>
      <c r="J787" s="98" t="s">
        <v>211</v>
      </c>
      <c r="K787" s="98" t="s">
        <v>212</v>
      </c>
      <c r="L787" s="98" t="s">
        <v>213</v>
      </c>
      <c r="M787" s="98" t="s">
        <v>214</v>
      </c>
      <c r="N787" s="99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8" t="s">
        <v>3</v>
      </c>
    </row>
    <row r="788" spans="1:65">
      <c r="A788" s="31"/>
      <c r="B788" s="18"/>
      <c r="C788" s="7"/>
      <c r="D788" s="8" t="s">
        <v>225</v>
      </c>
      <c r="E788" s="9" t="s">
        <v>226</v>
      </c>
      <c r="F788" s="9" t="s">
        <v>225</v>
      </c>
      <c r="G788" s="9" t="s">
        <v>226</v>
      </c>
      <c r="H788" s="9" t="s">
        <v>225</v>
      </c>
      <c r="I788" s="9" t="s">
        <v>226</v>
      </c>
      <c r="J788" s="9" t="s">
        <v>226</v>
      </c>
      <c r="K788" s="9" t="s">
        <v>226</v>
      </c>
      <c r="L788" s="9" t="s">
        <v>226</v>
      </c>
      <c r="M788" s="9" t="s">
        <v>225</v>
      </c>
      <c r="N788" s="99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8">
        <v>2</v>
      </c>
    </row>
    <row r="789" spans="1:65">
      <c r="A789" s="31"/>
      <c r="B789" s="18"/>
      <c r="C789" s="7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99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8">
        <v>2</v>
      </c>
    </row>
    <row r="790" spans="1:65">
      <c r="A790" s="31"/>
      <c r="B790" s="17">
        <v>1</v>
      </c>
      <c r="C790" s="13">
        <v>1</v>
      </c>
      <c r="D790" s="20" t="s">
        <v>103</v>
      </c>
      <c r="E790" s="20" t="s">
        <v>105</v>
      </c>
      <c r="F790" s="21">
        <v>1</v>
      </c>
      <c r="G790" s="20" t="s">
        <v>104</v>
      </c>
      <c r="H790" s="21" t="s">
        <v>103</v>
      </c>
      <c r="I790" s="20">
        <v>1.5</v>
      </c>
      <c r="J790" s="21" t="s">
        <v>104</v>
      </c>
      <c r="K790" s="20" t="s">
        <v>105</v>
      </c>
      <c r="L790" s="20" t="s">
        <v>227</v>
      </c>
      <c r="M790" s="20">
        <v>0.6</v>
      </c>
      <c r="N790" s="99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8">
        <v>1</v>
      </c>
    </row>
    <row r="791" spans="1:65">
      <c r="A791" s="31"/>
      <c r="B791" s="18">
        <v>1</v>
      </c>
      <c r="C791" s="7">
        <v>2</v>
      </c>
      <c r="D791" s="9" t="s">
        <v>103</v>
      </c>
      <c r="E791" s="9" t="s">
        <v>105</v>
      </c>
      <c r="F791" s="22">
        <v>1</v>
      </c>
      <c r="G791" s="9" t="s">
        <v>104</v>
      </c>
      <c r="H791" s="22" t="s">
        <v>103</v>
      </c>
      <c r="I791" s="9">
        <v>1.4</v>
      </c>
      <c r="J791" s="22" t="s">
        <v>104</v>
      </c>
      <c r="K791" s="9" t="s">
        <v>105</v>
      </c>
      <c r="L791" s="9" t="s">
        <v>227</v>
      </c>
      <c r="M791" s="9">
        <v>0.6</v>
      </c>
      <c r="N791" s="99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8" t="e">
        <v>#N/A</v>
      </c>
    </row>
    <row r="792" spans="1:65">
      <c r="A792" s="31"/>
      <c r="B792" s="18">
        <v>1</v>
      </c>
      <c r="C792" s="7">
        <v>3</v>
      </c>
      <c r="D792" s="9" t="s">
        <v>103</v>
      </c>
      <c r="E792" s="9" t="s">
        <v>105</v>
      </c>
      <c r="F792" s="22">
        <v>1</v>
      </c>
      <c r="G792" s="9" t="s">
        <v>104</v>
      </c>
      <c r="H792" s="22">
        <v>1</v>
      </c>
      <c r="I792" s="9">
        <v>1.5</v>
      </c>
      <c r="J792" s="22" t="s">
        <v>104</v>
      </c>
      <c r="K792" s="22" t="s">
        <v>105</v>
      </c>
      <c r="L792" s="10" t="s">
        <v>227</v>
      </c>
      <c r="M792" s="10">
        <v>0.5</v>
      </c>
      <c r="N792" s="99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8">
        <v>16</v>
      </c>
    </row>
    <row r="793" spans="1:65">
      <c r="A793" s="31"/>
      <c r="B793" s="18">
        <v>1</v>
      </c>
      <c r="C793" s="7">
        <v>4</v>
      </c>
      <c r="D793" s="9" t="s">
        <v>103</v>
      </c>
      <c r="E793" s="9" t="s">
        <v>105</v>
      </c>
      <c r="F793" s="22">
        <v>1</v>
      </c>
      <c r="G793" s="9" t="s">
        <v>104</v>
      </c>
      <c r="H793" s="22">
        <v>1</v>
      </c>
      <c r="I793" s="9">
        <v>1.3</v>
      </c>
      <c r="J793" s="22" t="s">
        <v>104</v>
      </c>
      <c r="K793" s="22" t="s">
        <v>105</v>
      </c>
      <c r="L793" s="10" t="s">
        <v>227</v>
      </c>
      <c r="M793" s="10">
        <v>0.6</v>
      </c>
      <c r="N793" s="99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8" t="s">
        <v>104</v>
      </c>
    </row>
    <row r="794" spans="1:65">
      <c r="A794" s="31"/>
      <c r="B794" s="18">
        <v>1</v>
      </c>
      <c r="C794" s="7">
        <v>5</v>
      </c>
      <c r="D794" s="9" t="s">
        <v>103</v>
      </c>
      <c r="E794" s="9" t="s">
        <v>105</v>
      </c>
      <c r="F794" s="9">
        <v>1</v>
      </c>
      <c r="G794" s="9" t="s">
        <v>104</v>
      </c>
      <c r="H794" s="9">
        <v>1</v>
      </c>
      <c r="I794" s="9">
        <v>1.3</v>
      </c>
      <c r="J794" s="9" t="s">
        <v>104</v>
      </c>
      <c r="K794" s="9" t="s">
        <v>105</v>
      </c>
      <c r="L794" s="9" t="s">
        <v>227</v>
      </c>
      <c r="M794" s="9">
        <v>0.6</v>
      </c>
      <c r="N794" s="99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8">
        <v>50</v>
      </c>
    </row>
    <row r="795" spans="1:65">
      <c r="A795" s="31"/>
      <c r="B795" s="18">
        <v>1</v>
      </c>
      <c r="C795" s="7">
        <v>6</v>
      </c>
      <c r="D795" s="9" t="s">
        <v>103</v>
      </c>
      <c r="E795" s="9" t="s">
        <v>105</v>
      </c>
      <c r="F795" s="9">
        <v>1</v>
      </c>
      <c r="G795" s="9" t="s">
        <v>104</v>
      </c>
      <c r="H795" s="9">
        <v>1</v>
      </c>
      <c r="I795" s="9">
        <v>1.7</v>
      </c>
      <c r="J795" s="9" t="s">
        <v>104</v>
      </c>
      <c r="K795" s="9" t="s">
        <v>105</v>
      </c>
      <c r="L795" s="9" t="s">
        <v>227</v>
      </c>
      <c r="M795" s="9">
        <v>0.5</v>
      </c>
      <c r="N795" s="99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62"/>
    </row>
    <row r="796" spans="1:65">
      <c r="A796" s="31"/>
      <c r="B796" s="19" t="s">
        <v>218</v>
      </c>
      <c r="C796" s="11"/>
      <c r="D796" s="23" t="s">
        <v>463</v>
      </c>
      <c r="E796" s="23" t="s">
        <v>463</v>
      </c>
      <c r="F796" s="23">
        <v>1</v>
      </c>
      <c r="G796" s="23" t="s">
        <v>463</v>
      </c>
      <c r="H796" s="23">
        <v>1</v>
      </c>
      <c r="I796" s="23">
        <v>1.45</v>
      </c>
      <c r="J796" s="23" t="s">
        <v>463</v>
      </c>
      <c r="K796" s="23" t="s">
        <v>463</v>
      </c>
      <c r="L796" s="23" t="s">
        <v>463</v>
      </c>
      <c r="M796" s="23">
        <v>0.56666666666666665</v>
      </c>
      <c r="N796" s="99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62"/>
    </row>
    <row r="797" spans="1:65">
      <c r="A797" s="31"/>
      <c r="B797" s="2" t="s">
        <v>219</v>
      </c>
      <c r="C797" s="29"/>
      <c r="D797" s="10" t="s">
        <v>463</v>
      </c>
      <c r="E797" s="10" t="s">
        <v>463</v>
      </c>
      <c r="F797" s="10">
        <v>1</v>
      </c>
      <c r="G797" s="10" t="s">
        <v>463</v>
      </c>
      <c r="H797" s="10">
        <v>1</v>
      </c>
      <c r="I797" s="10">
        <v>1.45</v>
      </c>
      <c r="J797" s="10" t="s">
        <v>463</v>
      </c>
      <c r="K797" s="10" t="s">
        <v>463</v>
      </c>
      <c r="L797" s="10" t="s">
        <v>463</v>
      </c>
      <c r="M797" s="10">
        <v>0.6</v>
      </c>
      <c r="N797" s="99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62"/>
    </row>
    <row r="798" spans="1:65">
      <c r="A798" s="31"/>
      <c r="B798" s="2" t="s">
        <v>220</v>
      </c>
      <c r="C798" s="29"/>
      <c r="D798" s="24" t="s">
        <v>463</v>
      </c>
      <c r="E798" s="24" t="s">
        <v>463</v>
      </c>
      <c r="F798" s="24">
        <v>0</v>
      </c>
      <c r="G798" s="24" t="s">
        <v>463</v>
      </c>
      <c r="H798" s="24">
        <v>0</v>
      </c>
      <c r="I798" s="24">
        <v>0.15165750888103099</v>
      </c>
      <c r="J798" s="24" t="s">
        <v>463</v>
      </c>
      <c r="K798" s="24" t="s">
        <v>463</v>
      </c>
      <c r="L798" s="24" t="s">
        <v>463</v>
      </c>
      <c r="M798" s="24">
        <v>5.1639777949432218E-2</v>
      </c>
      <c r="N798" s="99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62"/>
    </row>
    <row r="799" spans="1:65">
      <c r="A799" s="31"/>
      <c r="B799" s="2" t="s">
        <v>85</v>
      </c>
      <c r="C799" s="29"/>
      <c r="D799" s="12" t="s">
        <v>463</v>
      </c>
      <c r="E799" s="12" t="s">
        <v>463</v>
      </c>
      <c r="F799" s="12">
        <v>0</v>
      </c>
      <c r="G799" s="12" t="s">
        <v>463</v>
      </c>
      <c r="H799" s="12">
        <v>0</v>
      </c>
      <c r="I799" s="12">
        <v>0.10459138543519379</v>
      </c>
      <c r="J799" s="12" t="s">
        <v>463</v>
      </c>
      <c r="K799" s="12" t="s">
        <v>463</v>
      </c>
      <c r="L799" s="12" t="s">
        <v>463</v>
      </c>
      <c r="M799" s="12">
        <v>9.1129019910762735E-2</v>
      </c>
      <c r="N799" s="99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62"/>
    </row>
    <row r="800" spans="1:65">
      <c r="A800" s="31"/>
      <c r="B800" s="2" t="s">
        <v>221</v>
      </c>
      <c r="C800" s="29"/>
      <c r="D800" s="12" t="s">
        <v>463</v>
      </c>
      <c r="E800" s="12" t="s">
        <v>463</v>
      </c>
      <c r="F800" s="12" t="s">
        <v>463</v>
      </c>
      <c r="G800" s="12" t="s">
        <v>463</v>
      </c>
      <c r="H800" s="12" t="s">
        <v>463</v>
      </c>
      <c r="I800" s="12" t="s">
        <v>463</v>
      </c>
      <c r="J800" s="12" t="s">
        <v>463</v>
      </c>
      <c r="K800" s="12" t="s">
        <v>463</v>
      </c>
      <c r="L800" s="12" t="s">
        <v>463</v>
      </c>
      <c r="M800" s="12" t="s">
        <v>463</v>
      </c>
      <c r="N800" s="99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62"/>
    </row>
    <row r="801" spans="1:65">
      <c r="A801" s="31"/>
      <c r="B801" s="53" t="s">
        <v>222</v>
      </c>
      <c r="C801" s="54"/>
      <c r="D801" s="52">
        <v>0.76</v>
      </c>
      <c r="E801" s="52">
        <v>2.29</v>
      </c>
      <c r="F801" s="52">
        <v>0</v>
      </c>
      <c r="G801" s="52">
        <v>0</v>
      </c>
      <c r="H801" s="52">
        <v>0.25</v>
      </c>
      <c r="I801" s="52">
        <v>0.69</v>
      </c>
      <c r="J801" s="52">
        <v>0</v>
      </c>
      <c r="K801" s="52">
        <v>2.29</v>
      </c>
      <c r="L801" s="52">
        <v>1.1499999999999999</v>
      </c>
      <c r="M801" s="52">
        <v>0.66</v>
      </c>
      <c r="N801" s="99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2"/>
    </row>
    <row r="802" spans="1:65">
      <c r="B802" s="32"/>
      <c r="C802" s="19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BM802" s="62"/>
    </row>
    <row r="803" spans="1:65" ht="15">
      <c r="B803" s="35" t="s">
        <v>380</v>
      </c>
      <c r="BM803" s="28" t="s">
        <v>65</v>
      </c>
    </row>
    <row r="804" spans="1:65" ht="15">
      <c r="A804" s="25" t="s">
        <v>12</v>
      </c>
      <c r="B804" s="17" t="s">
        <v>111</v>
      </c>
      <c r="C804" s="14" t="s">
        <v>112</v>
      </c>
      <c r="D804" s="15" t="s">
        <v>203</v>
      </c>
      <c r="E804" s="16" t="s">
        <v>203</v>
      </c>
      <c r="F804" s="16" t="s">
        <v>203</v>
      </c>
      <c r="G804" s="16" t="s">
        <v>203</v>
      </c>
      <c r="H804" s="16" t="s">
        <v>203</v>
      </c>
      <c r="I804" s="99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8">
        <v>1</v>
      </c>
    </row>
    <row r="805" spans="1:65">
      <c r="A805" s="31"/>
      <c r="B805" s="18" t="s">
        <v>204</v>
      </c>
      <c r="C805" s="7" t="s">
        <v>204</v>
      </c>
      <c r="D805" s="97" t="s">
        <v>206</v>
      </c>
      <c r="E805" s="98" t="s">
        <v>210</v>
      </c>
      <c r="F805" s="98" t="s">
        <v>212</v>
      </c>
      <c r="G805" s="98" t="s">
        <v>213</v>
      </c>
      <c r="H805" s="98" t="s">
        <v>214</v>
      </c>
      <c r="I805" s="99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8" t="s">
        <v>3</v>
      </c>
    </row>
    <row r="806" spans="1:65">
      <c r="A806" s="31"/>
      <c r="B806" s="18"/>
      <c r="C806" s="7"/>
      <c r="D806" s="8" t="s">
        <v>226</v>
      </c>
      <c r="E806" s="9" t="s">
        <v>226</v>
      </c>
      <c r="F806" s="9" t="s">
        <v>226</v>
      </c>
      <c r="G806" s="9" t="s">
        <v>226</v>
      </c>
      <c r="H806" s="9" t="s">
        <v>225</v>
      </c>
      <c r="I806" s="99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8">
        <v>2</v>
      </c>
    </row>
    <row r="807" spans="1:65">
      <c r="A807" s="31"/>
      <c r="B807" s="18"/>
      <c r="C807" s="7"/>
      <c r="D807" s="26"/>
      <c r="E807" s="26"/>
      <c r="F807" s="26"/>
      <c r="G807" s="26"/>
      <c r="H807" s="26"/>
      <c r="I807" s="99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8">
        <v>3</v>
      </c>
    </row>
    <row r="808" spans="1:65">
      <c r="A808" s="31"/>
      <c r="B808" s="17">
        <v>1</v>
      </c>
      <c r="C808" s="13">
        <v>1</v>
      </c>
      <c r="D808" s="20">
        <v>7.25</v>
      </c>
      <c r="E808" s="20">
        <v>7.7700000000000005</v>
      </c>
      <c r="F808" s="21">
        <v>7.7000000000000011</v>
      </c>
      <c r="G808" s="20">
        <v>7.78</v>
      </c>
      <c r="H808" s="21">
        <v>7.5</v>
      </c>
      <c r="I808" s="99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8">
        <v>1</v>
      </c>
    </row>
    <row r="809" spans="1:65">
      <c r="A809" s="31"/>
      <c r="B809" s="18">
        <v>1</v>
      </c>
      <c r="C809" s="7">
        <v>2</v>
      </c>
      <c r="D809" s="101">
        <v>7.95</v>
      </c>
      <c r="E809" s="9">
        <v>8.1</v>
      </c>
      <c r="F809" s="22">
        <v>7.8</v>
      </c>
      <c r="G809" s="9">
        <v>7.8199999999999994</v>
      </c>
      <c r="H809" s="22">
        <v>6.9</v>
      </c>
      <c r="I809" s="99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8" t="e">
        <v>#N/A</v>
      </c>
    </row>
    <row r="810" spans="1:65">
      <c r="A810" s="31"/>
      <c r="B810" s="18">
        <v>1</v>
      </c>
      <c r="C810" s="7">
        <v>3</v>
      </c>
      <c r="D810" s="9">
        <v>7.55</v>
      </c>
      <c r="E810" s="9">
        <v>8.17</v>
      </c>
      <c r="F810" s="22">
        <v>7.75</v>
      </c>
      <c r="G810" s="9">
        <v>7.95</v>
      </c>
      <c r="H810" s="102">
        <v>5.8</v>
      </c>
      <c r="I810" s="99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8">
        <v>16</v>
      </c>
    </row>
    <row r="811" spans="1:65">
      <c r="A811" s="31"/>
      <c r="B811" s="18">
        <v>1</v>
      </c>
      <c r="C811" s="7">
        <v>4</v>
      </c>
      <c r="D811" s="9">
        <v>7.55</v>
      </c>
      <c r="E811" s="9">
        <v>7.8</v>
      </c>
      <c r="F811" s="22">
        <v>7.75</v>
      </c>
      <c r="G811" s="9">
        <v>7.96</v>
      </c>
      <c r="H811" s="22">
        <v>7.5</v>
      </c>
      <c r="I811" s="99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8">
        <v>7.6486666666666663</v>
      </c>
    </row>
    <row r="812" spans="1:65">
      <c r="A812" s="31"/>
      <c r="B812" s="18">
        <v>1</v>
      </c>
      <c r="C812" s="7">
        <v>5</v>
      </c>
      <c r="D812" s="9">
        <v>7.55</v>
      </c>
      <c r="E812" s="9">
        <v>8.23</v>
      </c>
      <c r="F812" s="9">
        <v>7.55</v>
      </c>
      <c r="G812" s="9">
        <v>8.17</v>
      </c>
      <c r="H812" s="9">
        <v>5.9</v>
      </c>
      <c r="I812" s="99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8">
        <v>51</v>
      </c>
    </row>
    <row r="813" spans="1:65">
      <c r="A813" s="31"/>
      <c r="B813" s="18">
        <v>1</v>
      </c>
      <c r="C813" s="7">
        <v>6</v>
      </c>
      <c r="D813" s="9">
        <v>7.55</v>
      </c>
      <c r="E813" s="9">
        <v>8.27</v>
      </c>
      <c r="F813" s="9">
        <v>7.6</v>
      </c>
      <c r="G813" s="9">
        <v>7.9899999999999993</v>
      </c>
      <c r="H813" s="9">
        <v>7.5</v>
      </c>
      <c r="I813" s="99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62"/>
    </row>
    <row r="814" spans="1:65">
      <c r="A814" s="31"/>
      <c r="B814" s="19" t="s">
        <v>218</v>
      </c>
      <c r="C814" s="11"/>
      <c r="D814" s="23">
        <v>7.5666666666666664</v>
      </c>
      <c r="E814" s="23">
        <v>8.0566666666666666</v>
      </c>
      <c r="F814" s="23">
        <v>7.6916666666666664</v>
      </c>
      <c r="G814" s="23">
        <v>7.9450000000000003</v>
      </c>
      <c r="H814" s="23">
        <v>6.8500000000000005</v>
      </c>
      <c r="I814" s="99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62"/>
    </row>
    <row r="815" spans="1:65">
      <c r="A815" s="31"/>
      <c r="B815" s="2" t="s">
        <v>219</v>
      </c>
      <c r="C815" s="29"/>
      <c r="D815" s="10">
        <v>7.55</v>
      </c>
      <c r="E815" s="10">
        <v>8.1349999999999998</v>
      </c>
      <c r="F815" s="10">
        <v>7.7250000000000005</v>
      </c>
      <c r="G815" s="10">
        <v>7.9550000000000001</v>
      </c>
      <c r="H815" s="10">
        <v>7.2</v>
      </c>
      <c r="I815" s="99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62"/>
    </row>
    <row r="816" spans="1:65">
      <c r="A816" s="31"/>
      <c r="B816" s="2" t="s">
        <v>220</v>
      </c>
      <c r="C816" s="29"/>
      <c r="D816" s="24">
        <v>0.22286019533929044</v>
      </c>
      <c r="E816" s="24">
        <v>0.21832697191750408</v>
      </c>
      <c r="F816" s="24">
        <v>9.7039510853397681E-2</v>
      </c>
      <c r="G816" s="24">
        <v>0.13838352503098045</v>
      </c>
      <c r="H816" s="24">
        <v>0.80932070281192947</v>
      </c>
      <c r="I816" s="187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  <c r="AE816" s="188"/>
      <c r="AF816" s="188"/>
      <c r="AG816" s="188"/>
      <c r="AH816" s="188"/>
      <c r="AI816" s="188"/>
      <c r="AJ816" s="188"/>
      <c r="AK816" s="188"/>
      <c r="AL816" s="188"/>
      <c r="AM816" s="188"/>
      <c r="AN816" s="188"/>
      <c r="AO816" s="188"/>
      <c r="AP816" s="188"/>
      <c r="AQ816" s="188"/>
      <c r="AR816" s="188"/>
      <c r="AS816" s="188"/>
      <c r="AT816" s="188"/>
      <c r="AU816" s="188"/>
      <c r="AV816" s="188"/>
      <c r="AW816" s="188"/>
      <c r="AX816" s="188"/>
      <c r="AY816" s="188"/>
      <c r="AZ816" s="188"/>
      <c r="BA816" s="188"/>
      <c r="BB816" s="188"/>
      <c r="BC816" s="188"/>
      <c r="BD816" s="188"/>
      <c r="BE816" s="188"/>
      <c r="BF816" s="188"/>
      <c r="BG816" s="188"/>
      <c r="BH816" s="188"/>
      <c r="BI816" s="188"/>
      <c r="BJ816" s="188"/>
      <c r="BK816" s="188"/>
      <c r="BL816" s="188"/>
      <c r="BM816" s="63"/>
    </row>
    <row r="817" spans="1:65">
      <c r="A817" s="31"/>
      <c r="B817" s="2" t="s">
        <v>85</v>
      </c>
      <c r="C817" s="29"/>
      <c r="D817" s="12">
        <v>2.9452889251888607E-2</v>
      </c>
      <c r="E817" s="12">
        <v>2.7098920800683171E-2</v>
      </c>
      <c r="F817" s="12">
        <v>1.2616187759921692E-2</v>
      </c>
      <c r="G817" s="12">
        <v>1.7417687228568967E-2</v>
      </c>
      <c r="H817" s="12">
        <v>0.11814900770977071</v>
      </c>
      <c r="I817" s="99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62"/>
    </row>
    <row r="818" spans="1:65">
      <c r="A818" s="31"/>
      <c r="B818" s="2" t="s">
        <v>221</v>
      </c>
      <c r="C818" s="29"/>
      <c r="D818" s="12">
        <v>-1.0720822801359664E-2</v>
      </c>
      <c r="E818" s="12">
        <v>5.3342630523838697E-2</v>
      </c>
      <c r="F818" s="12">
        <v>5.6218948836399552E-3</v>
      </c>
      <c r="G818" s="12">
        <v>3.8743136058572381E-2</v>
      </c>
      <c r="H818" s="12">
        <v>-0.10441907086202373</v>
      </c>
      <c r="I818" s="99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62"/>
    </row>
    <row r="819" spans="1:65">
      <c r="A819" s="31"/>
      <c r="B819" s="53" t="s">
        <v>222</v>
      </c>
      <c r="C819" s="54"/>
      <c r="D819" s="52">
        <v>0.33</v>
      </c>
      <c r="E819" s="52">
        <v>0.97</v>
      </c>
      <c r="F819" s="52">
        <v>0</v>
      </c>
      <c r="G819" s="52">
        <v>0.67</v>
      </c>
      <c r="H819" s="52">
        <v>2.2400000000000002</v>
      </c>
      <c r="I819" s="99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62"/>
    </row>
    <row r="820" spans="1:65">
      <c r="B820" s="32"/>
      <c r="C820" s="19"/>
      <c r="D820" s="27"/>
      <c r="E820" s="27"/>
      <c r="F820" s="27"/>
      <c r="G820" s="27"/>
      <c r="H820" s="27"/>
      <c r="BM820" s="62"/>
    </row>
    <row r="821" spans="1:65" ht="15">
      <c r="B821" s="35" t="s">
        <v>381</v>
      </c>
      <c r="BM821" s="28" t="s">
        <v>65</v>
      </c>
    </row>
    <row r="822" spans="1:65" ht="15">
      <c r="A822" s="25" t="s">
        <v>15</v>
      </c>
      <c r="B822" s="17" t="s">
        <v>111</v>
      </c>
      <c r="C822" s="14" t="s">
        <v>112</v>
      </c>
      <c r="D822" s="15" t="s">
        <v>203</v>
      </c>
      <c r="E822" s="16" t="s">
        <v>203</v>
      </c>
      <c r="F822" s="16" t="s">
        <v>203</v>
      </c>
      <c r="G822" s="16" t="s">
        <v>203</v>
      </c>
      <c r="H822" s="16" t="s">
        <v>203</v>
      </c>
      <c r="I822" s="16" t="s">
        <v>203</v>
      </c>
      <c r="J822" s="16" t="s">
        <v>203</v>
      </c>
      <c r="K822" s="16" t="s">
        <v>203</v>
      </c>
      <c r="L822" s="16" t="s">
        <v>203</v>
      </c>
      <c r="M822" s="16" t="s">
        <v>203</v>
      </c>
      <c r="N822" s="99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8">
        <v>1</v>
      </c>
    </row>
    <row r="823" spans="1:65">
      <c r="A823" s="31"/>
      <c r="B823" s="18" t="s">
        <v>204</v>
      </c>
      <c r="C823" s="7" t="s">
        <v>204</v>
      </c>
      <c r="D823" s="97" t="s">
        <v>205</v>
      </c>
      <c r="E823" s="98" t="s">
        <v>206</v>
      </c>
      <c r="F823" s="98" t="s">
        <v>207</v>
      </c>
      <c r="G823" s="98" t="s">
        <v>208</v>
      </c>
      <c r="H823" s="98" t="s">
        <v>209</v>
      </c>
      <c r="I823" s="98" t="s">
        <v>210</v>
      </c>
      <c r="J823" s="98" t="s">
        <v>211</v>
      </c>
      <c r="K823" s="98" t="s">
        <v>212</v>
      </c>
      <c r="L823" s="98" t="s">
        <v>213</v>
      </c>
      <c r="M823" s="98" t="s">
        <v>214</v>
      </c>
      <c r="N823" s="99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8" t="s">
        <v>3</v>
      </c>
    </row>
    <row r="824" spans="1:65">
      <c r="A824" s="31"/>
      <c r="B824" s="18"/>
      <c r="C824" s="7"/>
      <c r="D824" s="8" t="s">
        <v>225</v>
      </c>
      <c r="E824" s="9" t="s">
        <v>226</v>
      </c>
      <c r="F824" s="9" t="s">
        <v>225</v>
      </c>
      <c r="G824" s="9" t="s">
        <v>226</v>
      </c>
      <c r="H824" s="9" t="s">
        <v>225</v>
      </c>
      <c r="I824" s="9" t="s">
        <v>226</v>
      </c>
      <c r="J824" s="9" t="s">
        <v>226</v>
      </c>
      <c r="K824" s="9" t="s">
        <v>226</v>
      </c>
      <c r="L824" s="9" t="s">
        <v>226</v>
      </c>
      <c r="M824" s="9" t="s">
        <v>225</v>
      </c>
      <c r="N824" s="99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8">
        <v>2</v>
      </c>
    </row>
    <row r="825" spans="1:65">
      <c r="A825" s="31"/>
      <c r="B825" s="18"/>
      <c r="C825" s="7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99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8">
        <v>3</v>
      </c>
    </row>
    <row r="826" spans="1:65">
      <c r="A826" s="31"/>
      <c r="B826" s="17">
        <v>1</v>
      </c>
      <c r="C826" s="13">
        <v>1</v>
      </c>
      <c r="D826" s="20">
        <v>4.2</v>
      </c>
      <c r="E826" s="95">
        <v>4</v>
      </c>
      <c r="F826" s="21">
        <v>4.5</v>
      </c>
      <c r="G826" s="20">
        <v>4.7</v>
      </c>
      <c r="H826" s="21">
        <v>4.5</v>
      </c>
      <c r="I826" s="20">
        <v>4.5</v>
      </c>
      <c r="J826" s="103">
        <v>6</v>
      </c>
      <c r="K826" s="20">
        <v>4.5999999999999996</v>
      </c>
      <c r="L826" s="20">
        <v>4.4000000000000004</v>
      </c>
      <c r="M826" s="95">
        <v>3</v>
      </c>
      <c r="N826" s="99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8">
        <v>1</v>
      </c>
    </row>
    <row r="827" spans="1:65">
      <c r="A827" s="31"/>
      <c r="B827" s="18">
        <v>1</v>
      </c>
      <c r="C827" s="7">
        <v>2</v>
      </c>
      <c r="D827" s="9">
        <v>4.5999999999999996</v>
      </c>
      <c r="E827" s="96">
        <v>4</v>
      </c>
      <c r="F827" s="22">
        <v>4.5999999999999996</v>
      </c>
      <c r="G827" s="9">
        <v>4.5999999999999996</v>
      </c>
      <c r="H827" s="22">
        <v>4.9000000000000004</v>
      </c>
      <c r="I827" s="9">
        <v>4.5999999999999996</v>
      </c>
      <c r="J827" s="100">
        <v>6.1</v>
      </c>
      <c r="K827" s="9">
        <v>4.5</v>
      </c>
      <c r="L827" s="9">
        <v>4.8</v>
      </c>
      <c r="M827" s="96">
        <v>4</v>
      </c>
      <c r="N827" s="99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8" t="e">
        <v>#N/A</v>
      </c>
    </row>
    <row r="828" spans="1:65">
      <c r="A828" s="31"/>
      <c r="B828" s="18">
        <v>1</v>
      </c>
      <c r="C828" s="7">
        <v>3</v>
      </c>
      <c r="D828" s="9">
        <v>4.4000000000000004</v>
      </c>
      <c r="E828" s="96">
        <v>4</v>
      </c>
      <c r="F828" s="22">
        <v>4.5999999999999996</v>
      </c>
      <c r="G828" s="9">
        <v>5</v>
      </c>
      <c r="H828" s="22">
        <v>4.5</v>
      </c>
      <c r="I828" s="9">
        <v>4.5999999999999996</v>
      </c>
      <c r="J828" s="102">
        <v>9</v>
      </c>
      <c r="K828" s="22">
        <v>4.5999999999999996</v>
      </c>
      <c r="L828" s="10">
        <v>4.4000000000000004</v>
      </c>
      <c r="M828" s="100">
        <v>5</v>
      </c>
      <c r="N828" s="99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8">
        <v>16</v>
      </c>
    </row>
    <row r="829" spans="1:65">
      <c r="A829" s="31"/>
      <c r="B829" s="18">
        <v>1</v>
      </c>
      <c r="C829" s="7">
        <v>4</v>
      </c>
      <c r="D829" s="9">
        <v>4.3</v>
      </c>
      <c r="E829" s="96">
        <v>4</v>
      </c>
      <c r="F829" s="22">
        <v>4.5</v>
      </c>
      <c r="G829" s="9">
        <v>4.5999999999999996</v>
      </c>
      <c r="H829" s="22">
        <v>4.4000000000000004</v>
      </c>
      <c r="I829" s="9">
        <v>4.7</v>
      </c>
      <c r="J829" s="100">
        <v>6</v>
      </c>
      <c r="K829" s="22">
        <v>4.5999999999999996</v>
      </c>
      <c r="L829" s="10">
        <v>4.8</v>
      </c>
      <c r="M829" s="100">
        <v>5</v>
      </c>
      <c r="N829" s="99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8">
        <v>4.5595238095238093</v>
      </c>
    </row>
    <row r="830" spans="1:65">
      <c r="A830" s="31"/>
      <c r="B830" s="18">
        <v>1</v>
      </c>
      <c r="C830" s="7">
        <v>5</v>
      </c>
      <c r="D830" s="9">
        <v>4.5</v>
      </c>
      <c r="E830" s="96">
        <v>4</v>
      </c>
      <c r="F830" s="9">
        <v>4.5</v>
      </c>
      <c r="G830" s="9">
        <v>4.5999999999999996</v>
      </c>
      <c r="H830" s="9">
        <v>4.7</v>
      </c>
      <c r="I830" s="9">
        <v>4.7</v>
      </c>
      <c r="J830" s="96">
        <v>5.8</v>
      </c>
      <c r="K830" s="9">
        <v>4.5999999999999996</v>
      </c>
      <c r="L830" s="9">
        <v>4.4000000000000004</v>
      </c>
      <c r="M830" s="96">
        <v>3</v>
      </c>
      <c r="N830" s="99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8">
        <v>52</v>
      </c>
    </row>
    <row r="831" spans="1:65">
      <c r="A831" s="31"/>
      <c r="B831" s="18">
        <v>1</v>
      </c>
      <c r="C831" s="7">
        <v>6</v>
      </c>
      <c r="D831" s="9">
        <v>4.3</v>
      </c>
      <c r="E831" s="96">
        <v>5</v>
      </c>
      <c r="F831" s="9">
        <v>4.4000000000000004</v>
      </c>
      <c r="G831" s="9">
        <v>4.5</v>
      </c>
      <c r="H831" s="9">
        <v>4.5</v>
      </c>
      <c r="I831" s="9">
        <v>4.5999999999999996</v>
      </c>
      <c r="J831" s="96">
        <v>6.2</v>
      </c>
      <c r="K831" s="9">
        <v>4.7</v>
      </c>
      <c r="L831" s="9">
        <v>4.5</v>
      </c>
      <c r="M831" s="96">
        <v>4</v>
      </c>
      <c r="N831" s="99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62"/>
    </row>
    <row r="832" spans="1:65">
      <c r="A832" s="31"/>
      <c r="B832" s="19" t="s">
        <v>218</v>
      </c>
      <c r="C832" s="11"/>
      <c r="D832" s="23">
        <v>4.3833333333333337</v>
      </c>
      <c r="E832" s="23">
        <v>4.166666666666667</v>
      </c>
      <c r="F832" s="23">
        <v>4.5166666666666666</v>
      </c>
      <c r="G832" s="23">
        <v>4.666666666666667</v>
      </c>
      <c r="H832" s="23">
        <v>4.583333333333333</v>
      </c>
      <c r="I832" s="23">
        <v>4.6166666666666663</v>
      </c>
      <c r="J832" s="23">
        <v>6.5166666666666666</v>
      </c>
      <c r="K832" s="23">
        <v>4.5999999999999996</v>
      </c>
      <c r="L832" s="23">
        <v>4.55</v>
      </c>
      <c r="M832" s="23">
        <v>4</v>
      </c>
      <c r="N832" s="99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62"/>
    </row>
    <row r="833" spans="1:65">
      <c r="A833" s="31"/>
      <c r="B833" s="2" t="s">
        <v>219</v>
      </c>
      <c r="C833" s="29"/>
      <c r="D833" s="10">
        <v>4.3499999999999996</v>
      </c>
      <c r="E833" s="10">
        <v>4</v>
      </c>
      <c r="F833" s="10">
        <v>4.5</v>
      </c>
      <c r="G833" s="10">
        <v>4.5999999999999996</v>
      </c>
      <c r="H833" s="10">
        <v>4.5</v>
      </c>
      <c r="I833" s="10">
        <v>4.5999999999999996</v>
      </c>
      <c r="J833" s="10">
        <v>6.05</v>
      </c>
      <c r="K833" s="10">
        <v>4.5999999999999996</v>
      </c>
      <c r="L833" s="10">
        <v>4.45</v>
      </c>
      <c r="M833" s="10">
        <v>4</v>
      </c>
      <c r="N833" s="99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62"/>
    </row>
    <row r="834" spans="1:65">
      <c r="A834" s="31"/>
      <c r="B834" s="2" t="s">
        <v>220</v>
      </c>
      <c r="C834" s="29"/>
      <c r="D834" s="24">
        <v>0.14719601443879735</v>
      </c>
      <c r="E834" s="24">
        <v>0.40824829046386302</v>
      </c>
      <c r="F834" s="24">
        <v>7.5277265270907834E-2</v>
      </c>
      <c r="G834" s="24">
        <v>0.17511900715418272</v>
      </c>
      <c r="H834" s="24">
        <v>0.18348478592697187</v>
      </c>
      <c r="I834" s="24">
        <v>7.5277265270908222E-2</v>
      </c>
      <c r="J834" s="24">
        <v>1.2237919213112383</v>
      </c>
      <c r="K834" s="24">
        <v>6.3245553203367638E-2</v>
      </c>
      <c r="L834" s="24">
        <v>0.19748417658131473</v>
      </c>
      <c r="M834" s="24">
        <v>0.89442719099991586</v>
      </c>
      <c r="N834" s="187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  <c r="AA834" s="188"/>
      <c r="AB834" s="188"/>
      <c r="AC834" s="188"/>
      <c r="AD834" s="188"/>
      <c r="AE834" s="188"/>
      <c r="AF834" s="188"/>
      <c r="AG834" s="188"/>
      <c r="AH834" s="188"/>
      <c r="AI834" s="188"/>
      <c r="AJ834" s="188"/>
      <c r="AK834" s="188"/>
      <c r="AL834" s="188"/>
      <c r="AM834" s="188"/>
      <c r="AN834" s="188"/>
      <c r="AO834" s="188"/>
      <c r="AP834" s="188"/>
      <c r="AQ834" s="188"/>
      <c r="AR834" s="188"/>
      <c r="AS834" s="188"/>
      <c r="AT834" s="188"/>
      <c r="AU834" s="188"/>
      <c r="AV834" s="188"/>
      <c r="AW834" s="188"/>
      <c r="AX834" s="188"/>
      <c r="AY834" s="188"/>
      <c r="AZ834" s="188"/>
      <c r="BA834" s="188"/>
      <c r="BB834" s="188"/>
      <c r="BC834" s="188"/>
      <c r="BD834" s="188"/>
      <c r="BE834" s="188"/>
      <c r="BF834" s="188"/>
      <c r="BG834" s="188"/>
      <c r="BH834" s="188"/>
      <c r="BI834" s="188"/>
      <c r="BJ834" s="188"/>
      <c r="BK834" s="188"/>
      <c r="BL834" s="188"/>
      <c r="BM834" s="63"/>
    </row>
    <row r="835" spans="1:65">
      <c r="A835" s="31"/>
      <c r="B835" s="2" t="s">
        <v>85</v>
      </c>
      <c r="C835" s="29"/>
      <c r="D835" s="12">
        <v>3.3580839795923342E-2</v>
      </c>
      <c r="E835" s="12">
        <v>9.7979589711327114E-2</v>
      </c>
      <c r="F835" s="12">
        <v>1.6666553196510961E-2</v>
      </c>
      <c r="G835" s="12">
        <v>3.752550153303915E-2</v>
      </c>
      <c r="H835" s="12">
        <v>4.0033044202248409E-2</v>
      </c>
      <c r="I835" s="12">
        <v>1.6305544824023441E-2</v>
      </c>
      <c r="J835" s="12">
        <v>0.18779415672295216</v>
      </c>
      <c r="K835" s="12">
        <v>1.3749033305079922E-2</v>
      </c>
      <c r="L835" s="12">
        <v>4.3403115732157084E-2</v>
      </c>
      <c r="M835" s="12">
        <v>0.22360679774997896</v>
      </c>
      <c r="N835" s="99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62"/>
    </row>
    <row r="836" spans="1:65">
      <c r="A836" s="31"/>
      <c r="B836" s="2" t="s">
        <v>221</v>
      </c>
      <c r="C836" s="29"/>
      <c r="D836" s="12">
        <v>-3.8642297650130386E-2</v>
      </c>
      <c r="E836" s="12">
        <v>-8.6161879895561233E-2</v>
      </c>
      <c r="F836" s="12">
        <v>-9.3994778067885143E-3</v>
      </c>
      <c r="G836" s="12">
        <v>2.3498694516971286E-2</v>
      </c>
      <c r="H836" s="12">
        <v>5.2219321148825326E-3</v>
      </c>
      <c r="I836" s="12">
        <v>1.2532637075717945E-2</v>
      </c>
      <c r="J836" s="12">
        <v>0.42924281984334201</v>
      </c>
      <c r="K836" s="12">
        <v>8.8772845953002388E-3</v>
      </c>
      <c r="L836" s="12">
        <v>-2.0887728459529908E-3</v>
      </c>
      <c r="M836" s="12">
        <v>-0.12271540469973885</v>
      </c>
      <c r="N836" s="99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2"/>
    </row>
    <row r="837" spans="1:65">
      <c r="A837" s="31"/>
      <c r="B837" s="53" t="s">
        <v>222</v>
      </c>
      <c r="C837" s="54"/>
      <c r="D837" s="52">
        <v>2.41</v>
      </c>
      <c r="E837" s="52" t="s">
        <v>223</v>
      </c>
      <c r="F837" s="52">
        <v>0.87</v>
      </c>
      <c r="G837" s="52">
        <v>0.87</v>
      </c>
      <c r="H837" s="52">
        <v>0.1</v>
      </c>
      <c r="I837" s="52">
        <v>0.28999999999999998</v>
      </c>
      <c r="J837" s="52">
        <v>22.25</v>
      </c>
      <c r="K837" s="52">
        <v>0.1</v>
      </c>
      <c r="L837" s="52">
        <v>0.48</v>
      </c>
      <c r="M837" s="52" t="s">
        <v>223</v>
      </c>
      <c r="N837" s="99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2"/>
    </row>
    <row r="838" spans="1:65">
      <c r="B838" s="32" t="s">
        <v>238</v>
      </c>
      <c r="C838" s="19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BM838" s="62"/>
    </row>
    <row r="839" spans="1:65">
      <c r="BM839" s="62"/>
    </row>
    <row r="840" spans="1:65" ht="15">
      <c r="B840" s="35" t="s">
        <v>382</v>
      </c>
      <c r="BM840" s="28" t="s">
        <v>65</v>
      </c>
    </row>
    <row r="841" spans="1:65" ht="15">
      <c r="A841" s="25" t="s">
        <v>18</v>
      </c>
      <c r="B841" s="17" t="s">
        <v>111</v>
      </c>
      <c r="C841" s="14" t="s">
        <v>112</v>
      </c>
      <c r="D841" s="15" t="s">
        <v>203</v>
      </c>
      <c r="E841" s="16" t="s">
        <v>203</v>
      </c>
      <c r="F841" s="16" t="s">
        <v>203</v>
      </c>
      <c r="G841" s="16" t="s">
        <v>203</v>
      </c>
      <c r="H841" s="16" t="s">
        <v>203</v>
      </c>
      <c r="I841" s="16" t="s">
        <v>203</v>
      </c>
      <c r="J841" s="16" t="s">
        <v>203</v>
      </c>
      <c r="K841" s="16" t="s">
        <v>203</v>
      </c>
      <c r="L841" s="16" t="s">
        <v>203</v>
      </c>
      <c r="M841" s="16" t="s">
        <v>203</v>
      </c>
      <c r="N841" s="99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8">
        <v>1</v>
      </c>
    </row>
    <row r="842" spans="1:65">
      <c r="A842" s="31"/>
      <c r="B842" s="18" t="s">
        <v>204</v>
      </c>
      <c r="C842" s="7" t="s">
        <v>204</v>
      </c>
      <c r="D842" s="97" t="s">
        <v>205</v>
      </c>
      <c r="E842" s="98" t="s">
        <v>206</v>
      </c>
      <c r="F842" s="98" t="s">
        <v>207</v>
      </c>
      <c r="G842" s="98" t="s">
        <v>208</v>
      </c>
      <c r="H842" s="98" t="s">
        <v>209</v>
      </c>
      <c r="I842" s="98" t="s">
        <v>210</v>
      </c>
      <c r="J842" s="98" t="s">
        <v>211</v>
      </c>
      <c r="K842" s="98" t="s">
        <v>212</v>
      </c>
      <c r="L842" s="98" t="s">
        <v>213</v>
      </c>
      <c r="M842" s="98" t="s">
        <v>214</v>
      </c>
      <c r="N842" s="99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8" t="s">
        <v>3</v>
      </c>
    </row>
    <row r="843" spans="1:65">
      <c r="A843" s="31"/>
      <c r="B843" s="18"/>
      <c r="C843" s="7"/>
      <c r="D843" s="8" t="s">
        <v>225</v>
      </c>
      <c r="E843" s="9" t="s">
        <v>226</v>
      </c>
      <c r="F843" s="9" t="s">
        <v>225</v>
      </c>
      <c r="G843" s="9" t="s">
        <v>225</v>
      </c>
      <c r="H843" s="9" t="s">
        <v>225</v>
      </c>
      <c r="I843" s="9" t="s">
        <v>226</v>
      </c>
      <c r="J843" s="9" t="s">
        <v>226</v>
      </c>
      <c r="K843" s="9" t="s">
        <v>226</v>
      </c>
      <c r="L843" s="9" t="s">
        <v>226</v>
      </c>
      <c r="M843" s="9" t="s">
        <v>225</v>
      </c>
      <c r="N843" s="99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8">
        <v>0</v>
      </c>
    </row>
    <row r="844" spans="1:65">
      <c r="A844" s="31"/>
      <c r="B844" s="18"/>
      <c r="C844" s="7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99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8">
        <v>0</v>
      </c>
    </row>
    <row r="845" spans="1:65">
      <c r="A845" s="31"/>
      <c r="B845" s="17">
        <v>1</v>
      </c>
      <c r="C845" s="13">
        <v>1</v>
      </c>
      <c r="D845" s="173">
        <v>178.5</v>
      </c>
      <c r="E845" s="195">
        <v>145</v>
      </c>
      <c r="F845" s="174">
        <v>179.5</v>
      </c>
      <c r="G845" s="173">
        <v>171</v>
      </c>
      <c r="H845" s="174">
        <v>170</v>
      </c>
      <c r="I845" s="173">
        <v>173.65</v>
      </c>
      <c r="J845" s="200">
        <v>199</v>
      </c>
      <c r="K845" s="173">
        <v>172</v>
      </c>
      <c r="L845" s="173">
        <v>174.67</v>
      </c>
      <c r="M845" s="173">
        <v>166</v>
      </c>
      <c r="N845" s="175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176"/>
      <c r="Z845" s="176"/>
      <c r="AA845" s="176"/>
      <c r="AB845" s="176"/>
      <c r="AC845" s="176"/>
      <c r="AD845" s="176"/>
      <c r="AE845" s="176"/>
      <c r="AF845" s="176"/>
      <c r="AG845" s="176"/>
      <c r="AH845" s="176"/>
      <c r="AI845" s="176"/>
      <c r="AJ845" s="176"/>
      <c r="AK845" s="176"/>
      <c r="AL845" s="176"/>
      <c r="AM845" s="176"/>
      <c r="AN845" s="176"/>
      <c r="AO845" s="176"/>
      <c r="AP845" s="176"/>
      <c r="AQ845" s="176"/>
      <c r="AR845" s="176"/>
      <c r="AS845" s="176"/>
      <c r="AT845" s="176"/>
      <c r="AU845" s="176"/>
      <c r="AV845" s="176"/>
      <c r="AW845" s="176"/>
      <c r="AX845" s="176"/>
      <c r="AY845" s="176"/>
      <c r="AZ845" s="176"/>
      <c r="BA845" s="176"/>
      <c r="BB845" s="176"/>
      <c r="BC845" s="176"/>
      <c r="BD845" s="176"/>
      <c r="BE845" s="176"/>
      <c r="BF845" s="176"/>
      <c r="BG845" s="176"/>
      <c r="BH845" s="176"/>
      <c r="BI845" s="176"/>
      <c r="BJ845" s="176"/>
      <c r="BK845" s="176"/>
      <c r="BL845" s="176"/>
      <c r="BM845" s="177">
        <v>1</v>
      </c>
    </row>
    <row r="846" spans="1:65">
      <c r="A846" s="31"/>
      <c r="B846" s="18">
        <v>1</v>
      </c>
      <c r="C846" s="7">
        <v>2</v>
      </c>
      <c r="D846" s="179">
        <v>185.5</v>
      </c>
      <c r="E846" s="179">
        <v>167</v>
      </c>
      <c r="F846" s="180">
        <v>174.5</v>
      </c>
      <c r="G846" s="179">
        <v>172</v>
      </c>
      <c r="H846" s="180">
        <v>165.5</v>
      </c>
      <c r="I846" s="179">
        <v>175.56</v>
      </c>
      <c r="J846" s="197">
        <v>190</v>
      </c>
      <c r="K846" s="179">
        <v>177</v>
      </c>
      <c r="L846" s="179">
        <v>175.83</v>
      </c>
      <c r="M846" s="179">
        <v>169</v>
      </c>
      <c r="N846" s="175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  <c r="AA846" s="176"/>
      <c r="AB846" s="176"/>
      <c r="AC846" s="176"/>
      <c r="AD846" s="176"/>
      <c r="AE846" s="176"/>
      <c r="AF846" s="176"/>
      <c r="AG846" s="176"/>
      <c r="AH846" s="176"/>
      <c r="AI846" s="176"/>
      <c r="AJ846" s="176"/>
      <c r="AK846" s="176"/>
      <c r="AL846" s="176"/>
      <c r="AM846" s="176"/>
      <c r="AN846" s="176"/>
      <c r="AO846" s="176"/>
      <c r="AP846" s="176"/>
      <c r="AQ846" s="176"/>
      <c r="AR846" s="176"/>
      <c r="AS846" s="176"/>
      <c r="AT846" s="176"/>
      <c r="AU846" s="176"/>
      <c r="AV846" s="176"/>
      <c r="AW846" s="176"/>
      <c r="AX846" s="176"/>
      <c r="AY846" s="176"/>
      <c r="AZ846" s="176"/>
      <c r="BA846" s="176"/>
      <c r="BB846" s="176"/>
      <c r="BC846" s="176"/>
      <c r="BD846" s="176"/>
      <c r="BE846" s="176"/>
      <c r="BF846" s="176"/>
      <c r="BG846" s="176"/>
      <c r="BH846" s="176"/>
      <c r="BI846" s="176"/>
      <c r="BJ846" s="176"/>
      <c r="BK846" s="176"/>
      <c r="BL846" s="176"/>
      <c r="BM846" s="177" t="e">
        <v>#N/A</v>
      </c>
    </row>
    <row r="847" spans="1:65">
      <c r="A847" s="31"/>
      <c r="B847" s="18">
        <v>1</v>
      </c>
      <c r="C847" s="7">
        <v>3</v>
      </c>
      <c r="D847" s="179">
        <v>180</v>
      </c>
      <c r="E847" s="179">
        <v>162</v>
      </c>
      <c r="F847" s="180">
        <v>177</v>
      </c>
      <c r="G847" s="179">
        <v>169</v>
      </c>
      <c r="H847" s="180">
        <v>175</v>
      </c>
      <c r="I847" s="179">
        <v>177.84</v>
      </c>
      <c r="J847" s="197">
        <v>182</v>
      </c>
      <c r="K847" s="180">
        <v>170</v>
      </c>
      <c r="L847" s="181">
        <v>174.68</v>
      </c>
      <c r="M847" s="181">
        <v>155</v>
      </c>
      <c r="N847" s="175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176"/>
      <c r="Z847" s="176"/>
      <c r="AA847" s="176"/>
      <c r="AB847" s="176"/>
      <c r="AC847" s="176"/>
      <c r="AD847" s="176"/>
      <c r="AE847" s="176"/>
      <c r="AF847" s="176"/>
      <c r="AG847" s="176"/>
      <c r="AH847" s="176"/>
      <c r="AI847" s="176"/>
      <c r="AJ847" s="176"/>
      <c r="AK847" s="176"/>
      <c r="AL847" s="176"/>
      <c r="AM847" s="176"/>
      <c r="AN847" s="176"/>
      <c r="AO847" s="176"/>
      <c r="AP847" s="176"/>
      <c r="AQ847" s="176"/>
      <c r="AR847" s="176"/>
      <c r="AS847" s="176"/>
      <c r="AT847" s="176"/>
      <c r="AU847" s="176"/>
      <c r="AV847" s="176"/>
      <c r="AW847" s="176"/>
      <c r="AX847" s="176"/>
      <c r="AY847" s="176"/>
      <c r="AZ847" s="176"/>
      <c r="BA847" s="176"/>
      <c r="BB847" s="176"/>
      <c r="BC847" s="176"/>
      <c r="BD847" s="176"/>
      <c r="BE847" s="176"/>
      <c r="BF847" s="176"/>
      <c r="BG847" s="176"/>
      <c r="BH847" s="176"/>
      <c r="BI847" s="176"/>
      <c r="BJ847" s="176"/>
      <c r="BK847" s="176"/>
      <c r="BL847" s="176"/>
      <c r="BM847" s="177">
        <v>16</v>
      </c>
    </row>
    <row r="848" spans="1:65">
      <c r="A848" s="31"/>
      <c r="B848" s="18">
        <v>1</v>
      </c>
      <c r="C848" s="7">
        <v>4</v>
      </c>
      <c r="D848" s="179">
        <v>177.5</v>
      </c>
      <c r="E848" s="179">
        <v>175</v>
      </c>
      <c r="F848" s="180">
        <v>174.5</v>
      </c>
      <c r="G848" s="179">
        <v>169</v>
      </c>
      <c r="H848" s="180">
        <v>170.5</v>
      </c>
      <c r="I848" s="179">
        <v>177.41</v>
      </c>
      <c r="J848" s="197">
        <v>195</v>
      </c>
      <c r="K848" s="180">
        <v>171</v>
      </c>
      <c r="L848" s="181">
        <v>176.33</v>
      </c>
      <c r="M848" s="181">
        <v>161</v>
      </c>
      <c r="N848" s="175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  <c r="AA848" s="176"/>
      <c r="AB848" s="176"/>
      <c r="AC848" s="176"/>
      <c r="AD848" s="176"/>
      <c r="AE848" s="176"/>
      <c r="AF848" s="176"/>
      <c r="AG848" s="176"/>
      <c r="AH848" s="176"/>
      <c r="AI848" s="176"/>
      <c r="AJ848" s="176"/>
      <c r="AK848" s="176"/>
      <c r="AL848" s="176"/>
      <c r="AM848" s="176"/>
      <c r="AN848" s="176"/>
      <c r="AO848" s="176"/>
      <c r="AP848" s="176"/>
      <c r="AQ848" s="176"/>
      <c r="AR848" s="176"/>
      <c r="AS848" s="176"/>
      <c r="AT848" s="176"/>
      <c r="AU848" s="176"/>
      <c r="AV848" s="176"/>
      <c r="AW848" s="176"/>
      <c r="AX848" s="176"/>
      <c r="AY848" s="176"/>
      <c r="AZ848" s="176"/>
      <c r="BA848" s="176"/>
      <c r="BB848" s="176"/>
      <c r="BC848" s="176"/>
      <c r="BD848" s="176"/>
      <c r="BE848" s="176"/>
      <c r="BF848" s="176"/>
      <c r="BG848" s="176"/>
      <c r="BH848" s="176"/>
      <c r="BI848" s="176"/>
      <c r="BJ848" s="176"/>
      <c r="BK848" s="176"/>
      <c r="BL848" s="176"/>
      <c r="BM848" s="177">
        <v>173.38407407407408</v>
      </c>
    </row>
    <row r="849" spans="1:65">
      <c r="A849" s="31"/>
      <c r="B849" s="18">
        <v>1</v>
      </c>
      <c r="C849" s="7">
        <v>5</v>
      </c>
      <c r="D849" s="179">
        <v>180</v>
      </c>
      <c r="E849" s="179">
        <v>178</v>
      </c>
      <c r="F849" s="179">
        <v>175.5</v>
      </c>
      <c r="G849" s="179">
        <v>171</v>
      </c>
      <c r="H849" s="179">
        <v>172.5</v>
      </c>
      <c r="I849" s="179">
        <v>180.39</v>
      </c>
      <c r="J849" s="178">
        <v>191</v>
      </c>
      <c r="K849" s="179">
        <v>174</v>
      </c>
      <c r="L849" s="179">
        <v>177.03</v>
      </c>
      <c r="M849" s="179">
        <v>163</v>
      </c>
      <c r="N849" s="175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176"/>
      <c r="Z849" s="176"/>
      <c r="AA849" s="176"/>
      <c r="AB849" s="176"/>
      <c r="AC849" s="176"/>
      <c r="AD849" s="176"/>
      <c r="AE849" s="176"/>
      <c r="AF849" s="176"/>
      <c r="AG849" s="176"/>
      <c r="AH849" s="176"/>
      <c r="AI849" s="176"/>
      <c r="AJ849" s="176"/>
      <c r="AK849" s="176"/>
      <c r="AL849" s="176"/>
      <c r="AM849" s="176"/>
      <c r="AN849" s="176"/>
      <c r="AO849" s="176"/>
      <c r="AP849" s="176"/>
      <c r="AQ849" s="176"/>
      <c r="AR849" s="176"/>
      <c r="AS849" s="176"/>
      <c r="AT849" s="176"/>
      <c r="AU849" s="176"/>
      <c r="AV849" s="176"/>
      <c r="AW849" s="176"/>
      <c r="AX849" s="176"/>
      <c r="AY849" s="176"/>
      <c r="AZ849" s="176"/>
      <c r="BA849" s="176"/>
      <c r="BB849" s="176"/>
      <c r="BC849" s="176"/>
      <c r="BD849" s="176"/>
      <c r="BE849" s="176"/>
      <c r="BF849" s="176"/>
      <c r="BG849" s="176"/>
      <c r="BH849" s="176"/>
      <c r="BI849" s="176"/>
      <c r="BJ849" s="176"/>
      <c r="BK849" s="176"/>
      <c r="BL849" s="176"/>
      <c r="BM849" s="177">
        <v>53</v>
      </c>
    </row>
    <row r="850" spans="1:65">
      <c r="A850" s="31"/>
      <c r="B850" s="18">
        <v>1</v>
      </c>
      <c r="C850" s="7">
        <v>6</v>
      </c>
      <c r="D850" s="179">
        <v>182</v>
      </c>
      <c r="E850" s="179">
        <v>180</v>
      </c>
      <c r="F850" s="179">
        <v>173</v>
      </c>
      <c r="G850" s="179">
        <v>172</v>
      </c>
      <c r="H850" s="179">
        <v>171</v>
      </c>
      <c r="I850" s="179">
        <v>182.67</v>
      </c>
      <c r="J850" s="178">
        <v>204</v>
      </c>
      <c r="K850" s="179">
        <v>174</v>
      </c>
      <c r="L850" s="179">
        <v>181.28</v>
      </c>
      <c r="M850" s="179">
        <v>163</v>
      </c>
      <c r="N850" s="175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  <c r="AA850" s="176"/>
      <c r="AB850" s="176"/>
      <c r="AC850" s="176"/>
      <c r="AD850" s="176"/>
      <c r="AE850" s="176"/>
      <c r="AF850" s="176"/>
      <c r="AG850" s="176"/>
      <c r="AH850" s="176"/>
      <c r="AI850" s="176"/>
      <c r="AJ850" s="176"/>
      <c r="AK850" s="176"/>
      <c r="AL850" s="176"/>
      <c r="AM850" s="176"/>
      <c r="AN850" s="176"/>
      <c r="AO850" s="176"/>
      <c r="AP850" s="176"/>
      <c r="AQ850" s="176"/>
      <c r="AR850" s="176"/>
      <c r="AS850" s="176"/>
      <c r="AT850" s="176"/>
      <c r="AU850" s="176"/>
      <c r="AV850" s="176"/>
      <c r="AW850" s="176"/>
      <c r="AX850" s="176"/>
      <c r="AY850" s="176"/>
      <c r="AZ850" s="176"/>
      <c r="BA850" s="176"/>
      <c r="BB850" s="176"/>
      <c r="BC850" s="176"/>
      <c r="BD850" s="176"/>
      <c r="BE850" s="176"/>
      <c r="BF850" s="176"/>
      <c r="BG850" s="176"/>
      <c r="BH850" s="176"/>
      <c r="BI850" s="176"/>
      <c r="BJ850" s="176"/>
      <c r="BK850" s="176"/>
      <c r="BL850" s="176"/>
      <c r="BM850" s="182"/>
    </row>
    <row r="851" spans="1:65">
      <c r="A851" s="31"/>
      <c r="B851" s="19" t="s">
        <v>218</v>
      </c>
      <c r="C851" s="11"/>
      <c r="D851" s="183">
        <v>180.58333333333334</v>
      </c>
      <c r="E851" s="183">
        <v>167.83333333333334</v>
      </c>
      <c r="F851" s="183">
        <v>175.66666666666666</v>
      </c>
      <c r="G851" s="183">
        <v>170.66666666666666</v>
      </c>
      <c r="H851" s="183">
        <v>170.75</v>
      </c>
      <c r="I851" s="183">
        <v>177.92</v>
      </c>
      <c r="J851" s="183">
        <v>193.5</v>
      </c>
      <c r="K851" s="183">
        <v>173</v>
      </c>
      <c r="L851" s="183">
        <v>176.63666666666668</v>
      </c>
      <c r="M851" s="183">
        <v>162.83333333333334</v>
      </c>
      <c r="N851" s="175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176"/>
      <c r="Z851" s="176"/>
      <c r="AA851" s="176"/>
      <c r="AB851" s="176"/>
      <c r="AC851" s="176"/>
      <c r="AD851" s="176"/>
      <c r="AE851" s="176"/>
      <c r="AF851" s="176"/>
      <c r="AG851" s="176"/>
      <c r="AH851" s="176"/>
      <c r="AI851" s="176"/>
      <c r="AJ851" s="176"/>
      <c r="AK851" s="176"/>
      <c r="AL851" s="176"/>
      <c r="AM851" s="176"/>
      <c r="AN851" s="176"/>
      <c r="AO851" s="176"/>
      <c r="AP851" s="176"/>
      <c r="AQ851" s="176"/>
      <c r="AR851" s="176"/>
      <c r="AS851" s="176"/>
      <c r="AT851" s="176"/>
      <c r="AU851" s="176"/>
      <c r="AV851" s="176"/>
      <c r="AW851" s="176"/>
      <c r="AX851" s="176"/>
      <c r="AY851" s="176"/>
      <c r="AZ851" s="176"/>
      <c r="BA851" s="176"/>
      <c r="BB851" s="176"/>
      <c r="BC851" s="176"/>
      <c r="BD851" s="176"/>
      <c r="BE851" s="176"/>
      <c r="BF851" s="176"/>
      <c r="BG851" s="176"/>
      <c r="BH851" s="176"/>
      <c r="BI851" s="176"/>
      <c r="BJ851" s="176"/>
      <c r="BK851" s="176"/>
      <c r="BL851" s="176"/>
      <c r="BM851" s="182"/>
    </row>
    <row r="852" spans="1:65">
      <c r="A852" s="31"/>
      <c r="B852" s="2" t="s">
        <v>219</v>
      </c>
      <c r="C852" s="29"/>
      <c r="D852" s="181">
        <v>180</v>
      </c>
      <c r="E852" s="181">
        <v>171</v>
      </c>
      <c r="F852" s="181">
        <v>175</v>
      </c>
      <c r="G852" s="181">
        <v>171</v>
      </c>
      <c r="H852" s="181">
        <v>170.75</v>
      </c>
      <c r="I852" s="181">
        <v>177.625</v>
      </c>
      <c r="J852" s="181">
        <v>193</v>
      </c>
      <c r="K852" s="181">
        <v>173</v>
      </c>
      <c r="L852" s="181">
        <v>176.08</v>
      </c>
      <c r="M852" s="181">
        <v>163</v>
      </c>
      <c r="N852" s="175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  <c r="AA852" s="176"/>
      <c r="AB852" s="176"/>
      <c r="AC852" s="176"/>
      <c r="AD852" s="176"/>
      <c r="AE852" s="176"/>
      <c r="AF852" s="176"/>
      <c r="AG852" s="176"/>
      <c r="AH852" s="176"/>
      <c r="AI852" s="176"/>
      <c r="AJ852" s="176"/>
      <c r="AK852" s="176"/>
      <c r="AL852" s="176"/>
      <c r="AM852" s="176"/>
      <c r="AN852" s="176"/>
      <c r="AO852" s="176"/>
      <c r="AP852" s="176"/>
      <c r="AQ852" s="176"/>
      <c r="AR852" s="176"/>
      <c r="AS852" s="176"/>
      <c r="AT852" s="176"/>
      <c r="AU852" s="176"/>
      <c r="AV852" s="176"/>
      <c r="AW852" s="176"/>
      <c r="AX852" s="176"/>
      <c r="AY852" s="176"/>
      <c r="AZ852" s="176"/>
      <c r="BA852" s="176"/>
      <c r="BB852" s="176"/>
      <c r="BC852" s="176"/>
      <c r="BD852" s="176"/>
      <c r="BE852" s="176"/>
      <c r="BF852" s="176"/>
      <c r="BG852" s="176"/>
      <c r="BH852" s="176"/>
      <c r="BI852" s="176"/>
      <c r="BJ852" s="176"/>
      <c r="BK852" s="176"/>
      <c r="BL852" s="176"/>
      <c r="BM852" s="182"/>
    </row>
    <row r="853" spans="1:65">
      <c r="A853" s="31"/>
      <c r="B853" s="2" t="s">
        <v>220</v>
      </c>
      <c r="C853" s="29"/>
      <c r="D853" s="181">
        <v>2.8533605917701088</v>
      </c>
      <c r="E853" s="181">
        <v>13.105978279650348</v>
      </c>
      <c r="F853" s="181">
        <v>2.294921930407801</v>
      </c>
      <c r="G853" s="181">
        <v>1.3662601021279464</v>
      </c>
      <c r="H853" s="181">
        <v>3.1424512724941338</v>
      </c>
      <c r="I853" s="181">
        <v>3.2475344493938709</v>
      </c>
      <c r="J853" s="181">
        <v>7.6615925237511817</v>
      </c>
      <c r="K853" s="181">
        <v>2.5298221281347035</v>
      </c>
      <c r="L853" s="181">
        <v>2.4558637312902092</v>
      </c>
      <c r="M853" s="181">
        <v>4.750438576243952</v>
      </c>
      <c r="N853" s="175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  <c r="AA853" s="176"/>
      <c r="AB853" s="176"/>
      <c r="AC853" s="176"/>
      <c r="AD853" s="176"/>
      <c r="AE853" s="176"/>
      <c r="AF853" s="176"/>
      <c r="AG853" s="176"/>
      <c r="AH853" s="176"/>
      <c r="AI853" s="176"/>
      <c r="AJ853" s="176"/>
      <c r="AK853" s="176"/>
      <c r="AL853" s="176"/>
      <c r="AM853" s="176"/>
      <c r="AN853" s="176"/>
      <c r="AO853" s="176"/>
      <c r="AP853" s="176"/>
      <c r="AQ853" s="176"/>
      <c r="AR853" s="176"/>
      <c r="AS853" s="176"/>
      <c r="AT853" s="176"/>
      <c r="AU853" s="176"/>
      <c r="AV853" s="176"/>
      <c r="AW853" s="176"/>
      <c r="AX853" s="176"/>
      <c r="AY853" s="176"/>
      <c r="AZ853" s="176"/>
      <c r="BA853" s="176"/>
      <c r="BB853" s="176"/>
      <c r="BC853" s="176"/>
      <c r="BD853" s="176"/>
      <c r="BE853" s="176"/>
      <c r="BF853" s="176"/>
      <c r="BG853" s="176"/>
      <c r="BH853" s="176"/>
      <c r="BI853" s="176"/>
      <c r="BJ853" s="176"/>
      <c r="BK853" s="176"/>
      <c r="BL853" s="176"/>
      <c r="BM853" s="182"/>
    </row>
    <row r="854" spans="1:65">
      <c r="A854" s="31"/>
      <c r="B854" s="2" t="s">
        <v>85</v>
      </c>
      <c r="C854" s="29"/>
      <c r="D854" s="12">
        <v>1.5800797001034289E-2</v>
      </c>
      <c r="E854" s="12">
        <v>7.8089244963159957E-2</v>
      </c>
      <c r="F854" s="12">
        <v>1.3064071710101335E-2</v>
      </c>
      <c r="G854" s="12">
        <v>8.005430285905937E-3</v>
      </c>
      <c r="H854" s="12">
        <v>1.8403814187374138E-2</v>
      </c>
      <c r="I854" s="12">
        <v>1.8252779054596848E-2</v>
      </c>
      <c r="J854" s="12">
        <v>3.9594793404398872E-2</v>
      </c>
      <c r="K854" s="12">
        <v>1.4623249295576322E-2</v>
      </c>
      <c r="L854" s="12">
        <v>1.390347642782855E-2</v>
      </c>
      <c r="M854" s="12">
        <v>2.9173624828519661E-2</v>
      </c>
      <c r="N854" s="99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62"/>
    </row>
    <row r="855" spans="1:65">
      <c r="A855" s="31"/>
      <c r="B855" s="2" t="s">
        <v>221</v>
      </c>
      <c r="C855" s="29"/>
      <c r="D855" s="12">
        <v>4.1522033080059861E-2</v>
      </c>
      <c r="E855" s="12">
        <v>-3.2014132615025059E-2</v>
      </c>
      <c r="F855" s="12">
        <v>1.3164949576726315E-2</v>
      </c>
      <c r="G855" s="12">
        <v>-1.5672762460561818E-2</v>
      </c>
      <c r="H855" s="12">
        <v>-1.519213392660701E-2</v>
      </c>
      <c r="I855" s="12">
        <v>2.6161145134864228E-2</v>
      </c>
      <c r="J855" s="12">
        <v>0.11601945584305451</v>
      </c>
      <c r="K855" s="12">
        <v>-2.2151635098273115E-3</v>
      </c>
      <c r="L855" s="12">
        <v>1.8759465711960521E-2</v>
      </c>
      <c r="M855" s="12">
        <v>-6.0851844652313303E-2</v>
      </c>
      <c r="N855" s="99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62"/>
    </row>
    <row r="856" spans="1:65">
      <c r="A856" s="31"/>
      <c r="B856" s="53" t="s">
        <v>222</v>
      </c>
      <c r="C856" s="54"/>
      <c r="D856" s="52">
        <v>1.1599999999999999</v>
      </c>
      <c r="E856" s="52">
        <v>1.21</v>
      </c>
      <c r="F856" s="52">
        <v>0.25</v>
      </c>
      <c r="G856" s="52">
        <v>0.68</v>
      </c>
      <c r="H856" s="52">
        <v>0.67</v>
      </c>
      <c r="I856" s="52">
        <v>0.67</v>
      </c>
      <c r="J856" s="52">
        <v>3.56</v>
      </c>
      <c r="K856" s="52">
        <v>0.25</v>
      </c>
      <c r="L856" s="52">
        <v>0.43</v>
      </c>
      <c r="M856" s="52">
        <v>2.14</v>
      </c>
      <c r="N856" s="99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62"/>
    </row>
    <row r="857" spans="1:65">
      <c r="B857" s="32"/>
      <c r="C857" s="19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BM857" s="62"/>
    </row>
    <row r="858" spans="1:65" ht="15">
      <c r="B858" s="35" t="s">
        <v>383</v>
      </c>
      <c r="BM858" s="28" t="s">
        <v>65</v>
      </c>
    </row>
    <row r="859" spans="1:65" ht="15">
      <c r="A859" s="25" t="s">
        <v>21</v>
      </c>
      <c r="B859" s="17" t="s">
        <v>111</v>
      </c>
      <c r="C859" s="14" t="s">
        <v>112</v>
      </c>
      <c r="D859" s="15" t="s">
        <v>203</v>
      </c>
      <c r="E859" s="16" t="s">
        <v>203</v>
      </c>
      <c r="F859" s="16" t="s">
        <v>203</v>
      </c>
      <c r="G859" s="16" t="s">
        <v>203</v>
      </c>
      <c r="H859" s="16" t="s">
        <v>203</v>
      </c>
      <c r="I859" s="16" t="s">
        <v>203</v>
      </c>
      <c r="J859" s="16" t="s">
        <v>203</v>
      </c>
      <c r="K859" s="16" t="s">
        <v>203</v>
      </c>
      <c r="L859" s="16" t="s">
        <v>203</v>
      </c>
      <c r="M859" s="16" t="s">
        <v>203</v>
      </c>
      <c r="N859" s="99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8">
        <v>1</v>
      </c>
    </row>
    <row r="860" spans="1:65">
      <c r="A860" s="31"/>
      <c r="B860" s="18" t="s">
        <v>204</v>
      </c>
      <c r="C860" s="7" t="s">
        <v>204</v>
      </c>
      <c r="D860" s="97" t="s">
        <v>205</v>
      </c>
      <c r="E860" s="98" t="s">
        <v>206</v>
      </c>
      <c r="F860" s="98" t="s">
        <v>207</v>
      </c>
      <c r="G860" s="98" t="s">
        <v>208</v>
      </c>
      <c r="H860" s="98" t="s">
        <v>209</v>
      </c>
      <c r="I860" s="98" t="s">
        <v>210</v>
      </c>
      <c r="J860" s="98" t="s">
        <v>211</v>
      </c>
      <c r="K860" s="98" t="s">
        <v>212</v>
      </c>
      <c r="L860" s="98" t="s">
        <v>213</v>
      </c>
      <c r="M860" s="98" t="s">
        <v>214</v>
      </c>
      <c r="N860" s="99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8" t="s">
        <v>3</v>
      </c>
    </row>
    <row r="861" spans="1:65">
      <c r="A861" s="31"/>
      <c r="B861" s="18"/>
      <c r="C861" s="7"/>
      <c r="D861" s="8" t="s">
        <v>225</v>
      </c>
      <c r="E861" s="9" t="s">
        <v>226</v>
      </c>
      <c r="F861" s="9" t="s">
        <v>225</v>
      </c>
      <c r="G861" s="9" t="s">
        <v>226</v>
      </c>
      <c r="H861" s="9" t="s">
        <v>225</v>
      </c>
      <c r="I861" s="9" t="s">
        <v>226</v>
      </c>
      <c r="J861" s="9" t="s">
        <v>226</v>
      </c>
      <c r="K861" s="9" t="s">
        <v>226</v>
      </c>
      <c r="L861" s="9" t="s">
        <v>226</v>
      </c>
      <c r="M861" s="9" t="s">
        <v>225</v>
      </c>
      <c r="N861" s="99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8">
        <v>2</v>
      </c>
    </row>
    <row r="862" spans="1:65">
      <c r="A862" s="31"/>
      <c r="B862" s="18"/>
      <c r="C862" s="7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99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8">
        <v>3</v>
      </c>
    </row>
    <row r="863" spans="1:65">
      <c r="A863" s="31"/>
      <c r="B863" s="17">
        <v>1</v>
      </c>
      <c r="C863" s="13">
        <v>1</v>
      </c>
      <c r="D863" s="20">
        <v>1.25</v>
      </c>
      <c r="E863" s="104">
        <v>1.1000000000000001</v>
      </c>
      <c r="F863" s="21">
        <v>1.27</v>
      </c>
      <c r="G863" s="20">
        <v>1.32</v>
      </c>
      <c r="H863" s="21">
        <v>1.37</v>
      </c>
      <c r="I863" s="20">
        <v>1.32</v>
      </c>
      <c r="J863" s="21">
        <v>1.37</v>
      </c>
      <c r="K863" s="20">
        <v>1.3</v>
      </c>
      <c r="L863" s="20">
        <v>1.26</v>
      </c>
      <c r="M863" s="95">
        <v>0.5</v>
      </c>
      <c r="N863" s="99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8">
        <v>1</v>
      </c>
    </row>
    <row r="864" spans="1:65">
      <c r="A864" s="31"/>
      <c r="B864" s="18">
        <v>1</v>
      </c>
      <c r="C864" s="7">
        <v>2</v>
      </c>
      <c r="D864" s="9">
        <v>1.36</v>
      </c>
      <c r="E864" s="9">
        <v>1.3</v>
      </c>
      <c r="F864" s="22">
        <v>1.29</v>
      </c>
      <c r="G864" s="9">
        <v>1.25</v>
      </c>
      <c r="H864" s="22">
        <v>1.43</v>
      </c>
      <c r="I864" s="9">
        <v>1.35</v>
      </c>
      <c r="J864" s="22">
        <v>1.46</v>
      </c>
      <c r="K864" s="9">
        <v>1.3</v>
      </c>
      <c r="L864" s="9">
        <v>1.24</v>
      </c>
      <c r="M864" s="96">
        <v>0.8</v>
      </c>
      <c r="N864" s="99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8" t="e">
        <v>#N/A</v>
      </c>
    </row>
    <row r="865" spans="1:65">
      <c r="A865" s="31"/>
      <c r="B865" s="18">
        <v>1</v>
      </c>
      <c r="C865" s="7">
        <v>3</v>
      </c>
      <c r="D865" s="9">
        <v>1.32</v>
      </c>
      <c r="E865" s="9">
        <v>1.3</v>
      </c>
      <c r="F865" s="22">
        <v>1.33</v>
      </c>
      <c r="G865" s="9">
        <v>1.26</v>
      </c>
      <c r="H865" s="22">
        <v>1.44</v>
      </c>
      <c r="I865" s="9">
        <v>1.36</v>
      </c>
      <c r="J865" s="22">
        <v>1.33</v>
      </c>
      <c r="K865" s="22">
        <v>1.3</v>
      </c>
      <c r="L865" s="10">
        <v>1.26</v>
      </c>
      <c r="M865" s="100">
        <v>1.2</v>
      </c>
      <c r="N865" s="99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8">
        <v>16</v>
      </c>
    </row>
    <row r="866" spans="1:65">
      <c r="A866" s="31"/>
      <c r="B866" s="18">
        <v>1</v>
      </c>
      <c r="C866" s="7">
        <v>4</v>
      </c>
      <c r="D866" s="9">
        <v>1.26</v>
      </c>
      <c r="E866" s="9">
        <v>1.4</v>
      </c>
      <c r="F866" s="22">
        <v>1.27</v>
      </c>
      <c r="G866" s="9">
        <v>1.23</v>
      </c>
      <c r="H866" s="22">
        <v>1.4</v>
      </c>
      <c r="I866" s="9">
        <v>1.36</v>
      </c>
      <c r="J866" s="22">
        <v>1.37</v>
      </c>
      <c r="K866" s="22">
        <v>1.3</v>
      </c>
      <c r="L866" s="10">
        <v>1.25</v>
      </c>
      <c r="M866" s="100">
        <v>0.9</v>
      </c>
      <c r="N866" s="99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8">
        <v>1.331666666666667</v>
      </c>
    </row>
    <row r="867" spans="1:65">
      <c r="A867" s="31"/>
      <c r="B867" s="18">
        <v>1</v>
      </c>
      <c r="C867" s="7">
        <v>5</v>
      </c>
      <c r="D867" s="9">
        <v>1.36</v>
      </c>
      <c r="E867" s="9">
        <v>1.4</v>
      </c>
      <c r="F867" s="9">
        <v>1.25</v>
      </c>
      <c r="G867" s="9">
        <v>1.42</v>
      </c>
      <c r="H867" s="9">
        <v>1.35</v>
      </c>
      <c r="I867" s="9">
        <v>1.36</v>
      </c>
      <c r="J867" s="9">
        <v>1.46</v>
      </c>
      <c r="K867" s="9">
        <v>1.3</v>
      </c>
      <c r="L867" s="9">
        <v>1.28</v>
      </c>
      <c r="M867" s="96">
        <v>0.4</v>
      </c>
      <c r="N867" s="99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8">
        <v>54</v>
      </c>
    </row>
    <row r="868" spans="1:65">
      <c r="A868" s="31"/>
      <c r="B868" s="18">
        <v>1</v>
      </c>
      <c r="C868" s="7">
        <v>6</v>
      </c>
      <c r="D868" s="9">
        <v>1.29</v>
      </c>
      <c r="E868" s="9">
        <v>1.4</v>
      </c>
      <c r="F868" s="9">
        <v>1.23</v>
      </c>
      <c r="G868" s="9">
        <v>1.34</v>
      </c>
      <c r="H868" s="9">
        <v>1.41</v>
      </c>
      <c r="I868" s="9">
        <v>1.39</v>
      </c>
      <c r="J868" s="9">
        <v>1.52</v>
      </c>
      <c r="K868" s="9">
        <v>1.3</v>
      </c>
      <c r="L868" s="9">
        <v>1.31</v>
      </c>
      <c r="M868" s="96">
        <v>0.7</v>
      </c>
      <c r="N868" s="99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62"/>
    </row>
    <row r="869" spans="1:65">
      <c r="A869" s="31"/>
      <c r="B869" s="19" t="s">
        <v>218</v>
      </c>
      <c r="C869" s="11"/>
      <c r="D869" s="23">
        <v>1.3066666666666669</v>
      </c>
      <c r="E869" s="23">
        <v>1.3166666666666667</v>
      </c>
      <c r="F869" s="23">
        <v>1.2733333333333334</v>
      </c>
      <c r="G869" s="23">
        <v>1.3033333333333335</v>
      </c>
      <c r="H869" s="23">
        <v>1.4000000000000001</v>
      </c>
      <c r="I869" s="23">
        <v>1.3566666666666667</v>
      </c>
      <c r="J869" s="23">
        <v>1.4183333333333332</v>
      </c>
      <c r="K869" s="23">
        <v>1.3</v>
      </c>
      <c r="L869" s="23">
        <v>1.2666666666666666</v>
      </c>
      <c r="M869" s="23">
        <v>0.75</v>
      </c>
      <c r="N869" s="99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62"/>
    </row>
    <row r="870" spans="1:65">
      <c r="A870" s="31"/>
      <c r="B870" s="2" t="s">
        <v>219</v>
      </c>
      <c r="C870" s="29"/>
      <c r="D870" s="10">
        <v>1.3050000000000002</v>
      </c>
      <c r="E870" s="10">
        <v>1.35</v>
      </c>
      <c r="F870" s="10">
        <v>1.27</v>
      </c>
      <c r="G870" s="10">
        <v>1.29</v>
      </c>
      <c r="H870" s="10">
        <v>1.4049999999999998</v>
      </c>
      <c r="I870" s="10">
        <v>1.36</v>
      </c>
      <c r="J870" s="10">
        <v>1.415</v>
      </c>
      <c r="K870" s="10">
        <v>1.3</v>
      </c>
      <c r="L870" s="10">
        <v>1.26</v>
      </c>
      <c r="M870" s="10">
        <v>0.75</v>
      </c>
      <c r="N870" s="99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62"/>
    </row>
    <row r="871" spans="1:65">
      <c r="A871" s="31"/>
      <c r="B871" s="2" t="s">
        <v>220</v>
      </c>
      <c r="C871" s="29"/>
      <c r="D871" s="24">
        <v>4.8027769744874382E-2</v>
      </c>
      <c r="E871" s="24">
        <v>0.11690451944500115</v>
      </c>
      <c r="F871" s="24">
        <v>3.4448028487370198E-2</v>
      </c>
      <c r="G871" s="24">
        <v>7.1180521680208733E-2</v>
      </c>
      <c r="H871" s="24">
        <v>3.4641016151377477E-2</v>
      </c>
      <c r="I871" s="24">
        <v>2.2509257354845463E-2</v>
      </c>
      <c r="J871" s="24">
        <v>7.2502873506273255E-2</v>
      </c>
      <c r="K871" s="24">
        <v>0</v>
      </c>
      <c r="L871" s="24">
        <v>2.5033311140691471E-2</v>
      </c>
      <c r="M871" s="24">
        <v>0.28809720581775866</v>
      </c>
      <c r="N871" s="187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  <c r="AA871" s="188"/>
      <c r="AB871" s="188"/>
      <c r="AC871" s="188"/>
      <c r="AD871" s="188"/>
      <c r="AE871" s="188"/>
      <c r="AF871" s="188"/>
      <c r="AG871" s="188"/>
      <c r="AH871" s="188"/>
      <c r="AI871" s="188"/>
      <c r="AJ871" s="188"/>
      <c r="AK871" s="188"/>
      <c r="AL871" s="188"/>
      <c r="AM871" s="188"/>
      <c r="AN871" s="188"/>
      <c r="AO871" s="188"/>
      <c r="AP871" s="188"/>
      <c r="AQ871" s="188"/>
      <c r="AR871" s="188"/>
      <c r="AS871" s="188"/>
      <c r="AT871" s="188"/>
      <c r="AU871" s="188"/>
      <c r="AV871" s="188"/>
      <c r="AW871" s="188"/>
      <c r="AX871" s="188"/>
      <c r="AY871" s="188"/>
      <c r="AZ871" s="188"/>
      <c r="BA871" s="188"/>
      <c r="BB871" s="188"/>
      <c r="BC871" s="188"/>
      <c r="BD871" s="188"/>
      <c r="BE871" s="188"/>
      <c r="BF871" s="188"/>
      <c r="BG871" s="188"/>
      <c r="BH871" s="188"/>
      <c r="BI871" s="188"/>
      <c r="BJ871" s="188"/>
      <c r="BK871" s="188"/>
      <c r="BL871" s="188"/>
      <c r="BM871" s="63"/>
    </row>
    <row r="872" spans="1:65">
      <c r="A872" s="31"/>
      <c r="B872" s="2" t="s">
        <v>85</v>
      </c>
      <c r="C872" s="29"/>
      <c r="D872" s="12">
        <v>3.6755946233322227E-2</v>
      </c>
      <c r="E872" s="12">
        <v>8.878824261645657E-2</v>
      </c>
      <c r="F872" s="12">
        <v>2.7053425513641514E-2</v>
      </c>
      <c r="G872" s="12">
        <v>5.4614211007832786E-2</v>
      </c>
      <c r="H872" s="12">
        <v>2.4743582965269625E-2</v>
      </c>
      <c r="I872" s="12">
        <v>1.659159018784678E-2</v>
      </c>
      <c r="J872" s="12">
        <v>5.1118359698900065E-2</v>
      </c>
      <c r="K872" s="12">
        <v>0</v>
      </c>
      <c r="L872" s="12">
        <v>1.9763140374230111E-2</v>
      </c>
      <c r="M872" s="12">
        <v>0.38412960775701155</v>
      </c>
      <c r="N872" s="99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62"/>
    </row>
    <row r="873" spans="1:65">
      <c r="A873" s="31"/>
      <c r="B873" s="2" t="s">
        <v>221</v>
      </c>
      <c r="C873" s="29"/>
      <c r="D873" s="12">
        <v>-1.8773466833541974E-2</v>
      </c>
      <c r="E873" s="12">
        <v>-1.1264080100125362E-2</v>
      </c>
      <c r="F873" s="12">
        <v>-4.3804755944931384E-2</v>
      </c>
      <c r="G873" s="12">
        <v>-2.1276595744680993E-2</v>
      </c>
      <c r="H873" s="12">
        <v>5.1314142678347663E-2</v>
      </c>
      <c r="I873" s="12">
        <v>1.8773466833541752E-2</v>
      </c>
      <c r="J873" s="12">
        <v>6.50813516896116E-2</v>
      </c>
      <c r="K873" s="12">
        <v>-2.3779724655820011E-2</v>
      </c>
      <c r="L873" s="12">
        <v>-4.881101376720931E-2</v>
      </c>
      <c r="M873" s="12">
        <v>-0.43679599499374233</v>
      </c>
      <c r="N873" s="99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62"/>
    </row>
    <row r="874" spans="1:65">
      <c r="A874" s="31"/>
      <c r="B874" s="53" t="s">
        <v>222</v>
      </c>
      <c r="C874" s="54"/>
      <c r="D874" s="52">
        <v>0.03</v>
      </c>
      <c r="E874" s="52">
        <v>0.22</v>
      </c>
      <c r="F874" s="52">
        <v>0.61</v>
      </c>
      <c r="G874" s="52">
        <v>0.03</v>
      </c>
      <c r="H874" s="52">
        <v>1.83</v>
      </c>
      <c r="I874" s="52">
        <v>1</v>
      </c>
      <c r="J874" s="52">
        <v>2.1800000000000002</v>
      </c>
      <c r="K874" s="52">
        <v>0.1</v>
      </c>
      <c r="L874" s="52">
        <v>0.74</v>
      </c>
      <c r="M874" s="52">
        <v>10.69</v>
      </c>
      <c r="N874" s="99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62"/>
    </row>
    <row r="875" spans="1:65">
      <c r="B875" s="32"/>
      <c r="C875" s="19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BM875" s="62"/>
    </row>
    <row r="876" spans="1:65" ht="15">
      <c r="B876" s="35" t="s">
        <v>384</v>
      </c>
      <c r="BM876" s="28" t="s">
        <v>65</v>
      </c>
    </row>
    <row r="877" spans="1:65" ht="15">
      <c r="A877" s="25" t="s">
        <v>24</v>
      </c>
      <c r="B877" s="17" t="s">
        <v>111</v>
      </c>
      <c r="C877" s="14" t="s">
        <v>112</v>
      </c>
      <c r="D877" s="15" t="s">
        <v>203</v>
      </c>
      <c r="E877" s="16" t="s">
        <v>203</v>
      </c>
      <c r="F877" s="16" t="s">
        <v>203</v>
      </c>
      <c r="G877" s="16" t="s">
        <v>203</v>
      </c>
      <c r="H877" s="16" t="s">
        <v>203</v>
      </c>
      <c r="I877" s="16" t="s">
        <v>203</v>
      </c>
      <c r="J877" s="16" t="s">
        <v>203</v>
      </c>
      <c r="K877" s="99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8">
        <v>1</v>
      </c>
    </row>
    <row r="878" spans="1:65">
      <c r="A878" s="31"/>
      <c r="B878" s="18" t="s">
        <v>204</v>
      </c>
      <c r="C878" s="7" t="s">
        <v>204</v>
      </c>
      <c r="D878" s="97" t="s">
        <v>206</v>
      </c>
      <c r="E878" s="98" t="s">
        <v>208</v>
      </c>
      <c r="F878" s="98" t="s">
        <v>210</v>
      </c>
      <c r="G878" s="98" t="s">
        <v>211</v>
      </c>
      <c r="H878" s="98" t="s">
        <v>212</v>
      </c>
      <c r="I878" s="98" t="s">
        <v>213</v>
      </c>
      <c r="J878" s="98" t="s">
        <v>214</v>
      </c>
      <c r="K878" s="99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8" t="s">
        <v>3</v>
      </c>
    </row>
    <row r="879" spans="1:65">
      <c r="A879" s="31"/>
      <c r="B879" s="18"/>
      <c r="C879" s="7"/>
      <c r="D879" s="8" t="s">
        <v>226</v>
      </c>
      <c r="E879" s="9" t="s">
        <v>226</v>
      </c>
      <c r="F879" s="9" t="s">
        <v>226</v>
      </c>
      <c r="G879" s="9" t="s">
        <v>226</v>
      </c>
      <c r="H879" s="9" t="s">
        <v>226</v>
      </c>
      <c r="I879" s="9" t="s">
        <v>226</v>
      </c>
      <c r="J879" s="9" t="s">
        <v>225</v>
      </c>
      <c r="K879" s="99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8">
        <v>2</v>
      </c>
    </row>
    <row r="880" spans="1:65">
      <c r="A880" s="31"/>
      <c r="B880" s="18"/>
      <c r="C880" s="7"/>
      <c r="D880" s="26"/>
      <c r="E880" s="26"/>
      <c r="F880" s="26"/>
      <c r="G880" s="26"/>
      <c r="H880" s="26"/>
      <c r="I880" s="26"/>
      <c r="J880" s="26"/>
      <c r="K880" s="99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8">
        <v>3</v>
      </c>
    </row>
    <row r="881" spans="1:65">
      <c r="A881" s="31"/>
      <c r="B881" s="17">
        <v>1</v>
      </c>
      <c r="C881" s="13">
        <v>1</v>
      </c>
      <c r="D881" s="20">
        <v>0.74</v>
      </c>
      <c r="E881" s="20">
        <v>0.8</v>
      </c>
      <c r="F881" s="21">
        <v>0.79</v>
      </c>
      <c r="G881" s="95">
        <v>1.02</v>
      </c>
      <c r="H881" s="21">
        <v>0.82</v>
      </c>
      <c r="I881" s="20">
        <v>0.79</v>
      </c>
      <c r="J881" s="103">
        <v>0.7</v>
      </c>
      <c r="K881" s="99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8">
        <v>1</v>
      </c>
    </row>
    <row r="882" spans="1:65">
      <c r="A882" s="31"/>
      <c r="B882" s="18">
        <v>1</v>
      </c>
      <c r="C882" s="7">
        <v>2</v>
      </c>
      <c r="D882" s="9">
        <v>0.76</v>
      </c>
      <c r="E882" s="9">
        <v>0.78</v>
      </c>
      <c r="F882" s="22">
        <v>0.81</v>
      </c>
      <c r="G882" s="96">
        <v>0.91</v>
      </c>
      <c r="H882" s="22">
        <v>0.82</v>
      </c>
      <c r="I882" s="9">
        <v>0.83</v>
      </c>
      <c r="J882" s="100">
        <v>0.7</v>
      </c>
      <c r="K882" s="99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8" t="e">
        <v>#N/A</v>
      </c>
    </row>
    <row r="883" spans="1:65">
      <c r="A883" s="31"/>
      <c r="B883" s="18">
        <v>1</v>
      </c>
      <c r="C883" s="7">
        <v>3</v>
      </c>
      <c r="D883" s="9">
        <v>0.76</v>
      </c>
      <c r="E883" s="9">
        <v>0.78</v>
      </c>
      <c r="F883" s="22">
        <v>0.78</v>
      </c>
      <c r="G883" s="96">
        <v>0.88</v>
      </c>
      <c r="H883" s="22">
        <v>0.82</v>
      </c>
      <c r="I883" s="9">
        <v>0.8</v>
      </c>
      <c r="J883" s="100">
        <v>0.6</v>
      </c>
      <c r="K883" s="99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8">
        <v>16</v>
      </c>
    </row>
    <row r="884" spans="1:65">
      <c r="A884" s="31"/>
      <c r="B884" s="18">
        <v>1</v>
      </c>
      <c r="C884" s="7">
        <v>4</v>
      </c>
      <c r="D884" s="9">
        <v>0.76</v>
      </c>
      <c r="E884" s="9">
        <v>0.79</v>
      </c>
      <c r="F884" s="22">
        <v>0.78</v>
      </c>
      <c r="G884" s="96">
        <v>1</v>
      </c>
      <c r="H884" s="22">
        <v>0.8</v>
      </c>
      <c r="I884" s="9">
        <v>0.8</v>
      </c>
      <c r="J884" s="100">
        <v>0.7</v>
      </c>
      <c r="K884" s="99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8">
        <v>0.79500000000000004</v>
      </c>
    </row>
    <row r="885" spans="1:65">
      <c r="A885" s="31"/>
      <c r="B885" s="18">
        <v>1</v>
      </c>
      <c r="C885" s="7">
        <v>5</v>
      </c>
      <c r="D885" s="9">
        <v>0.76</v>
      </c>
      <c r="E885" s="9">
        <v>0.8</v>
      </c>
      <c r="F885" s="9">
        <v>0.8</v>
      </c>
      <c r="G885" s="96">
        <v>0.91</v>
      </c>
      <c r="H885" s="9">
        <v>0.82</v>
      </c>
      <c r="I885" s="9">
        <v>0.83</v>
      </c>
      <c r="J885" s="96">
        <v>0.7</v>
      </c>
      <c r="K885" s="99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8">
        <v>55</v>
      </c>
    </row>
    <row r="886" spans="1:65">
      <c r="A886" s="31"/>
      <c r="B886" s="18">
        <v>1</v>
      </c>
      <c r="C886" s="7">
        <v>6</v>
      </c>
      <c r="D886" s="9">
        <v>0.78</v>
      </c>
      <c r="E886" s="9">
        <v>0.81</v>
      </c>
      <c r="F886" s="9">
        <v>0.8</v>
      </c>
      <c r="G886" s="96">
        <v>1.04</v>
      </c>
      <c r="H886" s="9">
        <v>0.82</v>
      </c>
      <c r="I886" s="9">
        <v>0.82</v>
      </c>
      <c r="J886" s="96">
        <v>0.7</v>
      </c>
      <c r="K886" s="99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62"/>
    </row>
    <row r="887" spans="1:65">
      <c r="A887" s="31"/>
      <c r="B887" s="19" t="s">
        <v>218</v>
      </c>
      <c r="C887" s="11"/>
      <c r="D887" s="23">
        <v>0.7599999999999999</v>
      </c>
      <c r="E887" s="23">
        <v>0.79333333333333333</v>
      </c>
      <c r="F887" s="23">
        <v>0.79333333333333333</v>
      </c>
      <c r="G887" s="23">
        <v>0.96</v>
      </c>
      <c r="H887" s="23">
        <v>0.81666666666666676</v>
      </c>
      <c r="I887" s="23">
        <v>0.81166666666666665</v>
      </c>
      <c r="J887" s="23">
        <v>0.68333333333333346</v>
      </c>
      <c r="K887" s="99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62"/>
    </row>
    <row r="888" spans="1:65">
      <c r="A888" s="31"/>
      <c r="B888" s="2" t="s">
        <v>219</v>
      </c>
      <c r="C888" s="29"/>
      <c r="D888" s="10">
        <v>0.76</v>
      </c>
      <c r="E888" s="10">
        <v>0.79500000000000004</v>
      </c>
      <c r="F888" s="10">
        <v>0.79500000000000004</v>
      </c>
      <c r="G888" s="10">
        <v>0.95500000000000007</v>
      </c>
      <c r="H888" s="10">
        <v>0.82</v>
      </c>
      <c r="I888" s="10">
        <v>0.81</v>
      </c>
      <c r="J888" s="10">
        <v>0.7</v>
      </c>
      <c r="K888" s="99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62"/>
    </row>
    <row r="889" spans="1:65">
      <c r="A889" s="31"/>
      <c r="B889" s="2" t="s">
        <v>220</v>
      </c>
      <c r="C889" s="29"/>
      <c r="D889" s="24">
        <v>1.2649110640673528E-2</v>
      </c>
      <c r="E889" s="24">
        <v>1.2110601416389977E-2</v>
      </c>
      <c r="F889" s="24">
        <v>1.2110601416389978E-2</v>
      </c>
      <c r="G889" s="24">
        <v>6.7823299831252681E-2</v>
      </c>
      <c r="H889" s="24">
        <v>8.1649658092772213E-3</v>
      </c>
      <c r="I889" s="24">
        <v>1.7224014243685044E-2</v>
      </c>
      <c r="J889" s="24">
        <v>4.0824829046386291E-2</v>
      </c>
      <c r="K889" s="187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  <c r="Z889" s="188"/>
      <c r="AA889" s="188"/>
      <c r="AB889" s="188"/>
      <c r="AC889" s="188"/>
      <c r="AD889" s="188"/>
      <c r="AE889" s="188"/>
      <c r="AF889" s="188"/>
      <c r="AG889" s="188"/>
      <c r="AH889" s="188"/>
      <c r="AI889" s="188"/>
      <c r="AJ889" s="188"/>
      <c r="AK889" s="188"/>
      <c r="AL889" s="188"/>
      <c r="AM889" s="188"/>
      <c r="AN889" s="188"/>
      <c r="AO889" s="188"/>
      <c r="AP889" s="188"/>
      <c r="AQ889" s="188"/>
      <c r="AR889" s="188"/>
      <c r="AS889" s="188"/>
      <c r="AT889" s="188"/>
      <c r="AU889" s="188"/>
      <c r="AV889" s="188"/>
      <c r="AW889" s="188"/>
      <c r="AX889" s="188"/>
      <c r="AY889" s="188"/>
      <c r="AZ889" s="188"/>
      <c r="BA889" s="188"/>
      <c r="BB889" s="188"/>
      <c r="BC889" s="188"/>
      <c r="BD889" s="188"/>
      <c r="BE889" s="188"/>
      <c r="BF889" s="188"/>
      <c r="BG889" s="188"/>
      <c r="BH889" s="188"/>
      <c r="BI889" s="188"/>
      <c r="BJ889" s="188"/>
      <c r="BK889" s="188"/>
      <c r="BL889" s="188"/>
      <c r="BM889" s="63"/>
    </row>
    <row r="890" spans="1:65">
      <c r="A890" s="31"/>
      <c r="B890" s="2" t="s">
        <v>85</v>
      </c>
      <c r="C890" s="29"/>
      <c r="D890" s="12">
        <v>1.6643566632465169E-2</v>
      </c>
      <c r="E890" s="12">
        <v>1.5265463970239467E-2</v>
      </c>
      <c r="F890" s="12">
        <v>1.5265463970239469E-2</v>
      </c>
      <c r="G890" s="12">
        <v>7.0649270657554886E-2</v>
      </c>
      <c r="H890" s="12">
        <v>9.9979173174823115E-3</v>
      </c>
      <c r="I890" s="12">
        <v>2.1220551429591429E-2</v>
      </c>
      <c r="J890" s="12">
        <v>5.9743652263004314E-2</v>
      </c>
      <c r="K890" s="99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62"/>
    </row>
    <row r="891" spans="1:65">
      <c r="A891" s="31"/>
      <c r="B891" s="2" t="s">
        <v>221</v>
      </c>
      <c r="C891" s="29"/>
      <c r="D891" s="12">
        <v>-4.4025157232704615E-2</v>
      </c>
      <c r="E891" s="12">
        <v>-2.0964360587002462E-3</v>
      </c>
      <c r="F891" s="12">
        <v>-2.0964360587002462E-3</v>
      </c>
      <c r="G891" s="12">
        <v>0.20754716981132071</v>
      </c>
      <c r="H891" s="12">
        <v>2.7253668763102867E-2</v>
      </c>
      <c r="I891" s="12">
        <v>2.0964360587002018E-2</v>
      </c>
      <c r="J891" s="12">
        <v>-0.14046121593291394</v>
      </c>
      <c r="K891" s="99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62"/>
    </row>
    <row r="892" spans="1:65">
      <c r="A892" s="31"/>
      <c r="B892" s="53" t="s">
        <v>222</v>
      </c>
      <c r="C892" s="54"/>
      <c r="D892" s="52">
        <v>2.46</v>
      </c>
      <c r="E892" s="52">
        <v>0.53</v>
      </c>
      <c r="F892" s="52">
        <v>0.53</v>
      </c>
      <c r="G892" s="52">
        <v>9.1</v>
      </c>
      <c r="H892" s="52">
        <v>0.82</v>
      </c>
      <c r="I892" s="52">
        <v>0.53</v>
      </c>
      <c r="J892" s="52" t="s">
        <v>223</v>
      </c>
      <c r="K892" s="99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2"/>
    </row>
    <row r="893" spans="1:65">
      <c r="B893" s="32" t="s">
        <v>233</v>
      </c>
      <c r="C893" s="19"/>
      <c r="D893" s="27"/>
      <c r="E893" s="27"/>
      <c r="F893" s="27"/>
      <c r="G893" s="27"/>
      <c r="H893" s="27"/>
      <c r="I893" s="27"/>
      <c r="J893" s="27"/>
      <c r="BM893" s="62"/>
    </row>
    <row r="894" spans="1:65">
      <c r="BM894" s="62"/>
    </row>
    <row r="895" spans="1:65" ht="15">
      <c r="B895" s="35" t="s">
        <v>385</v>
      </c>
      <c r="BM895" s="28" t="s">
        <v>65</v>
      </c>
    </row>
    <row r="896" spans="1:65" ht="15">
      <c r="A896" s="25" t="s">
        <v>27</v>
      </c>
      <c r="B896" s="17" t="s">
        <v>111</v>
      </c>
      <c r="C896" s="14" t="s">
        <v>112</v>
      </c>
      <c r="D896" s="15" t="s">
        <v>203</v>
      </c>
      <c r="E896" s="16" t="s">
        <v>203</v>
      </c>
      <c r="F896" s="16" t="s">
        <v>203</v>
      </c>
      <c r="G896" s="16" t="s">
        <v>203</v>
      </c>
      <c r="H896" s="16" t="s">
        <v>203</v>
      </c>
      <c r="I896" s="16" t="s">
        <v>203</v>
      </c>
      <c r="J896" s="16" t="s">
        <v>203</v>
      </c>
      <c r="K896" s="16" t="s">
        <v>203</v>
      </c>
      <c r="L896" s="16" t="s">
        <v>203</v>
      </c>
      <c r="M896" s="16" t="s">
        <v>203</v>
      </c>
      <c r="N896" s="99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8">
        <v>1</v>
      </c>
    </row>
    <row r="897" spans="1:65">
      <c r="A897" s="31"/>
      <c r="B897" s="18" t="s">
        <v>204</v>
      </c>
      <c r="C897" s="7" t="s">
        <v>204</v>
      </c>
      <c r="D897" s="97" t="s">
        <v>205</v>
      </c>
      <c r="E897" s="98" t="s">
        <v>206</v>
      </c>
      <c r="F897" s="98" t="s">
        <v>207</v>
      </c>
      <c r="G897" s="98" t="s">
        <v>208</v>
      </c>
      <c r="H897" s="98" t="s">
        <v>209</v>
      </c>
      <c r="I897" s="98" t="s">
        <v>210</v>
      </c>
      <c r="J897" s="98" t="s">
        <v>211</v>
      </c>
      <c r="K897" s="98" t="s">
        <v>212</v>
      </c>
      <c r="L897" s="98" t="s">
        <v>213</v>
      </c>
      <c r="M897" s="98" t="s">
        <v>214</v>
      </c>
      <c r="N897" s="99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8" t="s">
        <v>3</v>
      </c>
    </row>
    <row r="898" spans="1:65">
      <c r="A898" s="31"/>
      <c r="B898" s="18"/>
      <c r="C898" s="7"/>
      <c r="D898" s="8" t="s">
        <v>225</v>
      </c>
      <c r="E898" s="9" t="s">
        <v>226</v>
      </c>
      <c r="F898" s="9" t="s">
        <v>225</v>
      </c>
      <c r="G898" s="9" t="s">
        <v>226</v>
      </c>
      <c r="H898" s="9" t="s">
        <v>225</v>
      </c>
      <c r="I898" s="9" t="s">
        <v>226</v>
      </c>
      <c r="J898" s="9" t="s">
        <v>226</v>
      </c>
      <c r="K898" s="9" t="s">
        <v>226</v>
      </c>
      <c r="L898" s="9" t="s">
        <v>226</v>
      </c>
      <c r="M898" s="9" t="s">
        <v>225</v>
      </c>
      <c r="N898" s="99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8">
        <v>2</v>
      </c>
    </row>
    <row r="899" spans="1:65">
      <c r="A899" s="31"/>
      <c r="B899" s="18"/>
      <c r="C899" s="7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99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8">
        <v>2</v>
      </c>
    </row>
    <row r="900" spans="1:65">
      <c r="A900" s="31"/>
      <c r="B900" s="17">
        <v>1</v>
      </c>
      <c r="C900" s="13">
        <v>1</v>
      </c>
      <c r="D900" s="20" t="s">
        <v>239</v>
      </c>
      <c r="E900" s="20" t="s">
        <v>96</v>
      </c>
      <c r="F900" s="21" t="s">
        <v>239</v>
      </c>
      <c r="G900" s="20">
        <v>0.09</v>
      </c>
      <c r="H900" s="21" t="s">
        <v>239</v>
      </c>
      <c r="I900" s="20" t="s">
        <v>96</v>
      </c>
      <c r="J900" s="21" t="s">
        <v>106</v>
      </c>
      <c r="K900" s="20" t="s">
        <v>96</v>
      </c>
      <c r="L900" s="20" t="s">
        <v>96</v>
      </c>
      <c r="M900" s="20" t="s">
        <v>106</v>
      </c>
      <c r="N900" s="99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8">
        <v>1</v>
      </c>
    </row>
    <row r="901" spans="1:65">
      <c r="A901" s="31"/>
      <c r="B901" s="18">
        <v>1</v>
      </c>
      <c r="C901" s="7">
        <v>2</v>
      </c>
      <c r="D901" s="9" t="s">
        <v>239</v>
      </c>
      <c r="E901" s="9" t="s">
        <v>96</v>
      </c>
      <c r="F901" s="22" t="s">
        <v>239</v>
      </c>
      <c r="G901" s="9">
        <v>0.1</v>
      </c>
      <c r="H901" s="22" t="s">
        <v>239</v>
      </c>
      <c r="I901" s="9" t="s">
        <v>96</v>
      </c>
      <c r="J901" s="22" t="s">
        <v>106</v>
      </c>
      <c r="K901" s="9" t="s">
        <v>96</v>
      </c>
      <c r="L901" s="9" t="s">
        <v>96</v>
      </c>
      <c r="M901" s="9" t="s">
        <v>106</v>
      </c>
      <c r="N901" s="99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8" t="e">
        <v>#N/A</v>
      </c>
    </row>
    <row r="902" spans="1:65">
      <c r="A902" s="31"/>
      <c r="B902" s="18">
        <v>1</v>
      </c>
      <c r="C902" s="7">
        <v>3</v>
      </c>
      <c r="D902" s="9" t="s">
        <v>239</v>
      </c>
      <c r="E902" s="9" t="s">
        <v>96</v>
      </c>
      <c r="F902" s="22" t="s">
        <v>239</v>
      </c>
      <c r="G902" s="9">
        <v>0.09</v>
      </c>
      <c r="H902" s="22" t="s">
        <v>239</v>
      </c>
      <c r="I902" s="9" t="s">
        <v>96</v>
      </c>
      <c r="J902" s="22" t="s">
        <v>106</v>
      </c>
      <c r="K902" s="22" t="s">
        <v>96</v>
      </c>
      <c r="L902" s="10" t="s">
        <v>96</v>
      </c>
      <c r="M902" s="10" t="s">
        <v>106</v>
      </c>
      <c r="N902" s="99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8">
        <v>16</v>
      </c>
    </row>
    <row r="903" spans="1:65">
      <c r="A903" s="31"/>
      <c r="B903" s="18">
        <v>1</v>
      </c>
      <c r="C903" s="7">
        <v>4</v>
      </c>
      <c r="D903" s="9" t="s">
        <v>239</v>
      </c>
      <c r="E903" s="9" t="s">
        <v>96</v>
      </c>
      <c r="F903" s="22" t="s">
        <v>239</v>
      </c>
      <c r="G903" s="9">
        <v>0.09</v>
      </c>
      <c r="H903" s="22" t="s">
        <v>239</v>
      </c>
      <c r="I903" s="9" t="s">
        <v>96</v>
      </c>
      <c r="J903" s="22" t="s">
        <v>106</v>
      </c>
      <c r="K903" s="22" t="s">
        <v>96</v>
      </c>
      <c r="L903" s="10" t="s">
        <v>96</v>
      </c>
      <c r="M903" s="10" t="s">
        <v>106</v>
      </c>
      <c r="N903" s="99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8" t="s">
        <v>96</v>
      </c>
    </row>
    <row r="904" spans="1:65">
      <c r="A904" s="31"/>
      <c r="B904" s="18">
        <v>1</v>
      </c>
      <c r="C904" s="7">
        <v>5</v>
      </c>
      <c r="D904" s="9" t="s">
        <v>239</v>
      </c>
      <c r="E904" s="9" t="s">
        <v>96</v>
      </c>
      <c r="F904" s="9" t="s">
        <v>239</v>
      </c>
      <c r="G904" s="9">
        <v>0.08</v>
      </c>
      <c r="H904" s="9" t="s">
        <v>239</v>
      </c>
      <c r="I904" s="9" t="s">
        <v>96</v>
      </c>
      <c r="J904" s="9" t="s">
        <v>106</v>
      </c>
      <c r="K904" s="9" t="s">
        <v>96</v>
      </c>
      <c r="L904" s="9" t="s">
        <v>96</v>
      </c>
      <c r="M904" s="9" t="s">
        <v>106</v>
      </c>
      <c r="N904" s="99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8">
        <v>56</v>
      </c>
    </row>
    <row r="905" spans="1:65">
      <c r="A905" s="31"/>
      <c r="B905" s="18">
        <v>1</v>
      </c>
      <c r="C905" s="7">
        <v>6</v>
      </c>
      <c r="D905" s="9" t="s">
        <v>239</v>
      </c>
      <c r="E905" s="9" t="s">
        <v>96</v>
      </c>
      <c r="F905" s="9" t="s">
        <v>239</v>
      </c>
      <c r="G905" s="9">
        <v>0.08</v>
      </c>
      <c r="H905" s="9" t="s">
        <v>239</v>
      </c>
      <c r="I905" s="9" t="s">
        <v>96</v>
      </c>
      <c r="J905" s="9" t="s">
        <v>106</v>
      </c>
      <c r="K905" s="9" t="s">
        <v>96</v>
      </c>
      <c r="L905" s="9" t="s">
        <v>96</v>
      </c>
      <c r="M905" s="9" t="s">
        <v>106</v>
      </c>
      <c r="N905" s="99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62"/>
    </row>
    <row r="906" spans="1:65">
      <c r="A906" s="31"/>
      <c r="B906" s="19" t="s">
        <v>218</v>
      </c>
      <c r="C906" s="11"/>
      <c r="D906" s="23" t="s">
        <v>463</v>
      </c>
      <c r="E906" s="23" t="s">
        <v>463</v>
      </c>
      <c r="F906" s="23" t="s">
        <v>463</v>
      </c>
      <c r="G906" s="23">
        <v>8.8333333333333333E-2</v>
      </c>
      <c r="H906" s="23" t="s">
        <v>463</v>
      </c>
      <c r="I906" s="23" t="s">
        <v>463</v>
      </c>
      <c r="J906" s="23" t="s">
        <v>463</v>
      </c>
      <c r="K906" s="23" t="s">
        <v>463</v>
      </c>
      <c r="L906" s="23" t="s">
        <v>463</v>
      </c>
      <c r="M906" s="23" t="s">
        <v>463</v>
      </c>
      <c r="N906" s="99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62"/>
    </row>
    <row r="907" spans="1:65">
      <c r="A907" s="31"/>
      <c r="B907" s="2" t="s">
        <v>219</v>
      </c>
      <c r="C907" s="29"/>
      <c r="D907" s="10" t="s">
        <v>463</v>
      </c>
      <c r="E907" s="10" t="s">
        <v>463</v>
      </c>
      <c r="F907" s="10" t="s">
        <v>463</v>
      </c>
      <c r="G907" s="10">
        <v>0.09</v>
      </c>
      <c r="H907" s="10" t="s">
        <v>463</v>
      </c>
      <c r="I907" s="10" t="s">
        <v>463</v>
      </c>
      <c r="J907" s="10" t="s">
        <v>463</v>
      </c>
      <c r="K907" s="10" t="s">
        <v>463</v>
      </c>
      <c r="L907" s="10" t="s">
        <v>463</v>
      </c>
      <c r="M907" s="10" t="s">
        <v>463</v>
      </c>
      <c r="N907" s="99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62"/>
    </row>
    <row r="908" spans="1:65">
      <c r="A908" s="31"/>
      <c r="B908" s="2" t="s">
        <v>220</v>
      </c>
      <c r="C908" s="29"/>
      <c r="D908" s="24" t="s">
        <v>463</v>
      </c>
      <c r="E908" s="24" t="s">
        <v>463</v>
      </c>
      <c r="F908" s="24" t="s">
        <v>463</v>
      </c>
      <c r="G908" s="24">
        <v>7.5277265270908104E-3</v>
      </c>
      <c r="H908" s="24" t="s">
        <v>463</v>
      </c>
      <c r="I908" s="24" t="s">
        <v>463</v>
      </c>
      <c r="J908" s="24" t="s">
        <v>463</v>
      </c>
      <c r="K908" s="24" t="s">
        <v>463</v>
      </c>
      <c r="L908" s="24" t="s">
        <v>463</v>
      </c>
      <c r="M908" s="24" t="s">
        <v>463</v>
      </c>
      <c r="N908" s="99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62"/>
    </row>
    <row r="909" spans="1:65">
      <c r="A909" s="31"/>
      <c r="B909" s="2" t="s">
        <v>85</v>
      </c>
      <c r="C909" s="29"/>
      <c r="D909" s="12" t="s">
        <v>463</v>
      </c>
      <c r="E909" s="12" t="s">
        <v>463</v>
      </c>
      <c r="F909" s="12" t="s">
        <v>463</v>
      </c>
      <c r="G909" s="12">
        <v>8.5219545589707291E-2</v>
      </c>
      <c r="H909" s="12" t="s">
        <v>463</v>
      </c>
      <c r="I909" s="12" t="s">
        <v>463</v>
      </c>
      <c r="J909" s="12" t="s">
        <v>463</v>
      </c>
      <c r="K909" s="12" t="s">
        <v>463</v>
      </c>
      <c r="L909" s="12" t="s">
        <v>463</v>
      </c>
      <c r="M909" s="12" t="s">
        <v>463</v>
      </c>
      <c r="N909" s="99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62"/>
    </row>
    <row r="910" spans="1:65">
      <c r="A910" s="31"/>
      <c r="B910" s="2" t="s">
        <v>221</v>
      </c>
      <c r="C910" s="29"/>
      <c r="D910" s="12" t="s">
        <v>463</v>
      </c>
      <c r="E910" s="12" t="s">
        <v>463</v>
      </c>
      <c r="F910" s="12" t="s">
        <v>463</v>
      </c>
      <c r="G910" s="12" t="s">
        <v>463</v>
      </c>
      <c r="H910" s="12" t="s">
        <v>463</v>
      </c>
      <c r="I910" s="12" t="s">
        <v>463</v>
      </c>
      <c r="J910" s="12" t="s">
        <v>463</v>
      </c>
      <c r="K910" s="12" t="s">
        <v>463</v>
      </c>
      <c r="L910" s="12" t="s">
        <v>463</v>
      </c>
      <c r="M910" s="12" t="s">
        <v>463</v>
      </c>
      <c r="N910" s="99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62"/>
    </row>
    <row r="911" spans="1:65">
      <c r="A911" s="31"/>
      <c r="B911" s="53" t="s">
        <v>222</v>
      </c>
      <c r="C911" s="54"/>
      <c r="D911" s="52">
        <v>0.97</v>
      </c>
      <c r="E911" s="52">
        <v>0.67</v>
      </c>
      <c r="F911" s="52">
        <v>0.97</v>
      </c>
      <c r="G911" s="52">
        <v>0.42</v>
      </c>
      <c r="H911" s="52">
        <v>0.97</v>
      </c>
      <c r="I911" s="52">
        <v>0.67</v>
      </c>
      <c r="J911" s="52">
        <v>0.42</v>
      </c>
      <c r="K911" s="52">
        <v>0.67</v>
      </c>
      <c r="L911" s="52">
        <v>0.67</v>
      </c>
      <c r="M911" s="52">
        <v>0.42</v>
      </c>
      <c r="N911" s="99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2"/>
    </row>
    <row r="912" spans="1:65">
      <c r="B912" s="32"/>
      <c r="C912" s="19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BM912" s="62"/>
    </row>
    <row r="913" spans="1:65" ht="15">
      <c r="B913" s="35" t="s">
        <v>386</v>
      </c>
      <c r="BM913" s="28" t="s">
        <v>65</v>
      </c>
    </row>
    <row r="914" spans="1:65" ht="15">
      <c r="A914" s="25" t="s">
        <v>30</v>
      </c>
      <c r="B914" s="17" t="s">
        <v>111</v>
      </c>
      <c r="C914" s="14" t="s">
        <v>112</v>
      </c>
      <c r="D914" s="15" t="s">
        <v>203</v>
      </c>
      <c r="E914" s="16" t="s">
        <v>203</v>
      </c>
      <c r="F914" s="16" t="s">
        <v>203</v>
      </c>
      <c r="G914" s="16" t="s">
        <v>203</v>
      </c>
      <c r="H914" s="16" t="s">
        <v>203</v>
      </c>
      <c r="I914" s="16" t="s">
        <v>203</v>
      </c>
      <c r="J914" s="16" t="s">
        <v>203</v>
      </c>
      <c r="K914" s="16" t="s">
        <v>203</v>
      </c>
      <c r="L914" s="16" t="s">
        <v>203</v>
      </c>
      <c r="M914" s="16" t="s">
        <v>203</v>
      </c>
      <c r="N914" s="99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8">
        <v>1</v>
      </c>
    </row>
    <row r="915" spans="1:65">
      <c r="A915" s="31"/>
      <c r="B915" s="18" t="s">
        <v>204</v>
      </c>
      <c r="C915" s="7" t="s">
        <v>204</v>
      </c>
      <c r="D915" s="97" t="s">
        <v>205</v>
      </c>
      <c r="E915" s="98" t="s">
        <v>206</v>
      </c>
      <c r="F915" s="98" t="s">
        <v>207</v>
      </c>
      <c r="G915" s="98" t="s">
        <v>208</v>
      </c>
      <c r="H915" s="98" t="s">
        <v>209</v>
      </c>
      <c r="I915" s="98" t="s">
        <v>210</v>
      </c>
      <c r="J915" s="98" t="s">
        <v>211</v>
      </c>
      <c r="K915" s="98" t="s">
        <v>212</v>
      </c>
      <c r="L915" s="98" t="s">
        <v>213</v>
      </c>
      <c r="M915" s="98" t="s">
        <v>214</v>
      </c>
      <c r="N915" s="99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8" t="s">
        <v>3</v>
      </c>
    </row>
    <row r="916" spans="1:65">
      <c r="A916" s="31"/>
      <c r="B916" s="18"/>
      <c r="C916" s="7"/>
      <c r="D916" s="8" t="s">
        <v>225</v>
      </c>
      <c r="E916" s="9" t="s">
        <v>226</v>
      </c>
      <c r="F916" s="9" t="s">
        <v>225</v>
      </c>
      <c r="G916" s="9" t="s">
        <v>226</v>
      </c>
      <c r="H916" s="9" t="s">
        <v>225</v>
      </c>
      <c r="I916" s="9" t="s">
        <v>226</v>
      </c>
      <c r="J916" s="9" t="s">
        <v>226</v>
      </c>
      <c r="K916" s="9" t="s">
        <v>226</v>
      </c>
      <c r="L916" s="9" t="s">
        <v>226</v>
      </c>
      <c r="M916" s="9" t="s">
        <v>225</v>
      </c>
      <c r="N916" s="99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8">
        <v>1</v>
      </c>
    </row>
    <row r="917" spans="1:65">
      <c r="A917" s="31"/>
      <c r="B917" s="18"/>
      <c r="C917" s="7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99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8">
        <v>2</v>
      </c>
    </row>
    <row r="918" spans="1:65">
      <c r="A918" s="31"/>
      <c r="B918" s="17">
        <v>1</v>
      </c>
      <c r="C918" s="13">
        <v>1</v>
      </c>
      <c r="D918" s="205">
        <v>15.15</v>
      </c>
      <c r="E918" s="205">
        <v>14.6</v>
      </c>
      <c r="F918" s="207">
        <v>15.9</v>
      </c>
      <c r="G918" s="205">
        <v>16.399999999999999</v>
      </c>
      <c r="H918" s="207">
        <v>16.100000000000001</v>
      </c>
      <c r="I918" s="205">
        <v>15.489999999999998</v>
      </c>
      <c r="J918" s="207">
        <v>14.8</v>
      </c>
      <c r="K918" s="205">
        <v>15.6</v>
      </c>
      <c r="L918" s="205">
        <v>15.85</v>
      </c>
      <c r="M918" s="205">
        <v>15.2</v>
      </c>
      <c r="N918" s="202"/>
      <c r="O918" s="203"/>
      <c r="P918" s="203"/>
      <c r="Q918" s="203"/>
      <c r="R918" s="203"/>
      <c r="S918" s="203"/>
      <c r="T918" s="203"/>
      <c r="U918" s="203"/>
      <c r="V918" s="203"/>
      <c r="W918" s="203"/>
      <c r="X918" s="203"/>
      <c r="Y918" s="203"/>
      <c r="Z918" s="203"/>
      <c r="AA918" s="203"/>
      <c r="AB918" s="203"/>
      <c r="AC918" s="203"/>
      <c r="AD918" s="203"/>
      <c r="AE918" s="203"/>
      <c r="AF918" s="203"/>
      <c r="AG918" s="203"/>
      <c r="AH918" s="203"/>
      <c r="AI918" s="203"/>
      <c r="AJ918" s="203"/>
      <c r="AK918" s="203"/>
      <c r="AL918" s="203"/>
      <c r="AM918" s="203"/>
      <c r="AN918" s="203"/>
      <c r="AO918" s="203"/>
      <c r="AP918" s="203"/>
      <c r="AQ918" s="203"/>
      <c r="AR918" s="203"/>
      <c r="AS918" s="203"/>
      <c r="AT918" s="203"/>
      <c r="AU918" s="203"/>
      <c r="AV918" s="203"/>
      <c r="AW918" s="203"/>
      <c r="AX918" s="203"/>
      <c r="AY918" s="203"/>
      <c r="AZ918" s="203"/>
      <c r="BA918" s="203"/>
      <c r="BB918" s="203"/>
      <c r="BC918" s="203"/>
      <c r="BD918" s="203"/>
      <c r="BE918" s="203"/>
      <c r="BF918" s="203"/>
      <c r="BG918" s="203"/>
      <c r="BH918" s="203"/>
      <c r="BI918" s="203"/>
      <c r="BJ918" s="203"/>
      <c r="BK918" s="203"/>
      <c r="BL918" s="203"/>
      <c r="BM918" s="208">
        <v>1</v>
      </c>
    </row>
    <row r="919" spans="1:65">
      <c r="A919" s="31"/>
      <c r="B919" s="18">
        <v>1</v>
      </c>
      <c r="C919" s="7">
        <v>2</v>
      </c>
      <c r="D919" s="209">
        <v>15.550000000000002</v>
      </c>
      <c r="E919" s="209">
        <v>15.1</v>
      </c>
      <c r="F919" s="211">
        <v>16.25</v>
      </c>
      <c r="G919" s="209">
        <v>15.8</v>
      </c>
      <c r="H919" s="211">
        <v>14.7</v>
      </c>
      <c r="I919" s="209">
        <v>15.83</v>
      </c>
      <c r="J919" s="211">
        <v>16.100000000000001</v>
      </c>
      <c r="K919" s="209">
        <v>15.8</v>
      </c>
      <c r="L919" s="209">
        <v>15.79</v>
      </c>
      <c r="M919" s="209">
        <v>15.299999999999999</v>
      </c>
      <c r="N919" s="202"/>
      <c r="O919" s="203"/>
      <c r="P919" s="203"/>
      <c r="Q919" s="203"/>
      <c r="R919" s="203"/>
      <c r="S919" s="203"/>
      <c r="T919" s="203"/>
      <c r="U919" s="203"/>
      <c r="V919" s="203"/>
      <c r="W919" s="203"/>
      <c r="X919" s="203"/>
      <c r="Y919" s="203"/>
      <c r="Z919" s="203"/>
      <c r="AA919" s="203"/>
      <c r="AB919" s="203"/>
      <c r="AC919" s="203"/>
      <c r="AD919" s="203"/>
      <c r="AE919" s="203"/>
      <c r="AF919" s="203"/>
      <c r="AG919" s="203"/>
      <c r="AH919" s="203"/>
      <c r="AI919" s="203"/>
      <c r="AJ919" s="203"/>
      <c r="AK919" s="203"/>
      <c r="AL919" s="203"/>
      <c r="AM919" s="203"/>
      <c r="AN919" s="203"/>
      <c r="AO919" s="203"/>
      <c r="AP919" s="203"/>
      <c r="AQ919" s="203"/>
      <c r="AR919" s="203"/>
      <c r="AS919" s="203"/>
      <c r="AT919" s="203"/>
      <c r="AU919" s="203"/>
      <c r="AV919" s="203"/>
      <c r="AW919" s="203"/>
      <c r="AX919" s="203"/>
      <c r="AY919" s="203"/>
      <c r="AZ919" s="203"/>
      <c r="BA919" s="203"/>
      <c r="BB919" s="203"/>
      <c r="BC919" s="203"/>
      <c r="BD919" s="203"/>
      <c r="BE919" s="203"/>
      <c r="BF919" s="203"/>
      <c r="BG919" s="203"/>
      <c r="BH919" s="203"/>
      <c r="BI919" s="203"/>
      <c r="BJ919" s="203"/>
      <c r="BK919" s="203"/>
      <c r="BL919" s="203"/>
      <c r="BM919" s="208" t="e">
        <v>#N/A</v>
      </c>
    </row>
    <row r="920" spans="1:65">
      <c r="A920" s="31"/>
      <c r="B920" s="18">
        <v>1</v>
      </c>
      <c r="C920" s="7">
        <v>3</v>
      </c>
      <c r="D920" s="209">
        <v>14.7</v>
      </c>
      <c r="E920" s="209">
        <v>14.9</v>
      </c>
      <c r="F920" s="211">
        <v>15.1</v>
      </c>
      <c r="G920" s="209">
        <v>15.8</v>
      </c>
      <c r="H920" s="211">
        <v>16.75</v>
      </c>
      <c r="I920" s="209">
        <v>15.9</v>
      </c>
      <c r="J920" s="211">
        <v>15.1</v>
      </c>
      <c r="K920" s="211">
        <v>15.9</v>
      </c>
      <c r="L920" s="201">
        <v>15.910000000000002</v>
      </c>
      <c r="M920" s="218">
        <v>12.1</v>
      </c>
      <c r="N920" s="202"/>
      <c r="O920" s="203"/>
      <c r="P920" s="203"/>
      <c r="Q920" s="203"/>
      <c r="R920" s="203"/>
      <c r="S920" s="203"/>
      <c r="T920" s="203"/>
      <c r="U920" s="203"/>
      <c r="V920" s="203"/>
      <c r="W920" s="203"/>
      <c r="X920" s="203"/>
      <c r="Y920" s="203"/>
      <c r="Z920" s="203"/>
      <c r="AA920" s="203"/>
      <c r="AB920" s="203"/>
      <c r="AC920" s="203"/>
      <c r="AD920" s="203"/>
      <c r="AE920" s="203"/>
      <c r="AF920" s="203"/>
      <c r="AG920" s="203"/>
      <c r="AH920" s="203"/>
      <c r="AI920" s="203"/>
      <c r="AJ920" s="203"/>
      <c r="AK920" s="203"/>
      <c r="AL920" s="203"/>
      <c r="AM920" s="203"/>
      <c r="AN920" s="203"/>
      <c r="AO920" s="203"/>
      <c r="AP920" s="203"/>
      <c r="AQ920" s="203"/>
      <c r="AR920" s="203"/>
      <c r="AS920" s="203"/>
      <c r="AT920" s="203"/>
      <c r="AU920" s="203"/>
      <c r="AV920" s="203"/>
      <c r="AW920" s="203"/>
      <c r="AX920" s="203"/>
      <c r="AY920" s="203"/>
      <c r="AZ920" s="203"/>
      <c r="BA920" s="203"/>
      <c r="BB920" s="203"/>
      <c r="BC920" s="203"/>
      <c r="BD920" s="203"/>
      <c r="BE920" s="203"/>
      <c r="BF920" s="203"/>
      <c r="BG920" s="203"/>
      <c r="BH920" s="203"/>
      <c r="BI920" s="203"/>
      <c r="BJ920" s="203"/>
      <c r="BK920" s="203"/>
      <c r="BL920" s="203"/>
      <c r="BM920" s="208">
        <v>16</v>
      </c>
    </row>
    <row r="921" spans="1:65">
      <c r="A921" s="31"/>
      <c r="B921" s="18">
        <v>1</v>
      </c>
      <c r="C921" s="7">
        <v>4</v>
      </c>
      <c r="D921" s="209">
        <v>14.95</v>
      </c>
      <c r="E921" s="209">
        <v>15.299999999999999</v>
      </c>
      <c r="F921" s="211">
        <v>15.5</v>
      </c>
      <c r="G921" s="209">
        <v>16.100000000000001</v>
      </c>
      <c r="H921" s="211">
        <v>15.550000000000002</v>
      </c>
      <c r="I921" s="209">
        <v>15.439999999999998</v>
      </c>
      <c r="J921" s="211">
        <v>14.3</v>
      </c>
      <c r="K921" s="211">
        <v>15.1</v>
      </c>
      <c r="L921" s="201">
        <v>15.370000000000001</v>
      </c>
      <c r="M921" s="201">
        <v>14.9</v>
      </c>
      <c r="N921" s="202"/>
      <c r="O921" s="203"/>
      <c r="P921" s="203"/>
      <c r="Q921" s="203"/>
      <c r="R921" s="203"/>
      <c r="S921" s="203"/>
      <c r="T921" s="203"/>
      <c r="U921" s="203"/>
      <c r="V921" s="203"/>
      <c r="W921" s="203"/>
      <c r="X921" s="203"/>
      <c r="Y921" s="203"/>
      <c r="Z921" s="203"/>
      <c r="AA921" s="203"/>
      <c r="AB921" s="203"/>
      <c r="AC921" s="203"/>
      <c r="AD921" s="203"/>
      <c r="AE921" s="203"/>
      <c r="AF921" s="203"/>
      <c r="AG921" s="203"/>
      <c r="AH921" s="203"/>
      <c r="AI921" s="203"/>
      <c r="AJ921" s="203"/>
      <c r="AK921" s="203"/>
      <c r="AL921" s="203"/>
      <c r="AM921" s="203"/>
      <c r="AN921" s="203"/>
      <c r="AO921" s="203"/>
      <c r="AP921" s="203"/>
      <c r="AQ921" s="203"/>
      <c r="AR921" s="203"/>
      <c r="AS921" s="203"/>
      <c r="AT921" s="203"/>
      <c r="AU921" s="203"/>
      <c r="AV921" s="203"/>
      <c r="AW921" s="203"/>
      <c r="AX921" s="203"/>
      <c r="AY921" s="203"/>
      <c r="AZ921" s="203"/>
      <c r="BA921" s="203"/>
      <c r="BB921" s="203"/>
      <c r="BC921" s="203"/>
      <c r="BD921" s="203"/>
      <c r="BE921" s="203"/>
      <c r="BF921" s="203"/>
      <c r="BG921" s="203"/>
      <c r="BH921" s="203"/>
      <c r="BI921" s="203"/>
      <c r="BJ921" s="203"/>
      <c r="BK921" s="203"/>
      <c r="BL921" s="203"/>
      <c r="BM921" s="208">
        <v>15.483499999999998</v>
      </c>
    </row>
    <row r="922" spans="1:65">
      <c r="A922" s="31"/>
      <c r="B922" s="18">
        <v>1</v>
      </c>
      <c r="C922" s="7">
        <v>5</v>
      </c>
      <c r="D922" s="209">
        <v>15.35</v>
      </c>
      <c r="E922" s="209">
        <v>15</v>
      </c>
      <c r="F922" s="209">
        <v>15.7</v>
      </c>
      <c r="G922" s="209">
        <v>15.8</v>
      </c>
      <c r="H922" s="209">
        <v>15.7</v>
      </c>
      <c r="I922" s="209">
        <v>15.85</v>
      </c>
      <c r="J922" s="209">
        <v>14.7</v>
      </c>
      <c r="K922" s="209">
        <v>15.400000000000002</v>
      </c>
      <c r="L922" s="209">
        <v>15.8</v>
      </c>
      <c r="M922" s="209">
        <v>14.5</v>
      </c>
      <c r="N922" s="202"/>
      <c r="O922" s="203"/>
      <c r="P922" s="203"/>
      <c r="Q922" s="203"/>
      <c r="R922" s="203"/>
      <c r="S922" s="203"/>
      <c r="T922" s="203"/>
      <c r="U922" s="203"/>
      <c r="V922" s="203"/>
      <c r="W922" s="203"/>
      <c r="X922" s="203"/>
      <c r="Y922" s="203"/>
      <c r="Z922" s="203"/>
      <c r="AA922" s="203"/>
      <c r="AB922" s="203"/>
      <c r="AC922" s="203"/>
      <c r="AD922" s="203"/>
      <c r="AE922" s="203"/>
      <c r="AF922" s="203"/>
      <c r="AG922" s="203"/>
      <c r="AH922" s="203"/>
      <c r="AI922" s="203"/>
      <c r="AJ922" s="203"/>
      <c r="AK922" s="203"/>
      <c r="AL922" s="203"/>
      <c r="AM922" s="203"/>
      <c r="AN922" s="203"/>
      <c r="AO922" s="203"/>
      <c r="AP922" s="203"/>
      <c r="AQ922" s="203"/>
      <c r="AR922" s="203"/>
      <c r="AS922" s="203"/>
      <c r="AT922" s="203"/>
      <c r="AU922" s="203"/>
      <c r="AV922" s="203"/>
      <c r="AW922" s="203"/>
      <c r="AX922" s="203"/>
      <c r="AY922" s="203"/>
      <c r="AZ922" s="203"/>
      <c r="BA922" s="203"/>
      <c r="BB922" s="203"/>
      <c r="BC922" s="203"/>
      <c r="BD922" s="203"/>
      <c r="BE922" s="203"/>
      <c r="BF922" s="203"/>
      <c r="BG922" s="203"/>
      <c r="BH922" s="203"/>
      <c r="BI922" s="203"/>
      <c r="BJ922" s="203"/>
      <c r="BK922" s="203"/>
      <c r="BL922" s="203"/>
      <c r="BM922" s="208">
        <v>57</v>
      </c>
    </row>
    <row r="923" spans="1:65">
      <c r="A923" s="31"/>
      <c r="B923" s="18">
        <v>1</v>
      </c>
      <c r="C923" s="7">
        <v>6</v>
      </c>
      <c r="D923" s="209">
        <v>15.65</v>
      </c>
      <c r="E923" s="209">
        <v>15.299999999999999</v>
      </c>
      <c r="F923" s="209">
        <v>14.9</v>
      </c>
      <c r="G923" s="214">
        <v>14.5</v>
      </c>
      <c r="H923" s="209">
        <v>16.05</v>
      </c>
      <c r="I923" s="209">
        <v>16.12</v>
      </c>
      <c r="J923" s="209">
        <v>15.6</v>
      </c>
      <c r="K923" s="209">
        <v>16.100000000000001</v>
      </c>
      <c r="L923" s="209">
        <v>16.010000000000002</v>
      </c>
      <c r="M923" s="209">
        <v>14.7</v>
      </c>
      <c r="N923" s="202"/>
      <c r="O923" s="203"/>
      <c r="P923" s="203"/>
      <c r="Q923" s="203"/>
      <c r="R923" s="203"/>
      <c r="S923" s="203"/>
      <c r="T923" s="203"/>
      <c r="U923" s="203"/>
      <c r="V923" s="203"/>
      <c r="W923" s="203"/>
      <c r="X923" s="203"/>
      <c r="Y923" s="203"/>
      <c r="Z923" s="203"/>
      <c r="AA923" s="203"/>
      <c r="AB923" s="203"/>
      <c r="AC923" s="203"/>
      <c r="AD923" s="203"/>
      <c r="AE923" s="203"/>
      <c r="AF923" s="203"/>
      <c r="AG923" s="203"/>
      <c r="AH923" s="203"/>
      <c r="AI923" s="203"/>
      <c r="AJ923" s="203"/>
      <c r="AK923" s="203"/>
      <c r="AL923" s="203"/>
      <c r="AM923" s="203"/>
      <c r="AN923" s="203"/>
      <c r="AO923" s="203"/>
      <c r="AP923" s="203"/>
      <c r="AQ923" s="203"/>
      <c r="AR923" s="203"/>
      <c r="AS923" s="203"/>
      <c r="AT923" s="203"/>
      <c r="AU923" s="203"/>
      <c r="AV923" s="203"/>
      <c r="AW923" s="203"/>
      <c r="AX923" s="203"/>
      <c r="AY923" s="203"/>
      <c r="AZ923" s="203"/>
      <c r="BA923" s="203"/>
      <c r="BB923" s="203"/>
      <c r="BC923" s="203"/>
      <c r="BD923" s="203"/>
      <c r="BE923" s="203"/>
      <c r="BF923" s="203"/>
      <c r="BG923" s="203"/>
      <c r="BH923" s="203"/>
      <c r="BI923" s="203"/>
      <c r="BJ923" s="203"/>
      <c r="BK923" s="203"/>
      <c r="BL923" s="203"/>
      <c r="BM923" s="204"/>
    </row>
    <row r="924" spans="1:65">
      <c r="A924" s="31"/>
      <c r="B924" s="19" t="s">
        <v>218</v>
      </c>
      <c r="C924" s="11"/>
      <c r="D924" s="213">
        <v>15.225000000000001</v>
      </c>
      <c r="E924" s="213">
        <v>15.033333333333333</v>
      </c>
      <c r="F924" s="213">
        <v>15.558333333333335</v>
      </c>
      <c r="G924" s="213">
        <v>15.733333333333333</v>
      </c>
      <c r="H924" s="213">
        <v>15.808333333333332</v>
      </c>
      <c r="I924" s="213">
        <v>15.771666666666667</v>
      </c>
      <c r="J924" s="213">
        <v>15.1</v>
      </c>
      <c r="K924" s="213">
        <v>15.65</v>
      </c>
      <c r="L924" s="213">
        <v>15.788333333333334</v>
      </c>
      <c r="M924" s="213">
        <v>14.450000000000001</v>
      </c>
      <c r="N924" s="202"/>
      <c r="O924" s="203"/>
      <c r="P924" s="203"/>
      <c r="Q924" s="203"/>
      <c r="R924" s="203"/>
      <c r="S924" s="203"/>
      <c r="T924" s="203"/>
      <c r="U924" s="203"/>
      <c r="V924" s="203"/>
      <c r="W924" s="203"/>
      <c r="X924" s="203"/>
      <c r="Y924" s="203"/>
      <c r="Z924" s="203"/>
      <c r="AA924" s="203"/>
      <c r="AB924" s="203"/>
      <c r="AC924" s="203"/>
      <c r="AD924" s="203"/>
      <c r="AE924" s="203"/>
      <c r="AF924" s="203"/>
      <c r="AG924" s="203"/>
      <c r="AH924" s="203"/>
      <c r="AI924" s="203"/>
      <c r="AJ924" s="203"/>
      <c r="AK924" s="203"/>
      <c r="AL924" s="203"/>
      <c r="AM924" s="203"/>
      <c r="AN924" s="203"/>
      <c r="AO924" s="203"/>
      <c r="AP924" s="203"/>
      <c r="AQ924" s="203"/>
      <c r="AR924" s="203"/>
      <c r="AS924" s="203"/>
      <c r="AT924" s="203"/>
      <c r="AU924" s="203"/>
      <c r="AV924" s="203"/>
      <c r="AW924" s="203"/>
      <c r="AX924" s="203"/>
      <c r="AY924" s="203"/>
      <c r="AZ924" s="203"/>
      <c r="BA924" s="203"/>
      <c r="BB924" s="203"/>
      <c r="BC924" s="203"/>
      <c r="BD924" s="203"/>
      <c r="BE924" s="203"/>
      <c r="BF924" s="203"/>
      <c r="BG924" s="203"/>
      <c r="BH924" s="203"/>
      <c r="BI924" s="203"/>
      <c r="BJ924" s="203"/>
      <c r="BK924" s="203"/>
      <c r="BL924" s="203"/>
      <c r="BM924" s="204"/>
    </row>
    <row r="925" spans="1:65">
      <c r="A925" s="31"/>
      <c r="B925" s="2" t="s">
        <v>219</v>
      </c>
      <c r="C925" s="29"/>
      <c r="D925" s="201">
        <v>15.25</v>
      </c>
      <c r="E925" s="201">
        <v>15.05</v>
      </c>
      <c r="F925" s="201">
        <v>15.6</v>
      </c>
      <c r="G925" s="201">
        <v>15.8</v>
      </c>
      <c r="H925" s="201">
        <v>15.875</v>
      </c>
      <c r="I925" s="201">
        <v>15.84</v>
      </c>
      <c r="J925" s="201">
        <v>14.95</v>
      </c>
      <c r="K925" s="201">
        <v>15.7</v>
      </c>
      <c r="L925" s="201">
        <v>15.824999999999999</v>
      </c>
      <c r="M925" s="201">
        <v>14.8</v>
      </c>
      <c r="N925" s="202"/>
      <c r="O925" s="203"/>
      <c r="P925" s="203"/>
      <c r="Q925" s="203"/>
      <c r="R925" s="203"/>
      <c r="S925" s="203"/>
      <c r="T925" s="203"/>
      <c r="U925" s="203"/>
      <c r="V925" s="203"/>
      <c r="W925" s="203"/>
      <c r="X925" s="203"/>
      <c r="Y925" s="203"/>
      <c r="Z925" s="203"/>
      <c r="AA925" s="203"/>
      <c r="AB925" s="203"/>
      <c r="AC925" s="203"/>
      <c r="AD925" s="203"/>
      <c r="AE925" s="203"/>
      <c r="AF925" s="203"/>
      <c r="AG925" s="203"/>
      <c r="AH925" s="203"/>
      <c r="AI925" s="203"/>
      <c r="AJ925" s="203"/>
      <c r="AK925" s="203"/>
      <c r="AL925" s="203"/>
      <c r="AM925" s="203"/>
      <c r="AN925" s="203"/>
      <c r="AO925" s="203"/>
      <c r="AP925" s="203"/>
      <c r="AQ925" s="203"/>
      <c r="AR925" s="203"/>
      <c r="AS925" s="203"/>
      <c r="AT925" s="203"/>
      <c r="AU925" s="203"/>
      <c r="AV925" s="203"/>
      <c r="AW925" s="203"/>
      <c r="AX925" s="203"/>
      <c r="AY925" s="203"/>
      <c r="AZ925" s="203"/>
      <c r="BA925" s="203"/>
      <c r="BB925" s="203"/>
      <c r="BC925" s="203"/>
      <c r="BD925" s="203"/>
      <c r="BE925" s="203"/>
      <c r="BF925" s="203"/>
      <c r="BG925" s="203"/>
      <c r="BH925" s="203"/>
      <c r="BI925" s="203"/>
      <c r="BJ925" s="203"/>
      <c r="BK925" s="203"/>
      <c r="BL925" s="203"/>
      <c r="BM925" s="204"/>
    </row>
    <row r="926" spans="1:65">
      <c r="A926" s="31"/>
      <c r="B926" s="2" t="s">
        <v>220</v>
      </c>
      <c r="C926" s="29"/>
      <c r="D926" s="24">
        <v>0.36297382825763147</v>
      </c>
      <c r="E926" s="24">
        <v>0.2658320271650248</v>
      </c>
      <c r="F926" s="24">
        <v>0.50241085444749956</v>
      </c>
      <c r="G926" s="24">
        <v>0.65012819248719445</v>
      </c>
      <c r="H926" s="24">
        <v>0.68367877447428993</v>
      </c>
      <c r="I926" s="24">
        <v>0.25949309560500311</v>
      </c>
      <c r="J926" s="24">
        <v>0.65421708935184519</v>
      </c>
      <c r="K926" s="24">
        <v>0.36193922141707741</v>
      </c>
      <c r="L926" s="24">
        <v>0.22040114942229028</v>
      </c>
      <c r="M926" s="24">
        <v>1.1895377253370318</v>
      </c>
      <c r="N926" s="99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62"/>
    </row>
    <row r="927" spans="1:65">
      <c r="A927" s="31"/>
      <c r="B927" s="2" t="s">
        <v>85</v>
      </c>
      <c r="C927" s="29"/>
      <c r="D927" s="12">
        <v>2.3840645534162985E-2</v>
      </c>
      <c r="E927" s="12">
        <v>1.7682839944458413E-2</v>
      </c>
      <c r="F927" s="12">
        <v>3.2292074201231889E-2</v>
      </c>
      <c r="G927" s="12">
        <v>4.1321707149609817E-2</v>
      </c>
      <c r="H927" s="12">
        <v>4.3247998385300371E-2</v>
      </c>
      <c r="I927" s="12">
        <v>1.645311818271181E-2</v>
      </c>
      <c r="J927" s="12">
        <v>4.332563505641359E-2</v>
      </c>
      <c r="K927" s="12">
        <v>2.3127106799813252E-2</v>
      </c>
      <c r="L927" s="12">
        <v>1.3959747667409919E-2</v>
      </c>
      <c r="M927" s="12">
        <v>8.2320949850313616E-2</v>
      </c>
      <c r="N927" s="99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62"/>
    </row>
    <row r="928" spans="1:65">
      <c r="A928" s="31"/>
      <c r="B928" s="2" t="s">
        <v>221</v>
      </c>
      <c r="C928" s="29"/>
      <c r="D928" s="12">
        <v>-1.6695191655633157E-2</v>
      </c>
      <c r="E928" s="12">
        <v>-2.9073960452524639E-2</v>
      </c>
      <c r="F928" s="12">
        <v>4.83310190417785E-3</v>
      </c>
      <c r="G928" s="12">
        <v>1.6135456023078421E-2</v>
      </c>
      <c r="H928" s="12">
        <v>2.0979322074035966E-2</v>
      </c>
      <c r="I928" s="12">
        <v>1.8611209782456672E-2</v>
      </c>
      <c r="J928" s="12">
        <v>-2.4768301740562437E-2</v>
      </c>
      <c r="K928" s="12">
        <v>1.0753382633125863E-2</v>
      </c>
      <c r="L928" s="12">
        <v>1.9687624460447362E-2</v>
      </c>
      <c r="M928" s="12">
        <v>-6.6748474182193762E-2</v>
      </c>
      <c r="N928" s="99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62"/>
    </row>
    <row r="929" spans="1:65">
      <c r="A929" s="31"/>
      <c r="B929" s="53" t="s">
        <v>222</v>
      </c>
      <c r="C929" s="54"/>
      <c r="D929" s="52">
        <v>1.32</v>
      </c>
      <c r="E929" s="52">
        <v>1.98</v>
      </c>
      <c r="F929" s="52">
        <v>0.16</v>
      </c>
      <c r="G929" s="52">
        <v>0.45</v>
      </c>
      <c r="H929" s="52">
        <v>0.71</v>
      </c>
      <c r="I929" s="52">
        <v>0.57999999999999996</v>
      </c>
      <c r="J929" s="52">
        <v>1.75</v>
      </c>
      <c r="K929" s="52">
        <v>0.16</v>
      </c>
      <c r="L929" s="52">
        <v>0.64</v>
      </c>
      <c r="M929" s="52">
        <v>4.01</v>
      </c>
      <c r="N929" s="99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62"/>
    </row>
    <row r="930" spans="1:65">
      <c r="B930" s="32"/>
      <c r="C930" s="19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BM930" s="62"/>
    </row>
    <row r="931" spans="1:65" ht="15">
      <c r="B931" s="35" t="s">
        <v>387</v>
      </c>
      <c r="BM931" s="28" t="s">
        <v>65</v>
      </c>
    </row>
    <row r="932" spans="1:65" ht="15">
      <c r="A932" s="25" t="s">
        <v>61</v>
      </c>
      <c r="B932" s="17" t="s">
        <v>111</v>
      </c>
      <c r="C932" s="14" t="s">
        <v>112</v>
      </c>
      <c r="D932" s="15" t="s">
        <v>203</v>
      </c>
      <c r="E932" s="16" t="s">
        <v>203</v>
      </c>
      <c r="F932" s="16" t="s">
        <v>203</v>
      </c>
      <c r="G932" s="16" t="s">
        <v>203</v>
      </c>
      <c r="H932" s="16" t="s">
        <v>203</v>
      </c>
      <c r="I932" s="16" t="s">
        <v>203</v>
      </c>
      <c r="J932" s="16" t="s">
        <v>203</v>
      </c>
      <c r="K932" s="16" t="s">
        <v>203</v>
      </c>
      <c r="L932" s="16" t="s">
        <v>203</v>
      </c>
      <c r="M932" s="16" t="s">
        <v>203</v>
      </c>
      <c r="N932" s="99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8">
        <v>1</v>
      </c>
    </row>
    <row r="933" spans="1:65">
      <c r="A933" s="31"/>
      <c r="B933" s="18" t="s">
        <v>204</v>
      </c>
      <c r="C933" s="7" t="s">
        <v>204</v>
      </c>
      <c r="D933" s="97" t="s">
        <v>205</v>
      </c>
      <c r="E933" s="98" t="s">
        <v>206</v>
      </c>
      <c r="F933" s="98" t="s">
        <v>207</v>
      </c>
      <c r="G933" s="98" t="s">
        <v>208</v>
      </c>
      <c r="H933" s="98" t="s">
        <v>209</v>
      </c>
      <c r="I933" s="98" t="s">
        <v>210</v>
      </c>
      <c r="J933" s="98" t="s">
        <v>211</v>
      </c>
      <c r="K933" s="98" t="s">
        <v>212</v>
      </c>
      <c r="L933" s="98" t="s">
        <v>213</v>
      </c>
      <c r="M933" s="98" t="s">
        <v>214</v>
      </c>
      <c r="N933" s="99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8" t="s">
        <v>1</v>
      </c>
    </row>
    <row r="934" spans="1:65">
      <c r="A934" s="31"/>
      <c r="B934" s="18"/>
      <c r="C934" s="7"/>
      <c r="D934" s="8" t="s">
        <v>225</v>
      </c>
      <c r="E934" s="9" t="s">
        <v>113</v>
      </c>
      <c r="F934" s="9" t="s">
        <v>225</v>
      </c>
      <c r="G934" s="9" t="s">
        <v>225</v>
      </c>
      <c r="H934" s="9" t="s">
        <v>225</v>
      </c>
      <c r="I934" s="9" t="s">
        <v>113</v>
      </c>
      <c r="J934" s="9" t="s">
        <v>113</v>
      </c>
      <c r="K934" s="9" t="s">
        <v>113</v>
      </c>
      <c r="L934" s="9" t="s">
        <v>113</v>
      </c>
      <c r="M934" s="9" t="s">
        <v>225</v>
      </c>
      <c r="N934" s="99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8">
        <v>3</v>
      </c>
    </row>
    <row r="935" spans="1:65">
      <c r="A935" s="31"/>
      <c r="B935" s="18"/>
      <c r="C935" s="7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99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8">
        <v>3</v>
      </c>
    </row>
    <row r="936" spans="1:65">
      <c r="A936" s="31"/>
      <c r="B936" s="17">
        <v>1</v>
      </c>
      <c r="C936" s="13">
        <v>1</v>
      </c>
      <c r="D936" s="184">
        <v>0.16700000000000001</v>
      </c>
      <c r="E936" s="184">
        <v>0.18</v>
      </c>
      <c r="F936" s="186">
        <v>0.16900000000000001</v>
      </c>
      <c r="G936" s="184">
        <v>0.17</v>
      </c>
      <c r="H936" s="186">
        <v>0.16600000000000001</v>
      </c>
      <c r="I936" s="184">
        <v>0.17570000000000002</v>
      </c>
      <c r="J936" s="186">
        <v>0.158</v>
      </c>
      <c r="K936" s="184">
        <v>0.16999999999999998</v>
      </c>
      <c r="L936" s="184">
        <v>0.1721</v>
      </c>
      <c r="M936" s="184">
        <v>0.18</v>
      </c>
      <c r="N936" s="187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  <c r="Z936" s="188"/>
      <c r="AA936" s="188"/>
      <c r="AB936" s="188"/>
      <c r="AC936" s="188"/>
      <c r="AD936" s="188"/>
      <c r="AE936" s="188"/>
      <c r="AF936" s="188"/>
      <c r="AG936" s="188"/>
      <c r="AH936" s="188"/>
      <c r="AI936" s="188"/>
      <c r="AJ936" s="188"/>
      <c r="AK936" s="188"/>
      <c r="AL936" s="188"/>
      <c r="AM936" s="188"/>
      <c r="AN936" s="188"/>
      <c r="AO936" s="188"/>
      <c r="AP936" s="188"/>
      <c r="AQ936" s="188"/>
      <c r="AR936" s="188"/>
      <c r="AS936" s="188"/>
      <c r="AT936" s="188"/>
      <c r="AU936" s="188"/>
      <c r="AV936" s="188"/>
      <c r="AW936" s="188"/>
      <c r="AX936" s="188"/>
      <c r="AY936" s="188"/>
      <c r="AZ936" s="188"/>
      <c r="BA936" s="188"/>
      <c r="BB936" s="188"/>
      <c r="BC936" s="188"/>
      <c r="BD936" s="188"/>
      <c r="BE936" s="188"/>
      <c r="BF936" s="188"/>
      <c r="BG936" s="188"/>
      <c r="BH936" s="188"/>
      <c r="BI936" s="188"/>
      <c r="BJ936" s="188"/>
      <c r="BK936" s="188"/>
      <c r="BL936" s="188"/>
      <c r="BM936" s="189">
        <v>1</v>
      </c>
    </row>
    <row r="937" spans="1:65">
      <c r="A937" s="31"/>
      <c r="B937" s="18">
        <v>1</v>
      </c>
      <c r="C937" s="7">
        <v>2</v>
      </c>
      <c r="D937" s="190">
        <v>0.182</v>
      </c>
      <c r="E937" s="190">
        <v>0.17</v>
      </c>
      <c r="F937" s="192">
        <v>0.16400000000000001</v>
      </c>
      <c r="G937" s="190">
        <v>0.16</v>
      </c>
      <c r="H937" s="192">
        <v>0.16200000000000001</v>
      </c>
      <c r="I937" s="190">
        <v>0.18309999999999998</v>
      </c>
      <c r="J937" s="192">
        <v>0.159</v>
      </c>
      <c r="K937" s="190">
        <v>0.16</v>
      </c>
      <c r="L937" s="190">
        <v>0.17199999999999999</v>
      </c>
      <c r="M937" s="190">
        <v>0.17799999999999999</v>
      </c>
      <c r="N937" s="187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  <c r="Z937" s="188"/>
      <c r="AA937" s="188"/>
      <c r="AB937" s="188"/>
      <c r="AC937" s="188"/>
      <c r="AD937" s="188"/>
      <c r="AE937" s="188"/>
      <c r="AF937" s="188"/>
      <c r="AG937" s="188"/>
      <c r="AH937" s="188"/>
      <c r="AI937" s="188"/>
      <c r="AJ937" s="188"/>
      <c r="AK937" s="188"/>
      <c r="AL937" s="188"/>
      <c r="AM937" s="188"/>
      <c r="AN937" s="188"/>
      <c r="AO937" s="188"/>
      <c r="AP937" s="188"/>
      <c r="AQ937" s="188"/>
      <c r="AR937" s="188"/>
      <c r="AS937" s="188"/>
      <c r="AT937" s="188"/>
      <c r="AU937" s="188"/>
      <c r="AV937" s="188"/>
      <c r="AW937" s="188"/>
      <c r="AX937" s="188"/>
      <c r="AY937" s="188"/>
      <c r="AZ937" s="188"/>
      <c r="BA937" s="188"/>
      <c r="BB937" s="188"/>
      <c r="BC937" s="188"/>
      <c r="BD937" s="188"/>
      <c r="BE937" s="188"/>
      <c r="BF937" s="188"/>
      <c r="BG937" s="188"/>
      <c r="BH937" s="188"/>
      <c r="BI937" s="188"/>
      <c r="BJ937" s="188"/>
      <c r="BK937" s="188"/>
      <c r="BL937" s="188"/>
      <c r="BM937" s="189" t="e">
        <v>#N/A</v>
      </c>
    </row>
    <row r="938" spans="1:65">
      <c r="A938" s="31"/>
      <c r="B938" s="18">
        <v>1</v>
      </c>
      <c r="C938" s="7">
        <v>3</v>
      </c>
      <c r="D938" s="190">
        <v>0.17100000000000001</v>
      </c>
      <c r="E938" s="190">
        <v>0.17</v>
      </c>
      <c r="F938" s="192">
        <v>0.17100000000000001</v>
      </c>
      <c r="G938" s="190">
        <v>0.17</v>
      </c>
      <c r="H938" s="192">
        <v>0.16600000000000001</v>
      </c>
      <c r="I938" s="190">
        <v>0.17269999999999999</v>
      </c>
      <c r="J938" s="192">
        <v>0.156</v>
      </c>
      <c r="K938" s="192">
        <v>0.17500000000000002</v>
      </c>
      <c r="L938" s="24">
        <v>0.1636</v>
      </c>
      <c r="M938" s="24">
        <v>0.17599999999999999</v>
      </c>
      <c r="N938" s="187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  <c r="Z938" s="188"/>
      <c r="AA938" s="188"/>
      <c r="AB938" s="188"/>
      <c r="AC938" s="188"/>
      <c r="AD938" s="188"/>
      <c r="AE938" s="188"/>
      <c r="AF938" s="188"/>
      <c r="AG938" s="188"/>
      <c r="AH938" s="188"/>
      <c r="AI938" s="188"/>
      <c r="AJ938" s="188"/>
      <c r="AK938" s="188"/>
      <c r="AL938" s="188"/>
      <c r="AM938" s="188"/>
      <c r="AN938" s="188"/>
      <c r="AO938" s="188"/>
      <c r="AP938" s="188"/>
      <c r="AQ938" s="188"/>
      <c r="AR938" s="188"/>
      <c r="AS938" s="188"/>
      <c r="AT938" s="188"/>
      <c r="AU938" s="188"/>
      <c r="AV938" s="188"/>
      <c r="AW938" s="188"/>
      <c r="AX938" s="188"/>
      <c r="AY938" s="188"/>
      <c r="AZ938" s="188"/>
      <c r="BA938" s="188"/>
      <c r="BB938" s="188"/>
      <c r="BC938" s="188"/>
      <c r="BD938" s="188"/>
      <c r="BE938" s="188"/>
      <c r="BF938" s="188"/>
      <c r="BG938" s="188"/>
      <c r="BH938" s="188"/>
      <c r="BI938" s="188"/>
      <c r="BJ938" s="188"/>
      <c r="BK938" s="188"/>
      <c r="BL938" s="188"/>
      <c r="BM938" s="189">
        <v>16</v>
      </c>
    </row>
    <row r="939" spans="1:65">
      <c r="A939" s="31"/>
      <c r="B939" s="18">
        <v>1</v>
      </c>
      <c r="C939" s="7">
        <v>4</v>
      </c>
      <c r="D939" s="190">
        <v>0.16500000000000001</v>
      </c>
      <c r="E939" s="190">
        <v>0.18</v>
      </c>
      <c r="F939" s="192">
        <v>0.16700000000000001</v>
      </c>
      <c r="G939" s="190">
        <v>0.17</v>
      </c>
      <c r="H939" s="192">
        <v>0.16600000000000001</v>
      </c>
      <c r="I939" s="190">
        <v>0.1777</v>
      </c>
      <c r="J939" s="192">
        <v>0.159</v>
      </c>
      <c r="K939" s="192">
        <v>0.16500000000000001</v>
      </c>
      <c r="L939" s="24">
        <v>0.17419999999999999</v>
      </c>
      <c r="M939" s="24">
        <v>0.184</v>
      </c>
      <c r="N939" s="187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  <c r="Z939" s="188"/>
      <c r="AA939" s="188"/>
      <c r="AB939" s="188"/>
      <c r="AC939" s="188"/>
      <c r="AD939" s="188"/>
      <c r="AE939" s="188"/>
      <c r="AF939" s="188"/>
      <c r="AG939" s="188"/>
      <c r="AH939" s="188"/>
      <c r="AI939" s="188"/>
      <c r="AJ939" s="188"/>
      <c r="AK939" s="188"/>
      <c r="AL939" s="188"/>
      <c r="AM939" s="188"/>
      <c r="AN939" s="188"/>
      <c r="AO939" s="188"/>
      <c r="AP939" s="188"/>
      <c r="AQ939" s="188"/>
      <c r="AR939" s="188"/>
      <c r="AS939" s="188"/>
      <c r="AT939" s="188"/>
      <c r="AU939" s="188"/>
      <c r="AV939" s="188"/>
      <c r="AW939" s="188"/>
      <c r="AX939" s="188"/>
      <c r="AY939" s="188"/>
      <c r="AZ939" s="188"/>
      <c r="BA939" s="188"/>
      <c r="BB939" s="188"/>
      <c r="BC939" s="188"/>
      <c r="BD939" s="188"/>
      <c r="BE939" s="188"/>
      <c r="BF939" s="188"/>
      <c r="BG939" s="188"/>
      <c r="BH939" s="188"/>
      <c r="BI939" s="188"/>
      <c r="BJ939" s="188"/>
      <c r="BK939" s="188"/>
      <c r="BL939" s="188"/>
      <c r="BM939" s="189">
        <v>0.16965833333333333</v>
      </c>
    </row>
    <row r="940" spans="1:65">
      <c r="A940" s="31"/>
      <c r="B940" s="18">
        <v>1</v>
      </c>
      <c r="C940" s="7">
        <v>5</v>
      </c>
      <c r="D940" s="190">
        <v>0.17499999999999999</v>
      </c>
      <c r="E940" s="190">
        <v>0.17</v>
      </c>
      <c r="F940" s="190">
        <v>0.16600000000000001</v>
      </c>
      <c r="G940" s="190">
        <v>0.17</v>
      </c>
      <c r="H940" s="190">
        <v>0.16400000000000001</v>
      </c>
      <c r="I940" s="190">
        <v>0.17600000000000002</v>
      </c>
      <c r="J940" s="190">
        <v>0.158</v>
      </c>
      <c r="K940" s="190">
        <v>0.16</v>
      </c>
      <c r="L940" s="190">
        <v>0.16889999999999999</v>
      </c>
      <c r="M940" s="190">
        <v>0.17299999999999999</v>
      </c>
      <c r="N940" s="187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  <c r="Z940" s="188"/>
      <c r="AA940" s="188"/>
      <c r="AB940" s="188"/>
      <c r="AC940" s="188"/>
      <c r="AD940" s="188"/>
      <c r="AE940" s="188"/>
      <c r="AF940" s="188"/>
      <c r="AG940" s="188"/>
      <c r="AH940" s="188"/>
      <c r="AI940" s="188"/>
      <c r="AJ940" s="188"/>
      <c r="AK940" s="188"/>
      <c r="AL940" s="188"/>
      <c r="AM940" s="188"/>
      <c r="AN940" s="188"/>
      <c r="AO940" s="188"/>
      <c r="AP940" s="188"/>
      <c r="AQ940" s="188"/>
      <c r="AR940" s="188"/>
      <c r="AS940" s="188"/>
      <c r="AT940" s="188"/>
      <c r="AU940" s="188"/>
      <c r="AV940" s="188"/>
      <c r="AW940" s="188"/>
      <c r="AX940" s="188"/>
      <c r="AY940" s="188"/>
      <c r="AZ940" s="188"/>
      <c r="BA940" s="188"/>
      <c r="BB940" s="188"/>
      <c r="BC940" s="188"/>
      <c r="BD940" s="188"/>
      <c r="BE940" s="188"/>
      <c r="BF940" s="188"/>
      <c r="BG940" s="188"/>
      <c r="BH940" s="188"/>
      <c r="BI940" s="188"/>
      <c r="BJ940" s="188"/>
      <c r="BK940" s="188"/>
      <c r="BL940" s="188"/>
      <c r="BM940" s="189">
        <v>58</v>
      </c>
    </row>
    <row r="941" spans="1:65">
      <c r="A941" s="31"/>
      <c r="B941" s="18">
        <v>1</v>
      </c>
      <c r="C941" s="7">
        <v>6</v>
      </c>
      <c r="D941" s="190">
        <v>0.17499999999999999</v>
      </c>
      <c r="E941" s="190">
        <v>0.17</v>
      </c>
      <c r="F941" s="190">
        <v>0.16700000000000001</v>
      </c>
      <c r="G941" s="190">
        <v>0.19</v>
      </c>
      <c r="H941" s="190">
        <v>0.16200000000000001</v>
      </c>
      <c r="I941" s="190">
        <v>0.1724</v>
      </c>
      <c r="J941" s="190">
        <v>0.15</v>
      </c>
      <c r="K941" s="190">
        <v>0.16999999999999998</v>
      </c>
      <c r="L941" s="190">
        <v>0.17309999999999998</v>
      </c>
      <c r="M941" s="190">
        <v>0.17199999999999999</v>
      </c>
      <c r="N941" s="187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  <c r="Z941" s="188"/>
      <c r="AA941" s="188"/>
      <c r="AB941" s="188"/>
      <c r="AC941" s="188"/>
      <c r="AD941" s="188"/>
      <c r="AE941" s="188"/>
      <c r="AF941" s="188"/>
      <c r="AG941" s="188"/>
      <c r="AH941" s="188"/>
      <c r="AI941" s="188"/>
      <c r="AJ941" s="188"/>
      <c r="AK941" s="188"/>
      <c r="AL941" s="188"/>
      <c r="AM941" s="188"/>
      <c r="AN941" s="188"/>
      <c r="AO941" s="188"/>
      <c r="AP941" s="188"/>
      <c r="AQ941" s="188"/>
      <c r="AR941" s="188"/>
      <c r="AS941" s="188"/>
      <c r="AT941" s="188"/>
      <c r="AU941" s="188"/>
      <c r="AV941" s="188"/>
      <c r="AW941" s="188"/>
      <c r="AX941" s="188"/>
      <c r="AY941" s="188"/>
      <c r="AZ941" s="188"/>
      <c r="BA941" s="188"/>
      <c r="BB941" s="188"/>
      <c r="BC941" s="188"/>
      <c r="BD941" s="188"/>
      <c r="BE941" s="188"/>
      <c r="BF941" s="188"/>
      <c r="BG941" s="188"/>
      <c r="BH941" s="188"/>
      <c r="BI941" s="188"/>
      <c r="BJ941" s="188"/>
      <c r="BK941" s="188"/>
      <c r="BL941" s="188"/>
      <c r="BM941" s="63"/>
    </row>
    <row r="942" spans="1:65">
      <c r="A942" s="31"/>
      <c r="B942" s="19" t="s">
        <v>218</v>
      </c>
      <c r="C942" s="11"/>
      <c r="D942" s="194">
        <v>0.17250000000000001</v>
      </c>
      <c r="E942" s="194">
        <v>0.17333333333333334</v>
      </c>
      <c r="F942" s="194">
        <v>0.16733333333333333</v>
      </c>
      <c r="G942" s="194">
        <v>0.17166666666666666</v>
      </c>
      <c r="H942" s="194">
        <v>0.16433333333333336</v>
      </c>
      <c r="I942" s="194">
        <v>0.17626666666666665</v>
      </c>
      <c r="J942" s="194">
        <v>0.15666666666666668</v>
      </c>
      <c r="K942" s="194">
        <v>0.16666666666666666</v>
      </c>
      <c r="L942" s="194">
        <v>0.17065</v>
      </c>
      <c r="M942" s="194">
        <v>0.17716666666666667</v>
      </c>
      <c r="N942" s="187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  <c r="Z942" s="188"/>
      <c r="AA942" s="188"/>
      <c r="AB942" s="188"/>
      <c r="AC942" s="188"/>
      <c r="AD942" s="188"/>
      <c r="AE942" s="188"/>
      <c r="AF942" s="188"/>
      <c r="AG942" s="188"/>
      <c r="AH942" s="188"/>
      <c r="AI942" s="188"/>
      <c r="AJ942" s="188"/>
      <c r="AK942" s="188"/>
      <c r="AL942" s="188"/>
      <c r="AM942" s="188"/>
      <c r="AN942" s="188"/>
      <c r="AO942" s="188"/>
      <c r="AP942" s="188"/>
      <c r="AQ942" s="188"/>
      <c r="AR942" s="188"/>
      <c r="AS942" s="188"/>
      <c r="AT942" s="188"/>
      <c r="AU942" s="188"/>
      <c r="AV942" s="188"/>
      <c r="AW942" s="188"/>
      <c r="AX942" s="188"/>
      <c r="AY942" s="188"/>
      <c r="AZ942" s="188"/>
      <c r="BA942" s="188"/>
      <c r="BB942" s="188"/>
      <c r="BC942" s="188"/>
      <c r="BD942" s="188"/>
      <c r="BE942" s="188"/>
      <c r="BF942" s="188"/>
      <c r="BG942" s="188"/>
      <c r="BH942" s="188"/>
      <c r="BI942" s="188"/>
      <c r="BJ942" s="188"/>
      <c r="BK942" s="188"/>
      <c r="BL942" s="188"/>
      <c r="BM942" s="63"/>
    </row>
    <row r="943" spans="1:65">
      <c r="A943" s="31"/>
      <c r="B943" s="2" t="s">
        <v>219</v>
      </c>
      <c r="C943" s="29"/>
      <c r="D943" s="24">
        <v>0.17299999999999999</v>
      </c>
      <c r="E943" s="24">
        <v>0.17</v>
      </c>
      <c r="F943" s="24">
        <v>0.16700000000000001</v>
      </c>
      <c r="G943" s="24">
        <v>0.17</v>
      </c>
      <c r="H943" s="24">
        <v>0.16500000000000001</v>
      </c>
      <c r="I943" s="24">
        <v>0.17585000000000001</v>
      </c>
      <c r="J943" s="24">
        <v>0.158</v>
      </c>
      <c r="K943" s="24">
        <v>0.16749999999999998</v>
      </c>
      <c r="L943" s="24">
        <v>0.17204999999999998</v>
      </c>
      <c r="M943" s="24">
        <v>0.17699999999999999</v>
      </c>
      <c r="N943" s="187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  <c r="AA943" s="188"/>
      <c r="AB943" s="188"/>
      <c r="AC943" s="188"/>
      <c r="AD943" s="188"/>
      <c r="AE943" s="188"/>
      <c r="AF943" s="188"/>
      <c r="AG943" s="188"/>
      <c r="AH943" s="188"/>
      <c r="AI943" s="188"/>
      <c r="AJ943" s="188"/>
      <c r="AK943" s="188"/>
      <c r="AL943" s="188"/>
      <c r="AM943" s="188"/>
      <c r="AN943" s="188"/>
      <c r="AO943" s="188"/>
      <c r="AP943" s="188"/>
      <c r="AQ943" s="188"/>
      <c r="AR943" s="188"/>
      <c r="AS943" s="188"/>
      <c r="AT943" s="188"/>
      <c r="AU943" s="188"/>
      <c r="AV943" s="188"/>
      <c r="AW943" s="188"/>
      <c r="AX943" s="188"/>
      <c r="AY943" s="188"/>
      <c r="AZ943" s="188"/>
      <c r="BA943" s="188"/>
      <c r="BB943" s="188"/>
      <c r="BC943" s="188"/>
      <c r="BD943" s="188"/>
      <c r="BE943" s="188"/>
      <c r="BF943" s="188"/>
      <c r="BG943" s="188"/>
      <c r="BH943" s="188"/>
      <c r="BI943" s="188"/>
      <c r="BJ943" s="188"/>
      <c r="BK943" s="188"/>
      <c r="BL943" s="188"/>
      <c r="BM943" s="63"/>
    </row>
    <row r="944" spans="1:65">
      <c r="A944" s="31"/>
      <c r="B944" s="2" t="s">
        <v>220</v>
      </c>
      <c r="C944" s="29"/>
      <c r="D944" s="24">
        <v>6.1886993787063135E-3</v>
      </c>
      <c r="E944" s="24">
        <v>5.163977794943213E-3</v>
      </c>
      <c r="F944" s="24">
        <v>2.4221202832779955E-3</v>
      </c>
      <c r="G944" s="24">
        <v>9.83192080250175E-3</v>
      </c>
      <c r="H944" s="24">
        <v>1.9663841605003516E-3</v>
      </c>
      <c r="I944" s="24">
        <v>3.9195237805971566E-3</v>
      </c>
      <c r="J944" s="24">
        <v>3.4448028487370197E-3</v>
      </c>
      <c r="K944" s="24">
        <v>6.0553007081949823E-3</v>
      </c>
      <c r="L944" s="24">
        <v>3.8805927382295578E-3</v>
      </c>
      <c r="M944" s="24">
        <v>4.4907311951024971E-3</v>
      </c>
      <c r="N944" s="187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  <c r="Z944" s="188"/>
      <c r="AA944" s="188"/>
      <c r="AB944" s="188"/>
      <c r="AC944" s="188"/>
      <c r="AD944" s="188"/>
      <c r="AE944" s="188"/>
      <c r="AF944" s="188"/>
      <c r="AG944" s="188"/>
      <c r="AH944" s="188"/>
      <c r="AI944" s="188"/>
      <c r="AJ944" s="188"/>
      <c r="AK944" s="188"/>
      <c r="AL944" s="188"/>
      <c r="AM944" s="188"/>
      <c r="AN944" s="188"/>
      <c r="AO944" s="188"/>
      <c r="AP944" s="188"/>
      <c r="AQ944" s="188"/>
      <c r="AR944" s="188"/>
      <c r="AS944" s="188"/>
      <c r="AT944" s="188"/>
      <c r="AU944" s="188"/>
      <c r="AV944" s="188"/>
      <c r="AW944" s="188"/>
      <c r="AX944" s="188"/>
      <c r="AY944" s="188"/>
      <c r="AZ944" s="188"/>
      <c r="BA944" s="188"/>
      <c r="BB944" s="188"/>
      <c r="BC944" s="188"/>
      <c r="BD944" s="188"/>
      <c r="BE944" s="188"/>
      <c r="BF944" s="188"/>
      <c r="BG944" s="188"/>
      <c r="BH944" s="188"/>
      <c r="BI944" s="188"/>
      <c r="BJ944" s="188"/>
      <c r="BK944" s="188"/>
      <c r="BL944" s="188"/>
      <c r="BM944" s="63"/>
    </row>
    <row r="945" spans="1:65">
      <c r="A945" s="31"/>
      <c r="B945" s="2" t="s">
        <v>85</v>
      </c>
      <c r="C945" s="29"/>
      <c r="D945" s="12">
        <v>3.5876518137427899E-2</v>
      </c>
      <c r="E945" s="12">
        <v>2.9792179586210842E-2</v>
      </c>
      <c r="F945" s="12">
        <v>1.4474822410027862E-2</v>
      </c>
      <c r="G945" s="12">
        <v>5.7273325063116991E-2</v>
      </c>
      <c r="H945" s="12">
        <v>1.1965826534484896E-2</v>
      </c>
      <c r="I945" s="12">
        <v>2.2236330071466474E-2</v>
      </c>
      <c r="J945" s="12">
        <v>2.1988103289810764E-2</v>
      </c>
      <c r="K945" s="12">
        <v>3.6331804249169895E-2</v>
      </c>
      <c r="L945" s="12">
        <v>2.2740068785406142E-2</v>
      </c>
      <c r="M945" s="12">
        <v>2.5347494986467527E-2</v>
      </c>
      <c r="N945" s="99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62"/>
    </row>
    <row r="946" spans="1:65">
      <c r="A946" s="31"/>
      <c r="B946" s="2" t="s">
        <v>221</v>
      </c>
      <c r="C946" s="29"/>
      <c r="D946" s="12">
        <v>1.6749349182179962E-2</v>
      </c>
      <c r="E946" s="12">
        <v>2.1661181786924777E-2</v>
      </c>
      <c r="F946" s="12">
        <v>-1.3704012967238E-2</v>
      </c>
      <c r="G946" s="12">
        <v>1.1837516577435148E-2</v>
      </c>
      <c r="H946" s="12">
        <v>-3.1386610344319332E-2</v>
      </c>
      <c r="I946" s="12">
        <v>3.895083255562648E-2</v>
      </c>
      <c r="J946" s="12">
        <v>-7.6575470307971849E-2</v>
      </c>
      <c r="K946" s="12">
        <v>-1.7633479051033962E-2</v>
      </c>
      <c r="L946" s="12">
        <v>5.8450807996464071E-3</v>
      </c>
      <c r="M946" s="12">
        <v>4.4255611768750924E-2</v>
      </c>
      <c r="N946" s="99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62"/>
    </row>
    <row r="947" spans="1:65">
      <c r="A947" s="31"/>
      <c r="B947" s="53" t="s">
        <v>222</v>
      </c>
      <c r="C947" s="54"/>
      <c r="D947" s="52">
        <v>0.22</v>
      </c>
      <c r="E947" s="52">
        <v>0.35</v>
      </c>
      <c r="F947" s="52">
        <v>0.62</v>
      </c>
      <c r="G947" s="52">
        <v>0.08</v>
      </c>
      <c r="H947" s="52">
        <v>1.1100000000000001</v>
      </c>
      <c r="I947" s="52">
        <v>0.83</v>
      </c>
      <c r="J947" s="52">
        <v>2.35</v>
      </c>
      <c r="K947" s="52">
        <v>0.73</v>
      </c>
      <c r="L947" s="52">
        <v>0.08</v>
      </c>
      <c r="M947" s="52">
        <v>0.97</v>
      </c>
      <c r="N947" s="99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62"/>
    </row>
    <row r="948" spans="1:65">
      <c r="B948" s="32"/>
      <c r="C948" s="19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BM948" s="62"/>
    </row>
    <row r="949" spans="1:65" ht="15">
      <c r="B949" s="35" t="s">
        <v>388</v>
      </c>
      <c r="BM949" s="28" t="s">
        <v>65</v>
      </c>
    </row>
    <row r="950" spans="1:65" ht="15">
      <c r="A950" s="25" t="s">
        <v>62</v>
      </c>
      <c r="B950" s="17" t="s">
        <v>111</v>
      </c>
      <c r="C950" s="14" t="s">
        <v>112</v>
      </c>
      <c r="D950" s="15" t="s">
        <v>203</v>
      </c>
      <c r="E950" s="16" t="s">
        <v>203</v>
      </c>
      <c r="F950" s="16" t="s">
        <v>203</v>
      </c>
      <c r="G950" s="16" t="s">
        <v>203</v>
      </c>
      <c r="H950" s="16" t="s">
        <v>203</v>
      </c>
      <c r="I950" s="16" t="s">
        <v>203</v>
      </c>
      <c r="J950" s="16" t="s">
        <v>203</v>
      </c>
      <c r="K950" s="16" t="s">
        <v>203</v>
      </c>
      <c r="L950" s="16" t="s">
        <v>203</v>
      </c>
      <c r="M950" s="16" t="s">
        <v>203</v>
      </c>
      <c r="N950" s="99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8">
        <v>1</v>
      </c>
    </row>
    <row r="951" spans="1:65">
      <c r="A951" s="31"/>
      <c r="B951" s="18" t="s">
        <v>204</v>
      </c>
      <c r="C951" s="7" t="s">
        <v>204</v>
      </c>
      <c r="D951" s="97" t="s">
        <v>205</v>
      </c>
      <c r="E951" s="98" t="s">
        <v>206</v>
      </c>
      <c r="F951" s="98" t="s">
        <v>207</v>
      </c>
      <c r="G951" s="98" t="s">
        <v>208</v>
      </c>
      <c r="H951" s="98" t="s">
        <v>209</v>
      </c>
      <c r="I951" s="98" t="s">
        <v>210</v>
      </c>
      <c r="J951" s="98" t="s">
        <v>211</v>
      </c>
      <c r="K951" s="98" t="s">
        <v>212</v>
      </c>
      <c r="L951" s="98" t="s">
        <v>213</v>
      </c>
      <c r="M951" s="98" t="s">
        <v>214</v>
      </c>
      <c r="N951" s="99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8" t="s">
        <v>3</v>
      </c>
    </row>
    <row r="952" spans="1:65">
      <c r="A952" s="31"/>
      <c r="B952" s="18"/>
      <c r="C952" s="7"/>
      <c r="D952" s="8" t="s">
        <v>225</v>
      </c>
      <c r="E952" s="9" t="s">
        <v>226</v>
      </c>
      <c r="F952" s="9" t="s">
        <v>225</v>
      </c>
      <c r="G952" s="9" t="s">
        <v>226</v>
      </c>
      <c r="H952" s="9" t="s">
        <v>225</v>
      </c>
      <c r="I952" s="9" t="s">
        <v>226</v>
      </c>
      <c r="J952" s="9" t="s">
        <v>226</v>
      </c>
      <c r="K952" s="9" t="s">
        <v>226</v>
      </c>
      <c r="L952" s="9" t="s">
        <v>226</v>
      </c>
      <c r="M952" s="9" t="s">
        <v>225</v>
      </c>
      <c r="N952" s="99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8">
        <v>2</v>
      </c>
    </row>
    <row r="953" spans="1:65">
      <c r="A953" s="31"/>
      <c r="B953" s="18"/>
      <c r="C953" s="7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99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8">
        <v>3</v>
      </c>
    </row>
    <row r="954" spans="1:65">
      <c r="A954" s="31"/>
      <c r="B954" s="17">
        <v>1</v>
      </c>
      <c r="C954" s="13">
        <v>1</v>
      </c>
      <c r="D954" s="20">
        <v>1</v>
      </c>
      <c r="E954" s="104">
        <v>0.8</v>
      </c>
      <c r="F954" s="105">
        <v>1.03</v>
      </c>
      <c r="G954" s="20">
        <v>1.02</v>
      </c>
      <c r="H954" s="21">
        <v>1.04</v>
      </c>
      <c r="I954" s="20">
        <v>1.02</v>
      </c>
      <c r="J954" s="21">
        <v>1.1000000000000001</v>
      </c>
      <c r="K954" s="20">
        <v>1.2</v>
      </c>
      <c r="L954" s="20">
        <v>1.04</v>
      </c>
      <c r="M954" s="104">
        <v>1.1000000000000001</v>
      </c>
      <c r="N954" s="99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8">
        <v>1</v>
      </c>
    </row>
    <row r="955" spans="1:65">
      <c r="A955" s="31"/>
      <c r="B955" s="18">
        <v>1</v>
      </c>
      <c r="C955" s="7">
        <v>2</v>
      </c>
      <c r="D955" s="9">
        <v>1.04</v>
      </c>
      <c r="E955" s="9">
        <v>1</v>
      </c>
      <c r="F955" s="22">
        <v>0.97000000000000008</v>
      </c>
      <c r="G955" s="9">
        <v>1.05</v>
      </c>
      <c r="H955" s="22">
        <v>1.17</v>
      </c>
      <c r="I955" s="9">
        <v>1.05</v>
      </c>
      <c r="J955" s="22">
        <v>1.1000000000000001</v>
      </c>
      <c r="K955" s="9">
        <v>1.1000000000000001</v>
      </c>
      <c r="L955" s="9">
        <v>1.06</v>
      </c>
      <c r="M955" s="9">
        <v>1.05</v>
      </c>
      <c r="N955" s="99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8" t="e">
        <v>#N/A</v>
      </c>
    </row>
    <row r="956" spans="1:65">
      <c r="A956" s="31"/>
      <c r="B956" s="18">
        <v>1</v>
      </c>
      <c r="C956" s="7">
        <v>3</v>
      </c>
      <c r="D956" s="9">
        <v>0.97000000000000008</v>
      </c>
      <c r="E956" s="9">
        <v>1.1000000000000001</v>
      </c>
      <c r="F956" s="22">
        <v>0.97000000000000008</v>
      </c>
      <c r="G956" s="9">
        <v>1.03</v>
      </c>
      <c r="H956" s="22">
        <v>1.1100000000000001</v>
      </c>
      <c r="I956" s="9">
        <v>1.08</v>
      </c>
      <c r="J956" s="22">
        <v>1</v>
      </c>
      <c r="K956" s="22">
        <v>1.1000000000000001</v>
      </c>
      <c r="L956" s="10">
        <v>1.02</v>
      </c>
      <c r="M956" s="10">
        <v>1.04</v>
      </c>
      <c r="N956" s="99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8">
        <v>16</v>
      </c>
    </row>
    <row r="957" spans="1:65">
      <c r="A957" s="31"/>
      <c r="B957" s="18">
        <v>1</v>
      </c>
      <c r="C957" s="7">
        <v>4</v>
      </c>
      <c r="D957" s="9">
        <v>0.94</v>
      </c>
      <c r="E957" s="9">
        <v>1</v>
      </c>
      <c r="F957" s="22">
        <v>0.96</v>
      </c>
      <c r="G957" s="9">
        <v>1.05</v>
      </c>
      <c r="H957" s="22">
        <v>1.08</v>
      </c>
      <c r="I957" s="9">
        <v>1.04</v>
      </c>
      <c r="J957" s="22">
        <v>1</v>
      </c>
      <c r="K957" s="22">
        <v>1.2</v>
      </c>
      <c r="L957" s="10">
        <v>1.07</v>
      </c>
      <c r="M957" s="10">
        <v>1.05</v>
      </c>
      <c r="N957" s="99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8">
        <v>1.0474000000000001</v>
      </c>
    </row>
    <row r="958" spans="1:65">
      <c r="A958" s="31"/>
      <c r="B958" s="18">
        <v>1</v>
      </c>
      <c r="C958" s="7">
        <v>5</v>
      </c>
      <c r="D958" s="9">
        <v>1.01</v>
      </c>
      <c r="E958" s="9">
        <v>1</v>
      </c>
      <c r="F958" s="9">
        <v>0.96</v>
      </c>
      <c r="G958" s="9">
        <v>1.07</v>
      </c>
      <c r="H958" s="9">
        <v>1.18</v>
      </c>
      <c r="I958" s="9">
        <v>1.0900000000000001</v>
      </c>
      <c r="J958" s="9">
        <v>1</v>
      </c>
      <c r="K958" s="9">
        <v>1.1000000000000001</v>
      </c>
      <c r="L958" s="9">
        <v>1.06</v>
      </c>
      <c r="M958" s="9">
        <v>1.04</v>
      </c>
      <c r="N958" s="99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8">
        <v>59</v>
      </c>
    </row>
    <row r="959" spans="1:65">
      <c r="A959" s="31"/>
      <c r="B959" s="18">
        <v>1</v>
      </c>
      <c r="C959" s="7">
        <v>6</v>
      </c>
      <c r="D959" s="9">
        <v>0.97000000000000008</v>
      </c>
      <c r="E959" s="9">
        <v>1.1000000000000001</v>
      </c>
      <c r="F959" s="9">
        <v>0.95</v>
      </c>
      <c r="G959" s="9">
        <v>1.03</v>
      </c>
      <c r="H959" s="9">
        <v>1.04</v>
      </c>
      <c r="I959" s="9">
        <v>1.05</v>
      </c>
      <c r="J959" s="9">
        <v>1.1000000000000001</v>
      </c>
      <c r="K959" s="9">
        <v>1.1000000000000001</v>
      </c>
      <c r="L959" s="9">
        <v>1.1000000000000001</v>
      </c>
      <c r="M959" s="9">
        <v>1.03</v>
      </c>
      <c r="N959" s="99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62"/>
    </row>
    <row r="960" spans="1:65">
      <c r="A960" s="31"/>
      <c r="B960" s="19" t="s">
        <v>218</v>
      </c>
      <c r="C960" s="11"/>
      <c r="D960" s="23">
        <v>0.98833333333333329</v>
      </c>
      <c r="E960" s="23">
        <v>1</v>
      </c>
      <c r="F960" s="23">
        <v>0.97333333333333349</v>
      </c>
      <c r="G960" s="23">
        <v>1.0416666666666667</v>
      </c>
      <c r="H960" s="23">
        <v>1.1033333333333333</v>
      </c>
      <c r="I960" s="23">
        <v>1.0549999999999999</v>
      </c>
      <c r="J960" s="23">
        <v>1.05</v>
      </c>
      <c r="K960" s="23">
        <v>1.1333333333333331</v>
      </c>
      <c r="L960" s="23">
        <v>1.0583333333333333</v>
      </c>
      <c r="M960" s="23">
        <v>1.0516666666666667</v>
      </c>
      <c r="N960" s="99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62"/>
    </row>
    <row r="961" spans="1:65">
      <c r="A961" s="31"/>
      <c r="B961" s="2" t="s">
        <v>219</v>
      </c>
      <c r="C961" s="29"/>
      <c r="D961" s="10">
        <v>0.9850000000000001</v>
      </c>
      <c r="E961" s="10">
        <v>1</v>
      </c>
      <c r="F961" s="10">
        <v>0.96500000000000008</v>
      </c>
      <c r="G961" s="10">
        <v>1.04</v>
      </c>
      <c r="H961" s="10">
        <v>1.0950000000000002</v>
      </c>
      <c r="I961" s="10">
        <v>1.05</v>
      </c>
      <c r="J961" s="10">
        <v>1.05</v>
      </c>
      <c r="K961" s="10">
        <v>1.1000000000000001</v>
      </c>
      <c r="L961" s="10">
        <v>1.06</v>
      </c>
      <c r="M961" s="10">
        <v>1.0449999999999999</v>
      </c>
      <c r="N961" s="99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62"/>
    </row>
    <row r="962" spans="1:65">
      <c r="A962" s="31"/>
      <c r="B962" s="2" t="s">
        <v>220</v>
      </c>
      <c r="C962" s="29"/>
      <c r="D962" s="24">
        <v>3.5449494589721124E-2</v>
      </c>
      <c r="E962" s="24">
        <v>0.10954451150103323</v>
      </c>
      <c r="F962" s="24">
        <v>2.8751811537130453E-2</v>
      </c>
      <c r="G962" s="24">
        <v>1.8348478592697198E-2</v>
      </c>
      <c r="H962" s="24">
        <v>6.1535897382476362E-2</v>
      </c>
      <c r="I962" s="24">
        <v>2.588435821108959E-2</v>
      </c>
      <c r="J962" s="24">
        <v>5.4772255750516662E-2</v>
      </c>
      <c r="K962" s="24">
        <v>5.1639777949432156E-2</v>
      </c>
      <c r="L962" s="24">
        <v>2.7141603981096399E-2</v>
      </c>
      <c r="M962" s="24">
        <v>2.4832774042918917E-2</v>
      </c>
      <c r="N962" s="187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  <c r="Z962" s="188"/>
      <c r="AA962" s="188"/>
      <c r="AB962" s="188"/>
      <c r="AC962" s="188"/>
      <c r="AD962" s="188"/>
      <c r="AE962" s="188"/>
      <c r="AF962" s="188"/>
      <c r="AG962" s="188"/>
      <c r="AH962" s="188"/>
      <c r="AI962" s="188"/>
      <c r="AJ962" s="188"/>
      <c r="AK962" s="188"/>
      <c r="AL962" s="188"/>
      <c r="AM962" s="188"/>
      <c r="AN962" s="188"/>
      <c r="AO962" s="188"/>
      <c r="AP962" s="188"/>
      <c r="AQ962" s="188"/>
      <c r="AR962" s="188"/>
      <c r="AS962" s="188"/>
      <c r="AT962" s="188"/>
      <c r="AU962" s="188"/>
      <c r="AV962" s="188"/>
      <c r="AW962" s="188"/>
      <c r="AX962" s="188"/>
      <c r="AY962" s="188"/>
      <c r="AZ962" s="188"/>
      <c r="BA962" s="188"/>
      <c r="BB962" s="188"/>
      <c r="BC962" s="188"/>
      <c r="BD962" s="188"/>
      <c r="BE962" s="188"/>
      <c r="BF962" s="188"/>
      <c r="BG962" s="188"/>
      <c r="BH962" s="188"/>
      <c r="BI962" s="188"/>
      <c r="BJ962" s="188"/>
      <c r="BK962" s="188"/>
      <c r="BL962" s="188"/>
      <c r="BM962" s="63"/>
    </row>
    <row r="963" spans="1:65">
      <c r="A963" s="31"/>
      <c r="B963" s="2" t="s">
        <v>85</v>
      </c>
      <c r="C963" s="29"/>
      <c r="D963" s="12">
        <v>3.5867954053680734E-2</v>
      </c>
      <c r="E963" s="12">
        <v>0.10954451150103323</v>
      </c>
      <c r="F963" s="12">
        <v>2.953953240116142E-2</v>
      </c>
      <c r="G963" s="12">
        <v>1.761453944898931E-2</v>
      </c>
      <c r="H963" s="12">
        <v>5.5772716660854711E-2</v>
      </c>
      <c r="I963" s="12">
        <v>2.4534936692975916E-2</v>
      </c>
      <c r="J963" s="12">
        <v>5.2164053095730155E-2</v>
      </c>
      <c r="K963" s="12">
        <v>4.5564509955381326E-2</v>
      </c>
      <c r="L963" s="12">
        <v>2.5645610060878486E-2</v>
      </c>
      <c r="M963" s="12">
        <v>2.3612780389463312E-2</v>
      </c>
      <c r="N963" s="99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62"/>
    </row>
    <row r="964" spans="1:65">
      <c r="A964" s="31"/>
      <c r="B964" s="2" t="s">
        <v>221</v>
      </c>
      <c r="C964" s="29"/>
      <c r="D964" s="12">
        <v>-5.6393609572910841E-2</v>
      </c>
      <c r="E964" s="12">
        <v>-4.5254916937177869E-2</v>
      </c>
      <c r="F964" s="12">
        <v>-7.0714785818852932E-2</v>
      </c>
      <c r="G964" s="12">
        <v>-5.4738718095601602E-3</v>
      </c>
      <c r="H964" s="12">
        <v>5.3402074979313596E-2</v>
      </c>
      <c r="I964" s="12">
        <v>7.2560626312772047E-3</v>
      </c>
      <c r="J964" s="12">
        <v>2.4823372159632484E-3</v>
      </c>
      <c r="K964" s="12">
        <v>8.2044427471198222E-2</v>
      </c>
      <c r="L964" s="12">
        <v>1.0438546241486657E-2</v>
      </c>
      <c r="M964" s="12">
        <v>4.0735790210679745E-3</v>
      </c>
      <c r="N964" s="99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62"/>
    </row>
    <row r="965" spans="1:65">
      <c r="A965" s="31"/>
      <c r="B965" s="53" t="s">
        <v>222</v>
      </c>
      <c r="C965" s="54"/>
      <c r="D965" s="52">
        <v>1.4</v>
      </c>
      <c r="E965" s="52">
        <v>1.1399999999999999</v>
      </c>
      <c r="F965" s="52">
        <v>1.74</v>
      </c>
      <c r="G965" s="52">
        <v>0.21</v>
      </c>
      <c r="H965" s="52">
        <v>1.18</v>
      </c>
      <c r="I965" s="52">
        <v>0.09</v>
      </c>
      <c r="J965" s="52">
        <v>0.02</v>
      </c>
      <c r="K965" s="52">
        <v>1.85</v>
      </c>
      <c r="L965" s="52">
        <v>0.17</v>
      </c>
      <c r="M965" s="52">
        <v>0.02</v>
      </c>
      <c r="N965" s="99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62"/>
    </row>
    <row r="966" spans="1:65">
      <c r="B966" s="32"/>
      <c r="C966" s="19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BM966" s="62"/>
    </row>
    <row r="967" spans="1:65" ht="15">
      <c r="B967" s="35" t="s">
        <v>389</v>
      </c>
      <c r="BM967" s="28" t="s">
        <v>65</v>
      </c>
    </row>
    <row r="968" spans="1:65" ht="15">
      <c r="A968" s="25" t="s">
        <v>63</v>
      </c>
      <c r="B968" s="17" t="s">
        <v>111</v>
      </c>
      <c r="C968" s="14" t="s">
        <v>112</v>
      </c>
      <c r="D968" s="15" t="s">
        <v>203</v>
      </c>
      <c r="E968" s="16" t="s">
        <v>203</v>
      </c>
      <c r="F968" s="16" t="s">
        <v>203</v>
      </c>
      <c r="G968" s="16" t="s">
        <v>203</v>
      </c>
      <c r="H968" s="16" t="s">
        <v>203</v>
      </c>
      <c r="I968" s="99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8">
        <v>1</v>
      </c>
    </row>
    <row r="969" spans="1:65">
      <c r="A969" s="31"/>
      <c r="B969" s="18" t="s">
        <v>204</v>
      </c>
      <c r="C969" s="7" t="s">
        <v>204</v>
      </c>
      <c r="D969" s="97" t="s">
        <v>206</v>
      </c>
      <c r="E969" s="98" t="s">
        <v>210</v>
      </c>
      <c r="F969" s="98" t="s">
        <v>212</v>
      </c>
      <c r="G969" s="98" t="s">
        <v>213</v>
      </c>
      <c r="H969" s="98" t="s">
        <v>214</v>
      </c>
      <c r="I969" s="99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8" t="s">
        <v>3</v>
      </c>
    </row>
    <row r="970" spans="1:65">
      <c r="A970" s="31"/>
      <c r="B970" s="18"/>
      <c r="C970" s="7"/>
      <c r="D970" s="8" t="s">
        <v>226</v>
      </c>
      <c r="E970" s="9" t="s">
        <v>226</v>
      </c>
      <c r="F970" s="9" t="s">
        <v>226</v>
      </c>
      <c r="G970" s="9" t="s">
        <v>226</v>
      </c>
      <c r="H970" s="9" t="s">
        <v>225</v>
      </c>
      <c r="I970" s="99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8">
        <v>2</v>
      </c>
    </row>
    <row r="971" spans="1:65">
      <c r="A971" s="31"/>
      <c r="B971" s="18"/>
      <c r="C971" s="7"/>
      <c r="D971" s="26"/>
      <c r="E971" s="26"/>
      <c r="F971" s="26"/>
      <c r="G971" s="26"/>
      <c r="H971" s="26"/>
      <c r="I971" s="99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8">
        <v>2</v>
      </c>
    </row>
    <row r="972" spans="1:65">
      <c r="A972" s="31"/>
      <c r="B972" s="17">
        <v>1</v>
      </c>
      <c r="C972" s="13">
        <v>1</v>
      </c>
      <c r="D972" s="20">
        <v>0.12</v>
      </c>
      <c r="E972" s="20">
        <v>0.14000000000000001</v>
      </c>
      <c r="F972" s="21">
        <v>0.15</v>
      </c>
      <c r="G972" s="20">
        <v>0.14000000000000001</v>
      </c>
      <c r="H972" s="21">
        <v>0.1</v>
      </c>
      <c r="I972" s="99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8">
        <v>1</v>
      </c>
    </row>
    <row r="973" spans="1:65">
      <c r="A973" s="31"/>
      <c r="B973" s="18">
        <v>1</v>
      </c>
      <c r="C973" s="7">
        <v>2</v>
      </c>
      <c r="D973" s="9">
        <v>0.12</v>
      </c>
      <c r="E973" s="9">
        <v>0.15</v>
      </c>
      <c r="F973" s="22">
        <v>0.15</v>
      </c>
      <c r="G973" s="9">
        <v>0.15</v>
      </c>
      <c r="H973" s="22">
        <v>0.1</v>
      </c>
      <c r="I973" s="99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8" t="e">
        <v>#N/A</v>
      </c>
    </row>
    <row r="974" spans="1:65">
      <c r="A974" s="31"/>
      <c r="B974" s="18">
        <v>1</v>
      </c>
      <c r="C974" s="7">
        <v>3</v>
      </c>
      <c r="D974" s="9">
        <v>0.14000000000000001</v>
      </c>
      <c r="E974" s="9">
        <v>0.15</v>
      </c>
      <c r="F974" s="22">
        <v>0.15</v>
      </c>
      <c r="G974" s="9">
        <v>0.14000000000000001</v>
      </c>
      <c r="H974" s="22">
        <v>0.1</v>
      </c>
      <c r="I974" s="99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8">
        <v>16</v>
      </c>
    </row>
    <row r="975" spans="1:65">
      <c r="A975" s="31"/>
      <c r="B975" s="18">
        <v>1</v>
      </c>
      <c r="C975" s="7">
        <v>4</v>
      </c>
      <c r="D975" s="9">
        <v>0.14000000000000001</v>
      </c>
      <c r="E975" s="9">
        <v>0.15</v>
      </c>
      <c r="F975" s="22">
        <v>0.15</v>
      </c>
      <c r="G975" s="9">
        <v>0.14000000000000001</v>
      </c>
      <c r="H975" s="22">
        <v>0.1</v>
      </c>
      <c r="I975" s="99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8">
        <v>0.13566666666666666</v>
      </c>
    </row>
    <row r="976" spans="1:65">
      <c r="A976" s="31"/>
      <c r="B976" s="18">
        <v>1</v>
      </c>
      <c r="C976" s="7">
        <v>5</v>
      </c>
      <c r="D976" s="9">
        <v>0.16</v>
      </c>
      <c r="E976" s="9">
        <v>0.15</v>
      </c>
      <c r="F976" s="101">
        <v>0.1</v>
      </c>
      <c r="G976" s="9">
        <v>0.15</v>
      </c>
      <c r="H976" s="9">
        <v>0.1</v>
      </c>
      <c r="I976" s="99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8">
        <v>60</v>
      </c>
    </row>
    <row r="977" spans="1:65">
      <c r="A977" s="31"/>
      <c r="B977" s="18">
        <v>1</v>
      </c>
      <c r="C977" s="7">
        <v>6</v>
      </c>
      <c r="D977" s="9">
        <v>0.14000000000000001</v>
      </c>
      <c r="E977" s="9">
        <v>0.15</v>
      </c>
      <c r="F977" s="9">
        <v>0.15</v>
      </c>
      <c r="G977" s="9">
        <v>0.14000000000000001</v>
      </c>
      <c r="H977" s="9">
        <v>0.1</v>
      </c>
      <c r="I977" s="99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62"/>
    </row>
    <row r="978" spans="1:65">
      <c r="A978" s="31"/>
      <c r="B978" s="19" t="s">
        <v>218</v>
      </c>
      <c r="C978" s="11"/>
      <c r="D978" s="23">
        <v>0.13666666666666669</v>
      </c>
      <c r="E978" s="23">
        <v>0.14833333333333334</v>
      </c>
      <c r="F978" s="23">
        <v>0.14166666666666666</v>
      </c>
      <c r="G978" s="23">
        <v>0.14333333333333334</v>
      </c>
      <c r="H978" s="23">
        <v>9.9999999999999992E-2</v>
      </c>
      <c r="I978" s="99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62"/>
    </row>
    <row r="979" spans="1:65">
      <c r="A979" s="31"/>
      <c r="B979" s="2" t="s">
        <v>219</v>
      </c>
      <c r="C979" s="29"/>
      <c r="D979" s="10">
        <v>0.14000000000000001</v>
      </c>
      <c r="E979" s="10">
        <v>0.15</v>
      </c>
      <c r="F979" s="10">
        <v>0.15</v>
      </c>
      <c r="G979" s="10">
        <v>0.14000000000000001</v>
      </c>
      <c r="H979" s="10">
        <v>0.1</v>
      </c>
      <c r="I979" s="99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62"/>
    </row>
    <row r="980" spans="1:65">
      <c r="A980" s="31"/>
      <c r="B980" s="2" t="s">
        <v>220</v>
      </c>
      <c r="C980" s="29"/>
      <c r="D980" s="24">
        <v>1.5055453054181529E-2</v>
      </c>
      <c r="E980" s="24">
        <v>4.0824829046386219E-3</v>
      </c>
      <c r="F980" s="24">
        <v>2.0412414523193183E-2</v>
      </c>
      <c r="G980" s="24">
        <v>5.163977794943213E-3</v>
      </c>
      <c r="H980" s="24">
        <v>1.5202354861220293E-17</v>
      </c>
      <c r="I980" s="99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62"/>
    </row>
    <row r="981" spans="1:65">
      <c r="A981" s="31"/>
      <c r="B981" s="2" t="s">
        <v>85</v>
      </c>
      <c r="C981" s="29"/>
      <c r="D981" s="12">
        <v>0.1101618516159624</v>
      </c>
      <c r="E981" s="12">
        <v>2.7522356660485088E-2</v>
      </c>
      <c r="F981" s="12">
        <v>0.14408763192842247</v>
      </c>
      <c r="G981" s="12">
        <v>3.6027752057743348E-2</v>
      </c>
      <c r="H981" s="12">
        <v>1.5202354861220294E-16</v>
      </c>
      <c r="I981" s="99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62"/>
    </row>
    <row r="982" spans="1:65">
      <c r="A982" s="31"/>
      <c r="B982" s="2" t="s">
        <v>221</v>
      </c>
      <c r="C982" s="29"/>
      <c r="D982" s="12">
        <v>7.3710073710075985E-3</v>
      </c>
      <c r="E982" s="12">
        <v>9.3366093366093583E-2</v>
      </c>
      <c r="F982" s="12">
        <v>4.4226044226044259E-2</v>
      </c>
      <c r="G982" s="12">
        <v>5.6511056511056701E-2</v>
      </c>
      <c r="H982" s="12">
        <v>-0.26289926289926291</v>
      </c>
      <c r="I982" s="99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62"/>
    </row>
    <row r="983" spans="1:65">
      <c r="A983" s="31"/>
      <c r="B983" s="53" t="s">
        <v>222</v>
      </c>
      <c r="C983" s="54"/>
      <c r="D983" s="52">
        <v>0.67</v>
      </c>
      <c r="E983" s="52">
        <v>0.9</v>
      </c>
      <c r="F983" s="52">
        <v>0</v>
      </c>
      <c r="G983" s="52">
        <v>0.22</v>
      </c>
      <c r="H983" s="52">
        <v>5.62</v>
      </c>
      <c r="I983" s="99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62"/>
    </row>
    <row r="984" spans="1:65">
      <c r="B984" s="32"/>
      <c r="C984" s="19"/>
      <c r="D984" s="27"/>
      <c r="E984" s="27"/>
      <c r="F984" s="27"/>
      <c r="G984" s="27"/>
      <c r="H984" s="27"/>
      <c r="BM984" s="62"/>
    </row>
    <row r="985" spans="1:65" ht="15">
      <c r="B985" s="35" t="s">
        <v>390</v>
      </c>
      <c r="BM985" s="28" t="s">
        <v>65</v>
      </c>
    </row>
    <row r="986" spans="1:65" ht="15">
      <c r="A986" s="25" t="s">
        <v>32</v>
      </c>
      <c r="B986" s="17" t="s">
        <v>111</v>
      </c>
      <c r="C986" s="14" t="s">
        <v>112</v>
      </c>
      <c r="D986" s="15" t="s">
        <v>203</v>
      </c>
      <c r="E986" s="16" t="s">
        <v>203</v>
      </c>
      <c r="F986" s="16" t="s">
        <v>203</v>
      </c>
      <c r="G986" s="16" t="s">
        <v>203</v>
      </c>
      <c r="H986" s="16" t="s">
        <v>203</v>
      </c>
      <c r="I986" s="16" t="s">
        <v>203</v>
      </c>
      <c r="J986" s="16" t="s">
        <v>203</v>
      </c>
      <c r="K986" s="16" t="s">
        <v>203</v>
      </c>
      <c r="L986" s="16" t="s">
        <v>203</v>
      </c>
      <c r="M986" s="16" t="s">
        <v>203</v>
      </c>
      <c r="N986" s="99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8">
        <v>1</v>
      </c>
    </row>
    <row r="987" spans="1:65">
      <c r="A987" s="31"/>
      <c r="B987" s="18" t="s">
        <v>204</v>
      </c>
      <c r="C987" s="7" t="s">
        <v>204</v>
      </c>
      <c r="D987" s="97" t="s">
        <v>205</v>
      </c>
      <c r="E987" s="98" t="s">
        <v>206</v>
      </c>
      <c r="F987" s="98" t="s">
        <v>207</v>
      </c>
      <c r="G987" s="98" t="s">
        <v>208</v>
      </c>
      <c r="H987" s="98" t="s">
        <v>209</v>
      </c>
      <c r="I987" s="98" t="s">
        <v>210</v>
      </c>
      <c r="J987" s="98" t="s">
        <v>211</v>
      </c>
      <c r="K987" s="98" t="s">
        <v>212</v>
      </c>
      <c r="L987" s="98" t="s">
        <v>213</v>
      </c>
      <c r="M987" s="98" t="s">
        <v>214</v>
      </c>
      <c r="N987" s="99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8" t="s">
        <v>3</v>
      </c>
    </row>
    <row r="988" spans="1:65">
      <c r="A988" s="31"/>
      <c r="B988" s="18"/>
      <c r="C988" s="7"/>
      <c r="D988" s="8" t="s">
        <v>225</v>
      </c>
      <c r="E988" s="9" t="s">
        <v>226</v>
      </c>
      <c r="F988" s="9" t="s">
        <v>225</v>
      </c>
      <c r="G988" s="9" t="s">
        <v>226</v>
      </c>
      <c r="H988" s="9" t="s">
        <v>225</v>
      </c>
      <c r="I988" s="9" t="s">
        <v>226</v>
      </c>
      <c r="J988" s="9" t="s">
        <v>226</v>
      </c>
      <c r="K988" s="9" t="s">
        <v>226</v>
      </c>
      <c r="L988" s="9" t="s">
        <v>226</v>
      </c>
      <c r="M988" s="9" t="s">
        <v>225</v>
      </c>
      <c r="N988" s="99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8">
        <v>2</v>
      </c>
    </row>
    <row r="989" spans="1:65">
      <c r="A989" s="31"/>
      <c r="B989" s="18"/>
      <c r="C989" s="7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99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8">
        <v>3</v>
      </c>
    </row>
    <row r="990" spans="1:65">
      <c r="A990" s="31"/>
      <c r="B990" s="17">
        <v>1</v>
      </c>
      <c r="C990" s="13">
        <v>1</v>
      </c>
      <c r="D990" s="20">
        <v>4.9000000000000004</v>
      </c>
      <c r="E990" s="20">
        <v>5</v>
      </c>
      <c r="F990" s="21">
        <v>5.0999999999999996</v>
      </c>
      <c r="G990" s="20">
        <v>5.19</v>
      </c>
      <c r="H990" s="21">
        <v>5.4</v>
      </c>
      <c r="I990" s="20">
        <v>5.15</v>
      </c>
      <c r="J990" s="21">
        <v>4.8600000000000003</v>
      </c>
      <c r="K990" s="20">
        <v>5</v>
      </c>
      <c r="L990" s="20">
        <v>5.23</v>
      </c>
      <c r="M990" s="20">
        <v>5.2</v>
      </c>
      <c r="N990" s="99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8">
        <v>1</v>
      </c>
    </row>
    <row r="991" spans="1:65">
      <c r="A991" s="31"/>
      <c r="B991" s="18">
        <v>1</v>
      </c>
      <c r="C991" s="7">
        <v>2</v>
      </c>
      <c r="D991" s="9">
        <v>5</v>
      </c>
      <c r="E991" s="9">
        <v>5</v>
      </c>
      <c r="F991" s="22">
        <v>4.9000000000000004</v>
      </c>
      <c r="G991" s="9">
        <v>5.04</v>
      </c>
      <c r="H991" s="22">
        <v>5.0999999999999996</v>
      </c>
      <c r="I991" s="9">
        <v>5.29</v>
      </c>
      <c r="J991" s="22">
        <v>4.9800000000000004</v>
      </c>
      <c r="K991" s="9">
        <v>5.5</v>
      </c>
      <c r="L991" s="9">
        <v>5.16</v>
      </c>
      <c r="M991" s="9">
        <v>5.2</v>
      </c>
      <c r="N991" s="99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8" t="e">
        <v>#N/A</v>
      </c>
    </row>
    <row r="992" spans="1:65">
      <c r="A992" s="31"/>
      <c r="B992" s="18">
        <v>1</v>
      </c>
      <c r="C992" s="7">
        <v>3</v>
      </c>
      <c r="D992" s="9">
        <v>4.9000000000000004</v>
      </c>
      <c r="E992" s="9">
        <v>5</v>
      </c>
      <c r="F992" s="22">
        <v>4.8</v>
      </c>
      <c r="G992" s="9">
        <v>4.9800000000000004</v>
      </c>
      <c r="H992" s="22">
        <v>5.5</v>
      </c>
      <c r="I992" s="9">
        <v>5.33</v>
      </c>
      <c r="J992" s="22">
        <v>5.1100000000000003</v>
      </c>
      <c r="K992" s="22">
        <v>5</v>
      </c>
      <c r="L992" s="10">
        <v>5.07</v>
      </c>
      <c r="M992" s="10">
        <v>4.7</v>
      </c>
      <c r="N992" s="99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8">
        <v>16</v>
      </c>
    </row>
    <row r="993" spans="1:65">
      <c r="A993" s="31"/>
      <c r="B993" s="18">
        <v>1</v>
      </c>
      <c r="C993" s="7">
        <v>4</v>
      </c>
      <c r="D993" s="9">
        <v>4.8</v>
      </c>
      <c r="E993" s="9">
        <v>5.0999999999999996</v>
      </c>
      <c r="F993" s="22">
        <v>4.8</v>
      </c>
      <c r="G993" s="9">
        <v>5.0999999999999996</v>
      </c>
      <c r="H993" s="22">
        <v>5.2</v>
      </c>
      <c r="I993" s="9">
        <v>5.21</v>
      </c>
      <c r="J993" s="22">
        <v>5.22</v>
      </c>
      <c r="K993" s="22">
        <v>5.3</v>
      </c>
      <c r="L993" s="10">
        <v>5.05</v>
      </c>
      <c r="M993" s="10">
        <v>5</v>
      </c>
      <c r="N993" s="99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8">
        <v>5.0746666666666673</v>
      </c>
    </row>
    <row r="994" spans="1:65">
      <c r="A994" s="31"/>
      <c r="B994" s="18">
        <v>1</v>
      </c>
      <c r="C994" s="7">
        <v>5</v>
      </c>
      <c r="D994" s="9">
        <v>5</v>
      </c>
      <c r="E994" s="9">
        <v>5.0999999999999996</v>
      </c>
      <c r="F994" s="9">
        <v>4.8</v>
      </c>
      <c r="G994" s="9">
        <v>5.0999999999999996</v>
      </c>
      <c r="H994" s="9">
        <v>5.3</v>
      </c>
      <c r="I994" s="9">
        <v>5.31</v>
      </c>
      <c r="J994" s="9">
        <v>4.6500000000000004</v>
      </c>
      <c r="K994" s="9">
        <v>5.3</v>
      </c>
      <c r="L994" s="9">
        <v>5.24</v>
      </c>
      <c r="M994" s="9">
        <v>5.0999999999999996</v>
      </c>
      <c r="N994" s="99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8">
        <v>61</v>
      </c>
    </row>
    <row r="995" spans="1:65">
      <c r="A995" s="31"/>
      <c r="B995" s="18">
        <v>1</v>
      </c>
      <c r="C995" s="7">
        <v>6</v>
      </c>
      <c r="D995" s="9">
        <v>5</v>
      </c>
      <c r="E995" s="9">
        <v>5</v>
      </c>
      <c r="F995" s="9">
        <v>4.5999999999999996</v>
      </c>
      <c r="G995" s="9">
        <v>4.93</v>
      </c>
      <c r="H995" s="9">
        <v>5.2</v>
      </c>
      <c r="I995" s="9">
        <v>5.47</v>
      </c>
      <c r="J995" s="9">
        <v>4.8099999999999996</v>
      </c>
      <c r="K995" s="9">
        <v>5</v>
      </c>
      <c r="L995" s="9">
        <v>5.2</v>
      </c>
      <c r="M995" s="9">
        <v>5</v>
      </c>
      <c r="N995" s="99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62"/>
    </row>
    <row r="996" spans="1:65">
      <c r="A996" s="31"/>
      <c r="B996" s="19" t="s">
        <v>218</v>
      </c>
      <c r="C996" s="11"/>
      <c r="D996" s="23">
        <v>4.9333333333333336</v>
      </c>
      <c r="E996" s="23">
        <v>5.0333333333333341</v>
      </c>
      <c r="F996" s="23">
        <v>4.833333333333333</v>
      </c>
      <c r="G996" s="23">
        <v>5.0566666666666675</v>
      </c>
      <c r="H996" s="23">
        <v>5.2833333333333332</v>
      </c>
      <c r="I996" s="23">
        <v>5.293333333333333</v>
      </c>
      <c r="J996" s="23">
        <v>4.9383333333333335</v>
      </c>
      <c r="K996" s="23">
        <v>5.1833333333333336</v>
      </c>
      <c r="L996" s="23">
        <v>5.1583333333333332</v>
      </c>
      <c r="M996" s="23">
        <v>5.0333333333333341</v>
      </c>
      <c r="N996" s="99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62"/>
    </row>
    <row r="997" spans="1:65">
      <c r="A997" s="31"/>
      <c r="B997" s="2" t="s">
        <v>219</v>
      </c>
      <c r="C997" s="29"/>
      <c r="D997" s="10">
        <v>4.95</v>
      </c>
      <c r="E997" s="10">
        <v>5</v>
      </c>
      <c r="F997" s="10">
        <v>4.8</v>
      </c>
      <c r="G997" s="10">
        <v>5.07</v>
      </c>
      <c r="H997" s="10">
        <v>5.25</v>
      </c>
      <c r="I997" s="10">
        <v>5.3</v>
      </c>
      <c r="J997" s="10">
        <v>4.92</v>
      </c>
      <c r="K997" s="10">
        <v>5.15</v>
      </c>
      <c r="L997" s="10">
        <v>5.18</v>
      </c>
      <c r="M997" s="10">
        <v>5.05</v>
      </c>
      <c r="N997" s="99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62"/>
    </row>
    <row r="998" spans="1:65">
      <c r="A998" s="31"/>
      <c r="B998" s="2" t="s">
        <v>220</v>
      </c>
      <c r="C998" s="29"/>
      <c r="D998" s="24">
        <v>8.1649658092772595E-2</v>
      </c>
      <c r="E998" s="24">
        <v>5.1639777949432045E-2</v>
      </c>
      <c r="F998" s="24">
        <v>0.16329931618554525</v>
      </c>
      <c r="G998" s="24">
        <v>9.3523615556001027E-2</v>
      </c>
      <c r="H998" s="24">
        <v>0.14719601443879754</v>
      </c>
      <c r="I998" s="24">
        <v>0.10984838035522704</v>
      </c>
      <c r="J998" s="24">
        <v>0.20798237104780454</v>
      </c>
      <c r="K998" s="24">
        <v>0.21369760566432805</v>
      </c>
      <c r="L998" s="24">
        <v>8.1342895612749641E-2</v>
      </c>
      <c r="M998" s="24">
        <v>0.18618986725025255</v>
      </c>
      <c r="N998" s="187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  <c r="AA998" s="188"/>
      <c r="AB998" s="188"/>
      <c r="AC998" s="188"/>
      <c r="AD998" s="188"/>
      <c r="AE998" s="188"/>
      <c r="AF998" s="188"/>
      <c r="AG998" s="188"/>
      <c r="AH998" s="188"/>
      <c r="AI998" s="188"/>
      <c r="AJ998" s="188"/>
      <c r="AK998" s="188"/>
      <c r="AL998" s="188"/>
      <c r="AM998" s="188"/>
      <c r="AN998" s="188"/>
      <c r="AO998" s="188"/>
      <c r="AP998" s="188"/>
      <c r="AQ998" s="188"/>
      <c r="AR998" s="188"/>
      <c r="AS998" s="188"/>
      <c r="AT998" s="188"/>
      <c r="AU998" s="188"/>
      <c r="AV998" s="188"/>
      <c r="AW998" s="188"/>
      <c r="AX998" s="188"/>
      <c r="AY998" s="188"/>
      <c r="AZ998" s="188"/>
      <c r="BA998" s="188"/>
      <c r="BB998" s="188"/>
      <c r="BC998" s="188"/>
      <c r="BD998" s="188"/>
      <c r="BE998" s="188"/>
      <c r="BF998" s="188"/>
      <c r="BG998" s="188"/>
      <c r="BH998" s="188"/>
      <c r="BI998" s="188"/>
      <c r="BJ998" s="188"/>
      <c r="BK998" s="188"/>
      <c r="BL998" s="188"/>
      <c r="BM998" s="63"/>
    </row>
    <row r="999" spans="1:65">
      <c r="A999" s="31"/>
      <c r="B999" s="2" t="s">
        <v>85</v>
      </c>
      <c r="C999" s="29"/>
      <c r="D999" s="12">
        <v>1.6550606370156606E-2</v>
      </c>
      <c r="E999" s="12">
        <v>1.0259558532999742E-2</v>
      </c>
      <c r="F999" s="12">
        <v>3.3786065417699018E-2</v>
      </c>
      <c r="G999" s="12">
        <v>1.8495111843638962E-2</v>
      </c>
      <c r="H999" s="12">
        <v>2.7860444373273983E-2</v>
      </c>
      <c r="I999" s="12">
        <v>2.075221291345599E-2</v>
      </c>
      <c r="J999" s="12">
        <v>4.2115903688384311E-2</v>
      </c>
      <c r="K999" s="12">
        <v>4.122783389022406E-2</v>
      </c>
      <c r="L999" s="12">
        <v>1.5769220474200252E-2</v>
      </c>
      <c r="M999" s="12">
        <v>3.6991364354354808E-2</v>
      </c>
      <c r="N999" s="99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62"/>
    </row>
    <row r="1000" spans="1:65">
      <c r="A1000" s="31"/>
      <c r="B1000" s="2" t="s">
        <v>221</v>
      </c>
      <c r="C1000" s="29"/>
      <c r="D1000" s="12">
        <v>-2.785076195480829E-2</v>
      </c>
      <c r="E1000" s="12">
        <v>-8.1450341565948436E-3</v>
      </c>
      <c r="F1000" s="12">
        <v>-4.7556489753021736E-2</v>
      </c>
      <c r="G1000" s="12">
        <v>-3.5470310036783692E-3</v>
      </c>
      <c r="H1000" s="12">
        <v>4.1119285338938383E-2</v>
      </c>
      <c r="I1000" s="12">
        <v>4.3089858118759761E-2</v>
      </c>
      <c r="J1000" s="12">
        <v>-2.6865475564897601E-2</v>
      </c>
      <c r="K1000" s="12">
        <v>2.1413557540725048E-2</v>
      </c>
      <c r="L1000" s="12">
        <v>1.6487125591171603E-2</v>
      </c>
      <c r="M1000" s="12">
        <v>-8.1450341565948436E-3</v>
      </c>
      <c r="N1000" s="99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62"/>
    </row>
    <row r="1001" spans="1:65">
      <c r="A1001" s="31"/>
      <c r="B1001" s="53" t="s">
        <v>222</v>
      </c>
      <c r="C1001" s="54"/>
      <c r="D1001" s="52">
        <v>0.67</v>
      </c>
      <c r="E1001" s="52">
        <v>7.0000000000000007E-2</v>
      </c>
      <c r="F1001" s="52">
        <v>1.27</v>
      </c>
      <c r="G1001" s="52">
        <v>7.0000000000000007E-2</v>
      </c>
      <c r="H1001" s="52">
        <v>1.43</v>
      </c>
      <c r="I1001" s="52">
        <v>1.49</v>
      </c>
      <c r="J1001" s="52">
        <v>0.64</v>
      </c>
      <c r="K1001" s="52">
        <v>0.83</v>
      </c>
      <c r="L1001" s="52">
        <v>0.68</v>
      </c>
      <c r="M1001" s="52">
        <v>7.0000000000000007E-2</v>
      </c>
      <c r="N1001" s="99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62"/>
    </row>
    <row r="1002" spans="1:65">
      <c r="B1002" s="32"/>
      <c r="C1002" s="19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BM1002" s="62"/>
    </row>
    <row r="1003" spans="1:65" ht="15">
      <c r="B1003" s="35" t="s">
        <v>391</v>
      </c>
      <c r="BM1003" s="28" t="s">
        <v>65</v>
      </c>
    </row>
    <row r="1004" spans="1:65" ht="15">
      <c r="A1004" s="25" t="s">
        <v>64</v>
      </c>
      <c r="B1004" s="17" t="s">
        <v>111</v>
      </c>
      <c r="C1004" s="14" t="s">
        <v>112</v>
      </c>
      <c r="D1004" s="15" t="s">
        <v>203</v>
      </c>
      <c r="E1004" s="16" t="s">
        <v>203</v>
      </c>
      <c r="F1004" s="16" t="s">
        <v>203</v>
      </c>
      <c r="G1004" s="16" t="s">
        <v>203</v>
      </c>
      <c r="H1004" s="16" t="s">
        <v>203</v>
      </c>
      <c r="I1004" s="16" t="s">
        <v>203</v>
      </c>
      <c r="J1004" s="16" t="s">
        <v>203</v>
      </c>
      <c r="K1004" s="16" t="s">
        <v>203</v>
      </c>
      <c r="L1004" s="16" t="s">
        <v>203</v>
      </c>
      <c r="M1004" s="16" t="s">
        <v>203</v>
      </c>
      <c r="N1004" s="99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8">
        <v>1</v>
      </c>
    </row>
    <row r="1005" spans="1:65">
      <c r="A1005" s="31"/>
      <c r="B1005" s="18" t="s">
        <v>204</v>
      </c>
      <c r="C1005" s="7" t="s">
        <v>204</v>
      </c>
      <c r="D1005" s="97" t="s">
        <v>205</v>
      </c>
      <c r="E1005" s="98" t="s">
        <v>206</v>
      </c>
      <c r="F1005" s="98" t="s">
        <v>207</v>
      </c>
      <c r="G1005" s="98" t="s">
        <v>208</v>
      </c>
      <c r="H1005" s="98" t="s">
        <v>209</v>
      </c>
      <c r="I1005" s="98" t="s">
        <v>210</v>
      </c>
      <c r="J1005" s="98" t="s">
        <v>211</v>
      </c>
      <c r="K1005" s="98" t="s">
        <v>212</v>
      </c>
      <c r="L1005" s="98" t="s">
        <v>213</v>
      </c>
      <c r="M1005" s="98" t="s">
        <v>214</v>
      </c>
      <c r="N1005" s="99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8" t="s">
        <v>3</v>
      </c>
    </row>
    <row r="1006" spans="1:65">
      <c r="A1006" s="31"/>
      <c r="B1006" s="18"/>
      <c r="C1006" s="7"/>
      <c r="D1006" s="8" t="s">
        <v>225</v>
      </c>
      <c r="E1006" s="9" t="s">
        <v>113</v>
      </c>
      <c r="F1006" s="9" t="s">
        <v>225</v>
      </c>
      <c r="G1006" s="9" t="s">
        <v>225</v>
      </c>
      <c r="H1006" s="9" t="s">
        <v>225</v>
      </c>
      <c r="I1006" s="9" t="s">
        <v>113</v>
      </c>
      <c r="J1006" s="9" t="s">
        <v>113</v>
      </c>
      <c r="K1006" s="9" t="s">
        <v>113</v>
      </c>
      <c r="L1006" s="9" t="s">
        <v>113</v>
      </c>
      <c r="M1006" s="9" t="s">
        <v>225</v>
      </c>
      <c r="N1006" s="99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8">
        <v>1</v>
      </c>
    </row>
    <row r="1007" spans="1:65">
      <c r="A1007" s="31"/>
      <c r="B1007" s="18"/>
      <c r="C1007" s="7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99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8">
        <v>2</v>
      </c>
    </row>
    <row r="1008" spans="1:65">
      <c r="A1008" s="31"/>
      <c r="B1008" s="17">
        <v>1</v>
      </c>
      <c r="C1008" s="13">
        <v>1</v>
      </c>
      <c r="D1008" s="205">
        <v>24</v>
      </c>
      <c r="E1008" s="215">
        <v>30</v>
      </c>
      <c r="F1008" s="207">
        <v>24</v>
      </c>
      <c r="G1008" s="205">
        <v>25</v>
      </c>
      <c r="H1008" s="207">
        <v>22</v>
      </c>
      <c r="I1008" s="205">
        <v>24</v>
      </c>
      <c r="J1008" s="207">
        <v>25</v>
      </c>
      <c r="K1008" s="205">
        <v>25</v>
      </c>
      <c r="L1008" s="205">
        <v>24</v>
      </c>
      <c r="M1008" s="205">
        <v>27</v>
      </c>
      <c r="N1008" s="202"/>
      <c r="O1008" s="203"/>
      <c r="P1008" s="203"/>
      <c r="Q1008" s="203"/>
      <c r="R1008" s="203"/>
      <c r="S1008" s="203"/>
      <c r="T1008" s="203"/>
      <c r="U1008" s="203"/>
      <c r="V1008" s="203"/>
      <c r="W1008" s="203"/>
      <c r="X1008" s="203"/>
      <c r="Y1008" s="203"/>
      <c r="Z1008" s="203"/>
      <c r="AA1008" s="203"/>
      <c r="AB1008" s="203"/>
      <c r="AC1008" s="203"/>
      <c r="AD1008" s="203"/>
      <c r="AE1008" s="203"/>
      <c r="AF1008" s="203"/>
      <c r="AG1008" s="203"/>
      <c r="AH1008" s="203"/>
      <c r="AI1008" s="203"/>
      <c r="AJ1008" s="203"/>
      <c r="AK1008" s="203"/>
      <c r="AL1008" s="203"/>
      <c r="AM1008" s="203"/>
      <c r="AN1008" s="203"/>
      <c r="AO1008" s="203"/>
      <c r="AP1008" s="203"/>
      <c r="AQ1008" s="203"/>
      <c r="AR1008" s="203"/>
      <c r="AS1008" s="203"/>
      <c r="AT1008" s="203"/>
      <c r="AU1008" s="203"/>
      <c r="AV1008" s="203"/>
      <c r="AW1008" s="203"/>
      <c r="AX1008" s="203"/>
      <c r="AY1008" s="203"/>
      <c r="AZ1008" s="203"/>
      <c r="BA1008" s="203"/>
      <c r="BB1008" s="203"/>
      <c r="BC1008" s="203"/>
      <c r="BD1008" s="203"/>
      <c r="BE1008" s="203"/>
      <c r="BF1008" s="203"/>
      <c r="BG1008" s="203"/>
      <c r="BH1008" s="203"/>
      <c r="BI1008" s="203"/>
      <c r="BJ1008" s="203"/>
      <c r="BK1008" s="203"/>
      <c r="BL1008" s="203"/>
      <c r="BM1008" s="208">
        <v>1</v>
      </c>
    </row>
    <row r="1009" spans="1:65">
      <c r="A1009" s="31"/>
      <c r="B1009" s="18">
        <v>1</v>
      </c>
      <c r="C1009" s="7">
        <v>2</v>
      </c>
      <c r="D1009" s="209">
        <v>25</v>
      </c>
      <c r="E1009" s="209">
        <v>25</v>
      </c>
      <c r="F1009" s="211">
        <v>23</v>
      </c>
      <c r="G1009" s="209">
        <v>25</v>
      </c>
      <c r="H1009" s="211">
        <v>23</v>
      </c>
      <c r="I1009" s="209">
        <v>25</v>
      </c>
      <c r="J1009" s="211">
        <v>25</v>
      </c>
      <c r="K1009" s="209">
        <v>25</v>
      </c>
      <c r="L1009" s="209">
        <v>24</v>
      </c>
      <c r="M1009" s="209">
        <v>25</v>
      </c>
      <c r="N1009" s="202"/>
      <c r="O1009" s="203"/>
      <c r="P1009" s="203"/>
      <c r="Q1009" s="203"/>
      <c r="R1009" s="203"/>
      <c r="S1009" s="203"/>
      <c r="T1009" s="203"/>
      <c r="U1009" s="203"/>
      <c r="V1009" s="203"/>
      <c r="W1009" s="203"/>
      <c r="X1009" s="203"/>
      <c r="Y1009" s="203"/>
      <c r="Z1009" s="203"/>
      <c r="AA1009" s="203"/>
      <c r="AB1009" s="203"/>
      <c r="AC1009" s="203"/>
      <c r="AD1009" s="203"/>
      <c r="AE1009" s="203"/>
      <c r="AF1009" s="203"/>
      <c r="AG1009" s="203"/>
      <c r="AH1009" s="203"/>
      <c r="AI1009" s="203"/>
      <c r="AJ1009" s="203"/>
      <c r="AK1009" s="203"/>
      <c r="AL1009" s="203"/>
      <c r="AM1009" s="203"/>
      <c r="AN1009" s="203"/>
      <c r="AO1009" s="203"/>
      <c r="AP1009" s="203"/>
      <c r="AQ1009" s="203"/>
      <c r="AR1009" s="203"/>
      <c r="AS1009" s="203"/>
      <c r="AT1009" s="203"/>
      <c r="AU1009" s="203"/>
      <c r="AV1009" s="203"/>
      <c r="AW1009" s="203"/>
      <c r="AX1009" s="203"/>
      <c r="AY1009" s="203"/>
      <c r="AZ1009" s="203"/>
      <c r="BA1009" s="203"/>
      <c r="BB1009" s="203"/>
      <c r="BC1009" s="203"/>
      <c r="BD1009" s="203"/>
      <c r="BE1009" s="203"/>
      <c r="BF1009" s="203"/>
      <c r="BG1009" s="203"/>
      <c r="BH1009" s="203"/>
      <c r="BI1009" s="203"/>
      <c r="BJ1009" s="203"/>
      <c r="BK1009" s="203"/>
      <c r="BL1009" s="203"/>
      <c r="BM1009" s="208" t="e">
        <v>#N/A</v>
      </c>
    </row>
    <row r="1010" spans="1:65">
      <c r="A1010" s="31"/>
      <c r="B1010" s="18">
        <v>1</v>
      </c>
      <c r="C1010" s="7">
        <v>3</v>
      </c>
      <c r="D1010" s="209">
        <v>24</v>
      </c>
      <c r="E1010" s="209">
        <v>25</v>
      </c>
      <c r="F1010" s="211">
        <v>24</v>
      </c>
      <c r="G1010" s="209">
        <v>26</v>
      </c>
      <c r="H1010" s="211">
        <v>22</v>
      </c>
      <c r="I1010" s="209">
        <v>23</v>
      </c>
      <c r="J1010" s="211">
        <v>23</v>
      </c>
      <c r="K1010" s="218">
        <v>30</v>
      </c>
      <c r="L1010" s="201">
        <v>23</v>
      </c>
      <c r="M1010" s="201">
        <v>25</v>
      </c>
      <c r="N1010" s="202"/>
      <c r="O1010" s="203"/>
      <c r="P1010" s="203"/>
      <c r="Q1010" s="203"/>
      <c r="R1010" s="203"/>
      <c r="S1010" s="203"/>
      <c r="T1010" s="203"/>
      <c r="U1010" s="203"/>
      <c r="V1010" s="203"/>
      <c r="W1010" s="203"/>
      <c r="X1010" s="203"/>
      <c r="Y1010" s="203"/>
      <c r="Z1010" s="203"/>
      <c r="AA1010" s="203"/>
      <c r="AB1010" s="203"/>
      <c r="AC1010" s="203"/>
      <c r="AD1010" s="203"/>
      <c r="AE1010" s="203"/>
      <c r="AF1010" s="203"/>
      <c r="AG1010" s="203"/>
      <c r="AH1010" s="203"/>
      <c r="AI1010" s="203"/>
      <c r="AJ1010" s="203"/>
      <c r="AK1010" s="203"/>
      <c r="AL1010" s="203"/>
      <c r="AM1010" s="203"/>
      <c r="AN1010" s="203"/>
      <c r="AO1010" s="203"/>
      <c r="AP1010" s="203"/>
      <c r="AQ1010" s="203"/>
      <c r="AR1010" s="203"/>
      <c r="AS1010" s="203"/>
      <c r="AT1010" s="203"/>
      <c r="AU1010" s="203"/>
      <c r="AV1010" s="203"/>
      <c r="AW1010" s="203"/>
      <c r="AX1010" s="203"/>
      <c r="AY1010" s="203"/>
      <c r="AZ1010" s="203"/>
      <c r="BA1010" s="203"/>
      <c r="BB1010" s="203"/>
      <c r="BC1010" s="203"/>
      <c r="BD1010" s="203"/>
      <c r="BE1010" s="203"/>
      <c r="BF1010" s="203"/>
      <c r="BG1010" s="203"/>
      <c r="BH1010" s="203"/>
      <c r="BI1010" s="203"/>
      <c r="BJ1010" s="203"/>
      <c r="BK1010" s="203"/>
      <c r="BL1010" s="203"/>
      <c r="BM1010" s="208">
        <v>16</v>
      </c>
    </row>
    <row r="1011" spans="1:65">
      <c r="A1011" s="31"/>
      <c r="B1011" s="18">
        <v>1</v>
      </c>
      <c r="C1011" s="7">
        <v>4</v>
      </c>
      <c r="D1011" s="209">
        <v>22</v>
      </c>
      <c r="E1011" s="209">
        <v>25</v>
      </c>
      <c r="F1011" s="211">
        <v>23</v>
      </c>
      <c r="G1011" s="209">
        <v>26</v>
      </c>
      <c r="H1011" s="211">
        <v>23</v>
      </c>
      <c r="I1011" s="209">
        <v>24</v>
      </c>
      <c r="J1011" s="211">
        <v>25</v>
      </c>
      <c r="K1011" s="211">
        <v>25</v>
      </c>
      <c r="L1011" s="201">
        <v>24</v>
      </c>
      <c r="M1011" s="201">
        <v>26</v>
      </c>
      <c r="N1011" s="202"/>
      <c r="O1011" s="203"/>
      <c r="P1011" s="203"/>
      <c r="Q1011" s="203"/>
      <c r="R1011" s="203"/>
      <c r="S1011" s="203"/>
      <c r="T1011" s="203"/>
      <c r="U1011" s="203"/>
      <c r="V1011" s="203"/>
      <c r="W1011" s="203"/>
      <c r="X1011" s="203"/>
      <c r="Y1011" s="203"/>
      <c r="Z1011" s="203"/>
      <c r="AA1011" s="203"/>
      <c r="AB1011" s="203"/>
      <c r="AC1011" s="203"/>
      <c r="AD1011" s="203"/>
      <c r="AE1011" s="203"/>
      <c r="AF1011" s="203"/>
      <c r="AG1011" s="203"/>
      <c r="AH1011" s="203"/>
      <c r="AI1011" s="203"/>
      <c r="AJ1011" s="203"/>
      <c r="AK1011" s="203"/>
      <c r="AL1011" s="203"/>
      <c r="AM1011" s="203"/>
      <c r="AN1011" s="203"/>
      <c r="AO1011" s="203"/>
      <c r="AP1011" s="203"/>
      <c r="AQ1011" s="203"/>
      <c r="AR1011" s="203"/>
      <c r="AS1011" s="203"/>
      <c r="AT1011" s="203"/>
      <c r="AU1011" s="203"/>
      <c r="AV1011" s="203"/>
      <c r="AW1011" s="203"/>
      <c r="AX1011" s="203"/>
      <c r="AY1011" s="203"/>
      <c r="AZ1011" s="203"/>
      <c r="BA1011" s="203"/>
      <c r="BB1011" s="203"/>
      <c r="BC1011" s="203"/>
      <c r="BD1011" s="203"/>
      <c r="BE1011" s="203"/>
      <c r="BF1011" s="203"/>
      <c r="BG1011" s="203"/>
      <c r="BH1011" s="203"/>
      <c r="BI1011" s="203"/>
      <c r="BJ1011" s="203"/>
      <c r="BK1011" s="203"/>
      <c r="BL1011" s="203"/>
      <c r="BM1011" s="208">
        <v>24.183333333333334</v>
      </c>
    </row>
    <row r="1012" spans="1:65">
      <c r="A1012" s="31"/>
      <c r="B1012" s="18">
        <v>1</v>
      </c>
      <c r="C1012" s="7">
        <v>5</v>
      </c>
      <c r="D1012" s="209">
        <v>24</v>
      </c>
      <c r="E1012" s="209">
        <v>25</v>
      </c>
      <c r="F1012" s="209">
        <v>23</v>
      </c>
      <c r="G1012" s="209">
        <v>23</v>
      </c>
      <c r="H1012" s="209">
        <v>22</v>
      </c>
      <c r="I1012" s="209">
        <v>23</v>
      </c>
      <c r="J1012" s="209">
        <v>26</v>
      </c>
      <c r="K1012" s="209">
        <v>25</v>
      </c>
      <c r="L1012" s="209">
        <v>24</v>
      </c>
      <c r="M1012" s="209">
        <v>24</v>
      </c>
      <c r="N1012" s="202"/>
      <c r="O1012" s="203"/>
      <c r="P1012" s="203"/>
      <c r="Q1012" s="203"/>
      <c r="R1012" s="203"/>
      <c r="S1012" s="203"/>
      <c r="T1012" s="203"/>
      <c r="U1012" s="203"/>
      <c r="V1012" s="203"/>
      <c r="W1012" s="203"/>
      <c r="X1012" s="203"/>
      <c r="Y1012" s="203"/>
      <c r="Z1012" s="203"/>
      <c r="AA1012" s="203"/>
      <c r="AB1012" s="203"/>
      <c r="AC1012" s="203"/>
      <c r="AD1012" s="203"/>
      <c r="AE1012" s="203"/>
      <c r="AF1012" s="203"/>
      <c r="AG1012" s="203"/>
      <c r="AH1012" s="203"/>
      <c r="AI1012" s="203"/>
      <c r="AJ1012" s="203"/>
      <c r="AK1012" s="203"/>
      <c r="AL1012" s="203"/>
      <c r="AM1012" s="203"/>
      <c r="AN1012" s="203"/>
      <c r="AO1012" s="203"/>
      <c r="AP1012" s="203"/>
      <c r="AQ1012" s="203"/>
      <c r="AR1012" s="203"/>
      <c r="AS1012" s="203"/>
      <c r="AT1012" s="203"/>
      <c r="AU1012" s="203"/>
      <c r="AV1012" s="203"/>
      <c r="AW1012" s="203"/>
      <c r="AX1012" s="203"/>
      <c r="AY1012" s="203"/>
      <c r="AZ1012" s="203"/>
      <c r="BA1012" s="203"/>
      <c r="BB1012" s="203"/>
      <c r="BC1012" s="203"/>
      <c r="BD1012" s="203"/>
      <c r="BE1012" s="203"/>
      <c r="BF1012" s="203"/>
      <c r="BG1012" s="203"/>
      <c r="BH1012" s="203"/>
      <c r="BI1012" s="203"/>
      <c r="BJ1012" s="203"/>
      <c r="BK1012" s="203"/>
      <c r="BL1012" s="203"/>
      <c r="BM1012" s="208">
        <v>62</v>
      </c>
    </row>
    <row r="1013" spans="1:65">
      <c r="A1013" s="31"/>
      <c r="B1013" s="18">
        <v>1</v>
      </c>
      <c r="C1013" s="7">
        <v>6</v>
      </c>
      <c r="D1013" s="209">
        <v>25</v>
      </c>
      <c r="E1013" s="214">
        <v>30</v>
      </c>
      <c r="F1013" s="209">
        <v>23</v>
      </c>
      <c r="G1013" s="209">
        <v>23</v>
      </c>
      <c r="H1013" s="209">
        <v>22</v>
      </c>
      <c r="I1013" s="209">
        <v>23</v>
      </c>
      <c r="J1013" s="209">
        <v>25</v>
      </c>
      <c r="K1013" s="209">
        <v>25</v>
      </c>
      <c r="L1013" s="209">
        <v>24</v>
      </c>
      <c r="M1013" s="209">
        <v>24</v>
      </c>
      <c r="N1013" s="202"/>
      <c r="O1013" s="203"/>
      <c r="P1013" s="203"/>
      <c r="Q1013" s="203"/>
      <c r="R1013" s="203"/>
      <c r="S1013" s="203"/>
      <c r="T1013" s="203"/>
      <c r="U1013" s="203"/>
      <c r="V1013" s="203"/>
      <c r="W1013" s="203"/>
      <c r="X1013" s="203"/>
      <c r="Y1013" s="203"/>
      <c r="Z1013" s="203"/>
      <c r="AA1013" s="203"/>
      <c r="AB1013" s="203"/>
      <c r="AC1013" s="203"/>
      <c r="AD1013" s="203"/>
      <c r="AE1013" s="203"/>
      <c r="AF1013" s="203"/>
      <c r="AG1013" s="203"/>
      <c r="AH1013" s="203"/>
      <c r="AI1013" s="203"/>
      <c r="AJ1013" s="203"/>
      <c r="AK1013" s="203"/>
      <c r="AL1013" s="203"/>
      <c r="AM1013" s="203"/>
      <c r="AN1013" s="203"/>
      <c r="AO1013" s="203"/>
      <c r="AP1013" s="203"/>
      <c r="AQ1013" s="203"/>
      <c r="AR1013" s="203"/>
      <c r="AS1013" s="203"/>
      <c r="AT1013" s="203"/>
      <c r="AU1013" s="203"/>
      <c r="AV1013" s="203"/>
      <c r="AW1013" s="203"/>
      <c r="AX1013" s="203"/>
      <c r="AY1013" s="203"/>
      <c r="AZ1013" s="203"/>
      <c r="BA1013" s="203"/>
      <c r="BB1013" s="203"/>
      <c r="BC1013" s="203"/>
      <c r="BD1013" s="203"/>
      <c r="BE1013" s="203"/>
      <c r="BF1013" s="203"/>
      <c r="BG1013" s="203"/>
      <c r="BH1013" s="203"/>
      <c r="BI1013" s="203"/>
      <c r="BJ1013" s="203"/>
      <c r="BK1013" s="203"/>
      <c r="BL1013" s="203"/>
      <c r="BM1013" s="204"/>
    </row>
    <row r="1014" spans="1:65">
      <c r="A1014" s="31"/>
      <c r="B1014" s="19" t="s">
        <v>218</v>
      </c>
      <c r="C1014" s="11"/>
      <c r="D1014" s="213">
        <v>24</v>
      </c>
      <c r="E1014" s="213">
        <v>26.666666666666668</v>
      </c>
      <c r="F1014" s="213">
        <v>23.333333333333332</v>
      </c>
      <c r="G1014" s="213">
        <v>24.666666666666668</v>
      </c>
      <c r="H1014" s="213">
        <v>22.333333333333332</v>
      </c>
      <c r="I1014" s="213">
        <v>23.666666666666668</v>
      </c>
      <c r="J1014" s="213">
        <v>24.833333333333332</v>
      </c>
      <c r="K1014" s="213">
        <v>25.833333333333332</v>
      </c>
      <c r="L1014" s="213">
        <v>23.833333333333332</v>
      </c>
      <c r="M1014" s="213">
        <v>25.166666666666668</v>
      </c>
      <c r="N1014" s="202"/>
      <c r="O1014" s="203"/>
      <c r="P1014" s="203"/>
      <c r="Q1014" s="203"/>
      <c r="R1014" s="203"/>
      <c r="S1014" s="203"/>
      <c r="T1014" s="203"/>
      <c r="U1014" s="203"/>
      <c r="V1014" s="203"/>
      <c r="W1014" s="203"/>
      <c r="X1014" s="203"/>
      <c r="Y1014" s="203"/>
      <c r="Z1014" s="203"/>
      <c r="AA1014" s="203"/>
      <c r="AB1014" s="203"/>
      <c r="AC1014" s="203"/>
      <c r="AD1014" s="203"/>
      <c r="AE1014" s="203"/>
      <c r="AF1014" s="203"/>
      <c r="AG1014" s="203"/>
      <c r="AH1014" s="203"/>
      <c r="AI1014" s="203"/>
      <c r="AJ1014" s="203"/>
      <c r="AK1014" s="203"/>
      <c r="AL1014" s="203"/>
      <c r="AM1014" s="203"/>
      <c r="AN1014" s="203"/>
      <c r="AO1014" s="203"/>
      <c r="AP1014" s="203"/>
      <c r="AQ1014" s="203"/>
      <c r="AR1014" s="203"/>
      <c r="AS1014" s="203"/>
      <c r="AT1014" s="203"/>
      <c r="AU1014" s="203"/>
      <c r="AV1014" s="203"/>
      <c r="AW1014" s="203"/>
      <c r="AX1014" s="203"/>
      <c r="AY1014" s="203"/>
      <c r="AZ1014" s="203"/>
      <c r="BA1014" s="203"/>
      <c r="BB1014" s="203"/>
      <c r="BC1014" s="203"/>
      <c r="BD1014" s="203"/>
      <c r="BE1014" s="203"/>
      <c r="BF1014" s="203"/>
      <c r="BG1014" s="203"/>
      <c r="BH1014" s="203"/>
      <c r="BI1014" s="203"/>
      <c r="BJ1014" s="203"/>
      <c r="BK1014" s="203"/>
      <c r="BL1014" s="203"/>
      <c r="BM1014" s="204"/>
    </row>
    <row r="1015" spans="1:65">
      <c r="A1015" s="31"/>
      <c r="B1015" s="2" t="s">
        <v>219</v>
      </c>
      <c r="C1015" s="29"/>
      <c r="D1015" s="201">
        <v>24</v>
      </c>
      <c r="E1015" s="201">
        <v>25</v>
      </c>
      <c r="F1015" s="201">
        <v>23</v>
      </c>
      <c r="G1015" s="201">
        <v>25</v>
      </c>
      <c r="H1015" s="201">
        <v>22</v>
      </c>
      <c r="I1015" s="201">
        <v>23.5</v>
      </c>
      <c r="J1015" s="201">
        <v>25</v>
      </c>
      <c r="K1015" s="201">
        <v>25</v>
      </c>
      <c r="L1015" s="201">
        <v>24</v>
      </c>
      <c r="M1015" s="201">
        <v>25</v>
      </c>
      <c r="N1015" s="202"/>
      <c r="O1015" s="203"/>
      <c r="P1015" s="203"/>
      <c r="Q1015" s="203"/>
      <c r="R1015" s="203"/>
      <c r="S1015" s="203"/>
      <c r="T1015" s="203"/>
      <c r="U1015" s="203"/>
      <c r="V1015" s="203"/>
      <c r="W1015" s="203"/>
      <c r="X1015" s="203"/>
      <c r="Y1015" s="203"/>
      <c r="Z1015" s="203"/>
      <c r="AA1015" s="203"/>
      <c r="AB1015" s="203"/>
      <c r="AC1015" s="203"/>
      <c r="AD1015" s="203"/>
      <c r="AE1015" s="203"/>
      <c r="AF1015" s="203"/>
      <c r="AG1015" s="203"/>
      <c r="AH1015" s="203"/>
      <c r="AI1015" s="203"/>
      <c r="AJ1015" s="203"/>
      <c r="AK1015" s="203"/>
      <c r="AL1015" s="203"/>
      <c r="AM1015" s="203"/>
      <c r="AN1015" s="203"/>
      <c r="AO1015" s="203"/>
      <c r="AP1015" s="203"/>
      <c r="AQ1015" s="203"/>
      <c r="AR1015" s="203"/>
      <c r="AS1015" s="203"/>
      <c r="AT1015" s="203"/>
      <c r="AU1015" s="203"/>
      <c r="AV1015" s="203"/>
      <c r="AW1015" s="203"/>
      <c r="AX1015" s="203"/>
      <c r="AY1015" s="203"/>
      <c r="AZ1015" s="203"/>
      <c r="BA1015" s="203"/>
      <c r="BB1015" s="203"/>
      <c r="BC1015" s="203"/>
      <c r="BD1015" s="203"/>
      <c r="BE1015" s="203"/>
      <c r="BF1015" s="203"/>
      <c r="BG1015" s="203"/>
      <c r="BH1015" s="203"/>
      <c r="BI1015" s="203"/>
      <c r="BJ1015" s="203"/>
      <c r="BK1015" s="203"/>
      <c r="BL1015" s="203"/>
      <c r="BM1015" s="204"/>
    </row>
    <row r="1016" spans="1:65">
      <c r="A1016" s="31"/>
      <c r="B1016" s="2" t="s">
        <v>220</v>
      </c>
      <c r="C1016" s="29"/>
      <c r="D1016" s="24">
        <v>1.0954451150103321</v>
      </c>
      <c r="E1016" s="24">
        <v>2.5819888974716112</v>
      </c>
      <c r="F1016" s="24">
        <v>0.5163977794943222</v>
      </c>
      <c r="G1016" s="24">
        <v>1.3662601021279464</v>
      </c>
      <c r="H1016" s="24">
        <v>0.5163977794943222</v>
      </c>
      <c r="I1016" s="24">
        <v>0.81649658092772603</v>
      </c>
      <c r="J1016" s="24">
        <v>0.98319208025017513</v>
      </c>
      <c r="K1016" s="24">
        <v>2.0412414523193152</v>
      </c>
      <c r="L1016" s="24">
        <v>0.40824829046386296</v>
      </c>
      <c r="M1016" s="24">
        <v>1.1690451944500122</v>
      </c>
      <c r="N1016" s="99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62"/>
    </row>
    <row r="1017" spans="1:65">
      <c r="A1017" s="31"/>
      <c r="B1017" s="2" t="s">
        <v>85</v>
      </c>
      <c r="C1017" s="29"/>
      <c r="D1017" s="12">
        <v>4.564354645876384E-2</v>
      </c>
      <c r="E1017" s="12">
        <v>9.6824583655185412E-2</v>
      </c>
      <c r="F1017" s="12">
        <v>2.2131333406899524E-2</v>
      </c>
      <c r="G1017" s="12">
        <v>5.5388923059241063E-2</v>
      </c>
      <c r="H1017" s="12">
        <v>2.3122288634074128E-2</v>
      </c>
      <c r="I1017" s="12">
        <v>3.4499855532157439E-2</v>
      </c>
      <c r="J1017" s="12">
        <v>3.9591627392624507E-2</v>
      </c>
      <c r="K1017" s="12">
        <v>7.9015798154296074E-2</v>
      </c>
      <c r="L1017" s="12">
        <v>1.7129298900581662E-2</v>
      </c>
      <c r="M1017" s="12">
        <v>4.6452126931788559E-2</v>
      </c>
      <c r="N1017" s="99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62"/>
    </row>
    <row r="1018" spans="1:65">
      <c r="A1018" s="31"/>
      <c r="B1018" s="2" t="s">
        <v>221</v>
      </c>
      <c r="C1018" s="29"/>
      <c r="D1018" s="12">
        <v>-7.5809786354238407E-3</v>
      </c>
      <c r="E1018" s="12">
        <v>0.10268780151619583</v>
      </c>
      <c r="F1018" s="12">
        <v>-3.5148173673328786E-2</v>
      </c>
      <c r="G1018" s="12">
        <v>1.9986216402481105E-2</v>
      </c>
      <c r="H1018" s="12">
        <v>-7.6498966230186149E-2</v>
      </c>
      <c r="I1018" s="12">
        <v>-2.1364576154376258E-2</v>
      </c>
      <c r="J1018" s="12">
        <v>2.6878015161957203E-2</v>
      </c>
      <c r="K1018" s="12">
        <v>6.8228807718814455E-2</v>
      </c>
      <c r="L1018" s="12">
        <v>-1.447277739490016E-2</v>
      </c>
      <c r="M1018" s="12">
        <v>4.0661612680909842E-2</v>
      </c>
      <c r="N1018" s="99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62"/>
    </row>
    <row r="1019" spans="1:65">
      <c r="A1019" s="31"/>
      <c r="B1019" s="53" t="s">
        <v>222</v>
      </c>
      <c r="C1019" s="54"/>
      <c r="D1019" s="52">
        <v>0.3</v>
      </c>
      <c r="E1019" s="52">
        <v>2.1</v>
      </c>
      <c r="F1019" s="52">
        <v>0.9</v>
      </c>
      <c r="G1019" s="52">
        <v>0.3</v>
      </c>
      <c r="H1019" s="52">
        <v>1.8</v>
      </c>
      <c r="I1019" s="52">
        <v>0.6</v>
      </c>
      <c r="J1019" s="52">
        <v>0.45</v>
      </c>
      <c r="K1019" s="52">
        <v>1.35</v>
      </c>
      <c r="L1019" s="52">
        <v>0.45</v>
      </c>
      <c r="M1019" s="52">
        <v>0.75</v>
      </c>
      <c r="N1019" s="99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62"/>
    </row>
    <row r="1020" spans="1:65">
      <c r="B1020" s="32"/>
      <c r="C1020" s="19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BM1020" s="62"/>
    </row>
    <row r="1021" spans="1:65" ht="15">
      <c r="B1021" s="35" t="s">
        <v>392</v>
      </c>
      <c r="BM1021" s="28" t="s">
        <v>65</v>
      </c>
    </row>
    <row r="1022" spans="1:65" ht="15">
      <c r="A1022" s="25" t="s">
        <v>35</v>
      </c>
      <c r="B1022" s="17" t="s">
        <v>111</v>
      </c>
      <c r="C1022" s="14" t="s">
        <v>112</v>
      </c>
      <c r="D1022" s="15" t="s">
        <v>203</v>
      </c>
      <c r="E1022" s="16" t="s">
        <v>203</v>
      </c>
      <c r="F1022" s="16" t="s">
        <v>203</v>
      </c>
      <c r="G1022" s="16" t="s">
        <v>203</v>
      </c>
      <c r="H1022" s="16" t="s">
        <v>203</v>
      </c>
      <c r="I1022" s="16" t="s">
        <v>203</v>
      </c>
      <c r="J1022" s="16" t="s">
        <v>203</v>
      </c>
      <c r="K1022" s="16" t="s">
        <v>203</v>
      </c>
      <c r="L1022" s="16" t="s">
        <v>203</v>
      </c>
      <c r="M1022" s="16" t="s">
        <v>203</v>
      </c>
      <c r="N1022" s="99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8">
        <v>1</v>
      </c>
    </row>
    <row r="1023" spans="1:65">
      <c r="A1023" s="31"/>
      <c r="B1023" s="18" t="s">
        <v>204</v>
      </c>
      <c r="C1023" s="7" t="s">
        <v>204</v>
      </c>
      <c r="D1023" s="97" t="s">
        <v>205</v>
      </c>
      <c r="E1023" s="98" t="s">
        <v>206</v>
      </c>
      <c r="F1023" s="98" t="s">
        <v>207</v>
      </c>
      <c r="G1023" s="98" t="s">
        <v>208</v>
      </c>
      <c r="H1023" s="98" t="s">
        <v>209</v>
      </c>
      <c r="I1023" s="98" t="s">
        <v>210</v>
      </c>
      <c r="J1023" s="98" t="s">
        <v>211</v>
      </c>
      <c r="K1023" s="98" t="s">
        <v>212</v>
      </c>
      <c r="L1023" s="98" t="s">
        <v>213</v>
      </c>
      <c r="M1023" s="98" t="s">
        <v>214</v>
      </c>
      <c r="N1023" s="99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8" t="s">
        <v>3</v>
      </c>
    </row>
    <row r="1024" spans="1:65">
      <c r="A1024" s="31"/>
      <c r="B1024" s="18"/>
      <c r="C1024" s="7"/>
      <c r="D1024" s="8" t="s">
        <v>225</v>
      </c>
      <c r="E1024" s="9" t="s">
        <v>226</v>
      </c>
      <c r="F1024" s="9" t="s">
        <v>225</v>
      </c>
      <c r="G1024" s="9" t="s">
        <v>226</v>
      </c>
      <c r="H1024" s="9" t="s">
        <v>225</v>
      </c>
      <c r="I1024" s="9" t="s">
        <v>226</v>
      </c>
      <c r="J1024" s="9" t="s">
        <v>226</v>
      </c>
      <c r="K1024" s="9" t="s">
        <v>226</v>
      </c>
      <c r="L1024" s="9" t="s">
        <v>226</v>
      </c>
      <c r="M1024" s="9" t="s">
        <v>225</v>
      </c>
      <c r="N1024" s="99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8">
        <v>2</v>
      </c>
    </row>
    <row r="1025" spans="1:65">
      <c r="A1025" s="31"/>
      <c r="B1025" s="18"/>
      <c r="C1025" s="7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99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8">
        <v>3</v>
      </c>
    </row>
    <row r="1026" spans="1:65">
      <c r="A1026" s="31"/>
      <c r="B1026" s="17">
        <v>1</v>
      </c>
      <c r="C1026" s="13">
        <v>1</v>
      </c>
      <c r="D1026" s="20">
        <v>1.7</v>
      </c>
      <c r="E1026" s="95">
        <v>2</v>
      </c>
      <c r="F1026" s="21">
        <v>1.8</v>
      </c>
      <c r="G1026" s="20">
        <v>1.9</v>
      </c>
      <c r="H1026" s="21">
        <v>1.9</v>
      </c>
      <c r="I1026" s="20">
        <v>1.9</v>
      </c>
      <c r="J1026" s="21"/>
      <c r="K1026" s="95">
        <v>2.5</v>
      </c>
      <c r="L1026" s="20">
        <v>1.8</v>
      </c>
      <c r="M1026" s="95">
        <v>1.5</v>
      </c>
      <c r="N1026" s="99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8">
        <v>1</v>
      </c>
    </row>
    <row r="1027" spans="1:65">
      <c r="A1027" s="31"/>
      <c r="B1027" s="18">
        <v>1</v>
      </c>
      <c r="C1027" s="7">
        <v>2</v>
      </c>
      <c r="D1027" s="9">
        <v>1.9</v>
      </c>
      <c r="E1027" s="96">
        <v>2</v>
      </c>
      <c r="F1027" s="22">
        <v>1.8</v>
      </c>
      <c r="G1027" s="9">
        <v>1.9</v>
      </c>
      <c r="H1027" s="22">
        <v>1.8</v>
      </c>
      <c r="I1027" s="9">
        <v>2.1</v>
      </c>
      <c r="J1027" s="22"/>
      <c r="K1027" s="96">
        <v>2.5</v>
      </c>
      <c r="L1027" s="9">
        <v>1.7</v>
      </c>
      <c r="M1027" s="96">
        <v>1.6</v>
      </c>
      <c r="N1027" s="99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8" t="e">
        <v>#N/A</v>
      </c>
    </row>
    <row r="1028" spans="1:65">
      <c r="A1028" s="31"/>
      <c r="B1028" s="18">
        <v>1</v>
      </c>
      <c r="C1028" s="7">
        <v>3</v>
      </c>
      <c r="D1028" s="9">
        <v>2</v>
      </c>
      <c r="E1028" s="96">
        <v>2</v>
      </c>
      <c r="F1028" s="22">
        <v>1.8</v>
      </c>
      <c r="G1028" s="9">
        <v>1.9</v>
      </c>
      <c r="H1028" s="22">
        <v>1.9</v>
      </c>
      <c r="I1028" s="9">
        <v>2</v>
      </c>
      <c r="J1028" s="22"/>
      <c r="K1028" s="100">
        <v>2.5</v>
      </c>
      <c r="L1028" s="10">
        <v>2</v>
      </c>
      <c r="M1028" s="100">
        <v>1.8</v>
      </c>
      <c r="N1028" s="99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8">
        <v>16</v>
      </c>
    </row>
    <row r="1029" spans="1:65">
      <c r="A1029" s="31"/>
      <c r="B1029" s="18">
        <v>1</v>
      </c>
      <c r="C1029" s="7">
        <v>4</v>
      </c>
      <c r="D1029" s="9">
        <v>1.8</v>
      </c>
      <c r="E1029" s="96">
        <v>2</v>
      </c>
      <c r="F1029" s="22">
        <v>1.8</v>
      </c>
      <c r="G1029" s="9">
        <v>1.8</v>
      </c>
      <c r="H1029" s="22">
        <v>1.9</v>
      </c>
      <c r="I1029" s="9">
        <v>1.9</v>
      </c>
      <c r="J1029" s="22"/>
      <c r="K1029" s="100">
        <v>2</v>
      </c>
      <c r="L1029" s="10">
        <v>1.8</v>
      </c>
      <c r="M1029" s="100">
        <v>1.6</v>
      </c>
      <c r="N1029" s="99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8">
        <v>1.8805555555555555</v>
      </c>
    </row>
    <row r="1030" spans="1:65">
      <c r="A1030" s="31"/>
      <c r="B1030" s="18">
        <v>1</v>
      </c>
      <c r="C1030" s="7">
        <v>5</v>
      </c>
      <c r="D1030" s="9">
        <v>2</v>
      </c>
      <c r="E1030" s="96">
        <v>2</v>
      </c>
      <c r="F1030" s="9">
        <v>1.9</v>
      </c>
      <c r="G1030" s="9">
        <v>1.9</v>
      </c>
      <c r="H1030" s="9">
        <v>1.8</v>
      </c>
      <c r="I1030" s="9">
        <v>2.1</v>
      </c>
      <c r="J1030" s="9"/>
      <c r="K1030" s="96">
        <v>2</v>
      </c>
      <c r="L1030" s="9">
        <v>1.9</v>
      </c>
      <c r="M1030" s="96">
        <v>1.5</v>
      </c>
      <c r="N1030" s="99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8">
        <v>63</v>
      </c>
    </row>
    <row r="1031" spans="1:65">
      <c r="A1031" s="31"/>
      <c r="B1031" s="18">
        <v>1</v>
      </c>
      <c r="C1031" s="7">
        <v>6</v>
      </c>
      <c r="D1031" s="9">
        <v>1.8</v>
      </c>
      <c r="E1031" s="96">
        <v>2</v>
      </c>
      <c r="F1031" s="9">
        <v>1.8</v>
      </c>
      <c r="G1031" s="9">
        <v>1.9</v>
      </c>
      <c r="H1031" s="9">
        <v>1.9</v>
      </c>
      <c r="I1031" s="9">
        <v>2</v>
      </c>
      <c r="J1031" s="9"/>
      <c r="K1031" s="96">
        <v>2.5</v>
      </c>
      <c r="L1031" s="9">
        <v>1.9</v>
      </c>
      <c r="M1031" s="96">
        <v>1.6</v>
      </c>
      <c r="N1031" s="99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62"/>
    </row>
    <row r="1032" spans="1:65">
      <c r="A1032" s="31"/>
      <c r="B1032" s="19" t="s">
        <v>218</v>
      </c>
      <c r="C1032" s="11"/>
      <c r="D1032" s="23">
        <v>1.8666666666666665</v>
      </c>
      <c r="E1032" s="23">
        <v>2</v>
      </c>
      <c r="F1032" s="23">
        <v>1.8166666666666667</v>
      </c>
      <c r="G1032" s="23">
        <v>1.8833333333333331</v>
      </c>
      <c r="H1032" s="23">
        <v>1.8666666666666669</v>
      </c>
      <c r="I1032" s="23">
        <v>2</v>
      </c>
      <c r="J1032" s="23" t="s">
        <v>463</v>
      </c>
      <c r="K1032" s="23">
        <v>2.3333333333333335</v>
      </c>
      <c r="L1032" s="23">
        <v>1.8499999999999999</v>
      </c>
      <c r="M1032" s="23">
        <v>1.5999999999999999</v>
      </c>
      <c r="N1032" s="99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62"/>
    </row>
    <row r="1033" spans="1:65">
      <c r="A1033" s="31"/>
      <c r="B1033" s="2" t="s">
        <v>219</v>
      </c>
      <c r="C1033" s="29"/>
      <c r="D1033" s="10">
        <v>1.85</v>
      </c>
      <c r="E1033" s="10">
        <v>2</v>
      </c>
      <c r="F1033" s="10">
        <v>1.8</v>
      </c>
      <c r="G1033" s="10">
        <v>1.9</v>
      </c>
      <c r="H1033" s="10">
        <v>1.9</v>
      </c>
      <c r="I1033" s="10">
        <v>2</v>
      </c>
      <c r="J1033" s="10" t="s">
        <v>463</v>
      </c>
      <c r="K1033" s="10">
        <v>2.5</v>
      </c>
      <c r="L1033" s="10">
        <v>1.85</v>
      </c>
      <c r="M1033" s="10">
        <v>1.6</v>
      </c>
      <c r="N1033" s="99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62"/>
    </row>
    <row r="1034" spans="1:65">
      <c r="A1034" s="31"/>
      <c r="B1034" s="2" t="s">
        <v>220</v>
      </c>
      <c r="C1034" s="29"/>
      <c r="D1034" s="24">
        <v>0.12110601416389967</v>
      </c>
      <c r="E1034" s="24">
        <v>0</v>
      </c>
      <c r="F1034" s="24">
        <v>4.0824829046386249E-2</v>
      </c>
      <c r="G1034" s="24">
        <v>4.0824829046386249E-2</v>
      </c>
      <c r="H1034" s="24">
        <v>5.1639777949432163E-2</v>
      </c>
      <c r="I1034" s="24">
        <v>8.9442719099991672E-2</v>
      </c>
      <c r="J1034" s="24" t="s">
        <v>463</v>
      </c>
      <c r="K1034" s="24">
        <v>0.25819888974716204</v>
      </c>
      <c r="L1034" s="24">
        <v>0.10488088481701514</v>
      </c>
      <c r="M1034" s="24">
        <v>0.10954451150103324</v>
      </c>
      <c r="N1034" s="187"/>
      <c r="O1034" s="188"/>
      <c r="P1034" s="188"/>
      <c r="Q1034" s="188"/>
      <c r="R1034" s="188"/>
      <c r="S1034" s="188"/>
      <c r="T1034" s="188"/>
      <c r="U1034" s="188"/>
      <c r="V1034" s="188"/>
      <c r="W1034" s="188"/>
      <c r="X1034" s="188"/>
      <c r="Y1034" s="188"/>
      <c r="Z1034" s="188"/>
      <c r="AA1034" s="188"/>
      <c r="AB1034" s="188"/>
      <c r="AC1034" s="188"/>
      <c r="AD1034" s="188"/>
      <c r="AE1034" s="188"/>
      <c r="AF1034" s="188"/>
      <c r="AG1034" s="188"/>
      <c r="AH1034" s="188"/>
      <c r="AI1034" s="188"/>
      <c r="AJ1034" s="188"/>
      <c r="AK1034" s="188"/>
      <c r="AL1034" s="188"/>
      <c r="AM1034" s="188"/>
      <c r="AN1034" s="188"/>
      <c r="AO1034" s="188"/>
      <c r="AP1034" s="188"/>
      <c r="AQ1034" s="188"/>
      <c r="AR1034" s="188"/>
      <c r="AS1034" s="188"/>
      <c r="AT1034" s="188"/>
      <c r="AU1034" s="188"/>
      <c r="AV1034" s="188"/>
      <c r="AW1034" s="188"/>
      <c r="AX1034" s="188"/>
      <c r="AY1034" s="188"/>
      <c r="AZ1034" s="188"/>
      <c r="BA1034" s="188"/>
      <c r="BB1034" s="188"/>
      <c r="BC1034" s="188"/>
      <c r="BD1034" s="188"/>
      <c r="BE1034" s="188"/>
      <c r="BF1034" s="188"/>
      <c r="BG1034" s="188"/>
      <c r="BH1034" s="188"/>
      <c r="BI1034" s="188"/>
      <c r="BJ1034" s="188"/>
      <c r="BK1034" s="188"/>
      <c r="BL1034" s="188"/>
      <c r="BM1034" s="63"/>
    </row>
    <row r="1035" spans="1:65">
      <c r="A1035" s="31"/>
      <c r="B1035" s="2" t="s">
        <v>85</v>
      </c>
      <c r="C1035" s="29"/>
      <c r="D1035" s="12">
        <v>6.4878221873517689E-2</v>
      </c>
      <c r="E1035" s="12">
        <v>0</v>
      </c>
      <c r="F1035" s="12">
        <v>2.2472382961313531E-2</v>
      </c>
      <c r="G1035" s="12">
        <v>2.1676900378612172E-2</v>
      </c>
      <c r="H1035" s="12">
        <v>2.7664166758624369E-2</v>
      </c>
      <c r="I1035" s="12">
        <v>4.4721359549995836E-2</v>
      </c>
      <c r="J1035" s="12" t="s">
        <v>463</v>
      </c>
      <c r="K1035" s="12">
        <v>0.11065666703449802</v>
      </c>
      <c r="L1035" s="12">
        <v>5.6692370171359543E-2</v>
      </c>
      <c r="M1035" s="12">
        <v>6.8465319688145787E-2</v>
      </c>
      <c r="N1035" s="99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62"/>
    </row>
    <row r="1036" spans="1:65">
      <c r="A1036" s="31"/>
      <c r="B1036" s="2" t="s">
        <v>221</v>
      </c>
      <c r="C1036" s="29"/>
      <c r="D1036" s="12">
        <v>-7.3855243722305008E-3</v>
      </c>
      <c r="E1036" s="12">
        <v>6.3515509601181686E-2</v>
      </c>
      <c r="F1036" s="12">
        <v>-3.3973412112260015E-2</v>
      </c>
      <c r="G1036" s="12">
        <v>1.4771048744459669E-3</v>
      </c>
      <c r="H1036" s="12">
        <v>-7.3855243722302788E-3</v>
      </c>
      <c r="I1036" s="12">
        <v>6.3515509601181686E-2</v>
      </c>
      <c r="J1036" s="12" t="s">
        <v>463</v>
      </c>
      <c r="K1036" s="12">
        <v>0.24076809453471215</v>
      </c>
      <c r="L1036" s="12">
        <v>-1.6248153618906969E-2</v>
      </c>
      <c r="M1036" s="12">
        <v>-0.14918759231905476</v>
      </c>
      <c r="N1036" s="99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62"/>
    </row>
    <row r="1037" spans="1:65">
      <c r="A1037" s="31"/>
      <c r="B1037" s="53" t="s">
        <v>222</v>
      </c>
      <c r="C1037" s="54"/>
      <c r="D1037" s="52">
        <v>0</v>
      </c>
      <c r="E1037" s="52" t="s">
        <v>223</v>
      </c>
      <c r="F1037" s="52">
        <v>1.01</v>
      </c>
      <c r="G1037" s="52">
        <v>0.34</v>
      </c>
      <c r="H1037" s="52">
        <v>0</v>
      </c>
      <c r="I1037" s="52">
        <v>2.7</v>
      </c>
      <c r="J1037" s="52" t="s">
        <v>223</v>
      </c>
      <c r="K1037" s="52">
        <v>9.44</v>
      </c>
      <c r="L1037" s="52">
        <v>0.34</v>
      </c>
      <c r="M1037" s="52">
        <v>5.39</v>
      </c>
      <c r="N1037" s="99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62"/>
    </row>
    <row r="1038" spans="1:65">
      <c r="B1038" s="32" t="s">
        <v>240</v>
      </c>
      <c r="C1038" s="19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BM1038" s="62"/>
    </row>
    <row r="1039" spans="1:65">
      <c r="BM1039" s="62"/>
    </row>
    <row r="1040" spans="1:65" ht="15">
      <c r="B1040" s="35" t="s">
        <v>393</v>
      </c>
      <c r="BM1040" s="28" t="s">
        <v>65</v>
      </c>
    </row>
    <row r="1041" spans="1:65" ht="15">
      <c r="A1041" s="25" t="s">
        <v>38</v>
      </c>
      <c r="B1041" s="17" t="s">
        <v>111</v>
      </c>
      <c r="C1041" s="14" t="s">
        <v>112</v>
      </c>
      <c r="D1041" s="15" t="s">
        <v>203</v>
      </c>
      <c r="E1041" s="16" t="s">
        <v>203</v>
      </c>
      <c r="F1041" s="16" t="s">
        <v>203</v>
      </c>
      <c r="G1041" s="16" t="s">
        <v>203</v>
      </c>
      <c r="H1041" s="16" t="s">
        <v>203</v>
      </c>
      <c r="I1041" s="16" t="s">
        <v>203</v>
      </c>
      <c r="J1041" s="16" t="s">
        <v>203</v>
      </c>
      <c r="K1041" s="16" t="s">
        <v>203</v>
      </c>
      <c r="L1041" s="16" t="s">
        <v>203</v>
      </c>
      <c r="M1041" s="16" t="s">
        <v>203</v>
      </c>
      <c r="N1041" s="99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8">
        <v>1</v>
      </c>
    </row>
    <row r="1042" spans="1:65">
      <c r="A1042" s="31"/>
      <c r="B1042" s="18" t="s">
        <v>204</v>
      </c>
      <c r="C1042" s="7" t="s">
        <v>204</v>
      </c>
      <c r="D1042" s="97" t="s">
        <v>205</v>
      </c>
      <c r="E1042" s="98" t="s">
        <v>206</v>
      </c>
      <c r="F1042" s="98" t="s">
        <v>207</v>
      </c>
      <c r="G1042" s="98" t="s">
        <v>208</v>
      </c>
      <c r="H1042" s="98" t="s">
        <v>209</v>
      </c>
      <c r="I1042" s="98" t="s">
        <v>210</v>
      </c>
      <c r="J1042" s="98" t="s">
        <v>211</v>
      </c>
      <c r="K1042" s="98" t="s">
        <v>212</v>
      </c>
      <c r="L1042" s="98" t="s">
        <v>213</v>
      </c>
      <c r="M1042" s="98" t="s">
        <v>214</v>
      </c>
      <c r="N1042" s="99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8" t="s">
        <v>3</v>
      </c>
    </row>
    <row r="1043" spans="1:65">
      <c r="A1043" s="31"/>
      <c r="B1043" s="18"/>
      <c r="C1043" s="7"/>
      <c r="D1043" s="8" t="s">
        <v>225</v>
      </c>
      <c r="E1043" s="9" t="s">
        <v>226</v>
      </c>
      <c r="F1043" s="9" t="s">
        <v>225</v>
      </c>
      <c r="G1043" s="9" t="s">
        <v>226</v>
      </c>
      <c r="H1043" s="9" t="s">
        <v>225</v>
      </c>
      <c r="I1043" s="9" t="s">
        <v>226</v>
      </c>
      <c r="J1043" s="9" t="s">
        <v>226</v>
      </c>
      <c r="K1043" s="9" t="s">
        <v>226</v>
      </c>
      <c r="L1043" s="9" t="s">
        <v>226</v>
      </c>
      <c r="M1043" s="9" t="s">
        <v>225</v>
      </c>
      <c r="N1043" s="99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8">
        <v>1</v>
      </c>
    </row>
    <row r="1044" spans="1:65">
      <c r="A1044" s="31"/>
      <c r="B1044" s="18"/>
      <c r="C1044" s="7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99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8">
        <v>2</v>
      </c>
    </row>
    <row r="1045" spans="1:65">
      <c r="A1045" s="31"/>
      <c r="B1045" s="17">
        <v>1</v>
      </c>
      <c r="C1045" s="13">
        <v>1</v>
      </c>
      <c r="D1045" s="205">
        <v>15.2</v>
      </c>
      <c r="E1045" s="215">
        <v>12.6</v>
      </c>
      <c r="F1045" s="216">
        <v>15.6</v>
      </c>
      <c r="G1045" s="205">
        <v>15.6</v>
      </c>
      <c r="H1045" s="207">
        <v>15.8</v>
      </c>
      <c r="I1045" s="205">
        <v>15.22</v>
      </c>
      <c r="J1045" s="207">
        <v>15.8</v>
      </c>
      <c r="K1045" s="205">
        <v>14.9</v>
      </c>
      <c r="L1045" s="205">
        <v>15.380000000000003</v>
      </c>
      <c r="M1045" s="206">
        <v>14.3</v>
      </c>
      <c r="N1045" s="202"/>
      <c r="O1045" s="203"/>
      <c r="P1045" s="203"/>
      <c r="Q1045" s="203"/>
      <c r="R1045" s="203"/>
      <c r="S1045" s="203"/>
      <c r="T1045" s="203"/>
      <c r="U1045" s="203"/>
      <c r="V1045" s="203"/>
      <c r="W1045" s="203"/>
      <c r="X1045" s="203"/>
      <c r="Y1045" s="203"/>
      <c r="Z1045" s="203"/>
      <c r="AA1045" s="203"/>
      <c r="AB1045" s="203"/>
      <c r="AC1045" s="203"/>
      <c r="AD1045" s="203"/>
      <c r="AE1045" s="203"/>
      <c r="AF1045" s="203"/>
      <c r="AG1045" s="203"/>
      <c r="AH1045" s="203"/>
      <c r="AI1045" s="203"/>
      <c r="AJ1045" s="203"/>
      <c r="AK1045" s="203"/>
      <c r="AL1045" s="203"/>
      <c r="AM1045" s="203"/>
      <c r="AN1045" s="203"/>
      <c r="AO1045" s="203"/>
      <c r="AP1045" s="203"/>
      <c r="AQ1045" s="203"/>
      <c r="AR1045" s="203"/>
      <c r="AS1045" s="203"/>
      <c r="AT1045" s="203"/>
      <c r="AU1045" s="203"/>
      <c r="AV1045" s="203"/>
      <c r="AW1045" s="203"/>
      <c r="AX1045" s="203"/>
      <c r="AY1045" s="203"/>
      <c r="AZ1045" s="203"/>
      <c r="BA1045" s="203"/>
      <c r="BB1045" s="203"/>
      <c r="BC1045" s="203"/>
      <c r="BD1045" s="203"/>
      <c r="BE1045" s="203"/>
      <c r="BF1045" s="203"/>
      <c r="BG1045" s="203"/>
      <c r="BH1045" s="203"/>
      <c r="BI1045" s="203"/>
      <c r="BJ1045" s="203"/>
      <c r="BK1045" s="203"/>
      <c r="BL1045" s="203"/>
      <c r="BM1045" s="208">
        <v>1</v>
      </c>
    </row>
    <row r="1046" spans="1:65">
      <c r="A1046" s="31"/>
      <c r="B1046" s="18">
        <v>1</v>
      </c>
      <c r="C1046" s="7">
        <v>2</v>
      </c>
      <c r="D1046" s="209">
        <v>16.100000000000001</v>
      </c>
      <c r="E1046" s="209">
        <v>14.9</v>
      </c>
      <c r="F1046" s="212">
        <v>16.5</v>
      </c>
      <c r="G1046" s="209">
        <v>15.5</v>
      </c>
      <c r="H1046" s="211">
        <v>14.5</v>
      </c>
      <c r="I1046" s="209">
        <v>15.370000000000001</v>
      </c>
      <c r="J1046" s="211">
        <v>15.6</v>
      </c>
      <c r="K1046" s="209">
        <v>14.9</v>
      </c>
      <c r="L1046" s="209">
        <v>15.53</v>
      </c>
      <c r="M1046" s="210">
        <v>13.8</v>
      </c>
      <c r="N1046" s="202"/>
      <c r="O1046" s="203"/>
      <c r="P1046" s="203"/>
      <c r="Q1046" s="203"/>
      <c r="R1046" s="203"/>
      <c r="S1046" s="203"/>
      <c r="T1046" s="203"/>
      <c r="U1046" s="203"/>
      <c r="V1046" s="203"/>
      <c r="W1046" s="203"/>
      <c r="X1046" s="203"/>
      <c r="Y1046" s="203"/>
      <c r="Z1046" s="203"/>
      <c r="AA1046" s="203"/>
      <c r="AB1046" s="203"/>
      <c r="AC1046" s="203"/>
      <c r="AD1046" s="203"/>
      <c r="AE1046" s="203"/>
      <c r="AF1046" s="203"/>
      <c r="AG1046" s="203"/>
      <c r="AH1046" s="203"/>
      <c r="AI1046" s="203"/>
      <c r="AJ1046" s="203"/>
      <c r="AK1046" s="203"/>
      <c r="AL1046" s="203"/>
      <c r="AM1046" s="203"/>
      <c r="AN1046" s="203"/>
      <c r="AO1046" s="203"/>
      <c r="AP1046" s="203"/>
      <c r="AQ1046" s="203"/>
      <c r="AR1046" s="203"/>
      <c r="AS1046" s="203"/>
      <c r="AT1046" s="203"/>
      <c r="AU1046" s="203"/>
      <c r="AV1046" s="203"/>
      <c r="AW1046" s="203"/>
      <c r="AX1046" s="203"/>
      <c r="AY1046" s="203"/>
      <c r="AZ1046" s="203"/>
      <c r="BA1046" s="203"/>
      <c r="BB1046" s="203"/>
      <c r="BC1046" s="203"/>
      <c r="BD1046" s="203"/>
      <c r="BE1046" s="203"/>
      <c r="BF1046" s="203"/>
      <c r="BG1046" s="203"/>
      <c r="BH1046" s="203"/>
      <c r="BI1046" s="203"/>
      <c r="BJ1046" s="203"/>
      <c r="BK1046" s="203"/>
      <c r="BL1046" s="203"/>
      <c r="BM1046" s="208" t="e">
        <v>#N/A</v>
      </c>
    </row>
    <row r="1047" spans="1:65">
      <c r="A1047" s="31"/>
      <c r="B1047" s="18">
        <v>1</v>
      </c>
      <c r="C1047" s="7">
        <v>3</v>
      </c>
      <c r="D1047" s="209">
        <v>15.400000000000002</v>
      </c>
      <c r="E1047" s="209">
        <v>14.8</v>
      </c>
      <c r="F1047" s="212">
        <v>16.899999999999999</v>
      </c>
      <c r="G1047" s="209">
        <v>15.5</v>
      </c>
      <c r="H1047" s="211">
        <v>15.400000000000002</v>
      </c>
      <c r="I1047" s="209">
        <v>15.31</v>
      </c>
      <c r="J1047" s="211">
        <v>15.299999999999999</v>
      </c>
      <c r="K1047" s="211">
        <v>14.9</v>
      </c>
      <c r="L1047" s="201">
        <v>15.12</v>
      </c>
      <c r="M1047" s="218">
        <v>11.6</v>
      </c>
      <c r="N1047" s="202"/>
      <c r="O1047" s="203"/>
      <c r="P1047" s="203"/>
      <c r="Q1047" s="203"/>
      <c r="R1047" s="203"/>
      <c r="S1047" s="203"/>
      <c r="T1047" s="203"/>
      <c r="U1047" s="203"/>
      <c r="V1047" s="203"/>
      <c r="W1047" s="203"/>
      <c r="X1047" s="203"/>
      <c r="Y1047" s="203"/>
      <c r="Z1047" s="203"/>
      <c r="AA1047" s="203"/>
      <c r="AB1047" s="203"/>
      <c r="AC1047" s="203"/>
      <c r="AD1047" s="203"/>
      <c r="AE1047" s="203"/>
      <c r="AF1047" s="203"/>
      <c r="AG1047" s="203"/>
      <c r="AH1047" s="203"/>
      <c r="AI1047" s="203"/>
      <c r="AJ1047" s="203"/>
      <c r="AK1047" s="203"/>
      <c r="AL1047" s="203"/>
      <c r="AM1047" s="203"/>
      <c r="AN1047" s="203"/>
      <c r="AO1047" s="203"/>
      <c r="AP1047" s="203"/>
      <c r="AQ1047" s="203"/>
      <c r="AR1047" s="203"/>
      <c r="AS1047" s="203"/>
      <c r="AT1047" s="203"/>
      <c r="AU1047" s="203"/>
      <c r="AV1047" s="203"/>
      <c r="AW1047" s="203"/>
      <c r="AX1047" s="203"/>
      <c r="AY1047" s="203"/>
      <c r="AZ1047" s="203"/>
      <c r="BA1047" s="203"/>
      <c r="BB1047" s="203"/>
      <c r="BC1047" s="203"/>
      <c r="BD1047" s="203"/>
      <c r="BE1047" s="203"/>
      <c r="BF1047" s="203"/>
      <c r="BG1047" s="203"/>
      <c r="BH1047" s="203"/>
      <c r="BI1047" s="203"/>
      <c r="BJ1047" s="203"/>
      <c r="BK1047" s="203"/>
      <c r="BL1047" s="203"/>
      <c r="BM1047" s="208">
        <v>16</v>
      </c>
    </row>
    <row r="1048" spans="1:65">
      <c r="A1048" s="31"/>
      <c r="B1048" s="18">
        <v>1</v>
      </c>
      <c r="C1048" s="7">
        <v>4</v>
      </c>
      <c r="D1048" s="209">
        <v>14.9</v>
      </c>
      <c r="E1048" s="209">
        <v>15.299999999999999</v>
      </c>
      <c r="F1048" s="212">
        <v>16</v>
      </c>
      <c r="G1048" s="209">
        <v>15.9</v>
      </c>
      <c r="H1048" s="211">
        <v>15.1</v>
      </c>
      <c r="I1048" s="209">
        <v>15.13</v>
      </c>
      <c r="J1048" s="211">
        <v>15.2</v>
      </c>
      <c r="K1048" s="211">
        <v>14.8</v>
      </c>
      <c r="L1048" s="201">
        <v>15.71</v>
      </c>
      <c r="M1048" s="212">
        <v>14.4</v>
      </c>
      <c r="N1048" s="202"/>
      <c r="O1048" s="203"/>
      <c r="P1048" s="203"/>
      <c r="Q1048" s="203"/>
      <c r="R1048" s="203"/>
      <c r="S1048" s="203"/>
      <c r="T1048" s="203"/>
      <c r="U1048" s="203"/>
      <c r="V1048" s="203"/>
      <c r="W1048" s="203"/>
      <c r="X1048" s="203"/>
      <c r="Y1048" s="203"/>
      <c r="Z1048" s="203"/>
      <c r="AA1048" s="203"/>
      <c r="AB1048" s="203"/>
      <c r="AC1048" s="203"/>
      <c r="AD1048" s="203"/>
      <c r="AE1048" s="203"/>
      <c r="AF1048" s="203"/>
      <c r="AG1048" s="203"/>
      <c r="AH1048" s="203"/>
      <c r="AI1048" s="203"/>
      <c r="AJ1048" s="203"/>
      <c r="AK1048" s="203"/>
      <c r="AL1048" s="203"/>
      <c r="AM1048" s="203"/>
      <c r="AN1048" s="203"/>
      <c r="AO1048" s="203"/>
      <c r="AP1048" s="203"/>
      <c r="AQ1048" s="203"/>
      <c r="AR1048" s="203"/>
      <c r="AS1048" s="203"/>
      <c r="AT1048" s="203"/>
      <c r="AU1048" s="203"/>
      <c r="AV1048" s="203"/>
      <c r="AW1048" s="203"/>
      <c r="AX1048" s="203"/>
      <c r="AY1048" s="203"/>
      <c r="AZ1048" s="203"/>
      <c r="BA1048" s="203"/>
      <c r="BB1048" s="203"/>
      <c r="BC1048" s="203"/>
      <c r="BD1048" s="203"/>
      <c r="BE1048" s="203"/>
      <c r="BF1048" s="203"/>
      <c r="BG1048" s="203"/>
      <c r="BH1048" s="203"/>
      <c r="BI1048" s="203"/>
      <c r="BJ1048" s="203"/>
      <c r="BK1048" s="203"/>
      <c r="BL1048" s="203"/>
      <c r="BM1048" s="208">
        <v>15.348333333333334</v>
      </c>
    </row>
    <row r="1049" spans="1:65">
      <c r="A1049" s="31"/>
      <c r="B1049" s="18">
        <v>1</v>
      </c>
      <c r="C1049" s="7">
        <v>5</v>
      </c>
      <c r="D1049" s="209">
        <v>15.9</v>
      </c>
      <c r="E1049" s="209">
        <v>15</v>
      </c>
      <c r="F1049" s="210">
        <v>16.5</v>
      </c>
      <c r="G1049" s="209">
        <v>15.299999999999999</v>
      </c>
      <c r="H1049" s="209">
        <v>15.6</v>
      </c>
      <c r="I1049" s="209">
        <v>15.929999999999998</v>
      </c>
      <c r="J1049" s="209">
        <v>15.7</v>
      </c>
      <c r="K1049" s="209">
        <v>15</v>
      </c>
      <c r="L1049" s="209">
        <v>15.639999999999999</v>
      </c>
      <c r="M1049" s="210">
        <v>13.7</v>
      </c>
      <c r="N1049" s="202"/>
      <c r="O1049" s="203"/>
      <c r="P1049" s="203"/>
      <c r="Q1049" s="203"/>
      <c r="R1049" s="203"/>
      <c r="S1049" s="203"/>
      <c r="T1049" s="203"/>
      <c r="U1049" s="203"/>
      <c r="V1049" s="203"/>
      <c r="W1049" s="203"/>
      <c r="X1049" s="203"/>
      <c r="Y1049" s="203"/>
      <c r="Z1049" s="203"/>
      <c r="AA1049" s="203"/>
      <c r="AB1049" s="203"/>
      <c r="AC1049" s="203"/>
      <c r="AD1049" s="203"/>
      <c r="AE1049" s="203"/>
      <c r="AF1049" s="203"/>
      <c r="AG1049" s="203"/>
      <c r="AH1049" s="203"/>
      <c r="AI1049" s="203"/>
      <c r="AJ1049" s="203"/>
      <c r="AK1049" s="203"/>
      <c r="AL1049" s="203"/>
      <c r="AM1049" s="203"/>
      <c r="AN1049" s="203"/>
      <c r="AO1049" s="203"/>
      <c r="AP1049" s="203"/>
      <c r="AQ1049" s="203"/>
      <c r="AR1049" s="203"/>
      <c r="AS1049" s="203"/>
      <c r="AT1049" s="203"/>
      <c r="AU1049" s="203"/>
      <c r="AV1049" s="203"/>
      <c r="AW1049" s="203"/>
      <c r="AX1049" s="203"/>
      <c r="AY1049" s="203"/>
      <c r="AZ1049" s="203"/>
      <c r="BA1049" s="203"/>
      <c r="BB1049" s="203"/>
      <c r="BC1049" s="203"/>
      <c r="BD1049" s="203"/>
      <c r="BE1049" s="203"/>
      <c r="BF1049" s="203"/>
      <c r="BG1049" s="203"/>
      <c r="BH1049" s="203"/>
      <c r="BI1049" s="203"/>
      <c r="BJ1049" s="203"/>
      <c r="BK1049" s="203"/>
      <c r="BL1049" s="203"/>
      <c r="BM1049" s="208">
        <v>64</v>
      </c>
    </row>
    <row r="1050" spans="1:65">
      <c r="A1050" s="31"/>
      <c r="B1050" s="18">
        <v>1</v>
      </c>
      <c r="C1050" s="7">
        <v>6</v>
      </c>
      <c r="D1050" s="209">
        <v>16.399999999999999</v>
      </c>
      <c r="E1050" s="209">
        <v>15.2</v>
      </c>
      <c r="F1050" s="210">
        <v>16.5</v>
      </c>
      <c r="G1050" s="209">
        <v>15.299999999999999</v>
      </c>
      <c r="H1050" s="209">
        <v>15.400000000000002</v>
      </c>
      <c r="I1050" s="209">
        <v>15.809999999999999</v>
      </c>
      <c r="J1050" s="209">
        <v>14.9</v>
      </c>
      <c r="K1050" s="209">
        <v>14.8</v>
      </c>
      <c r="L1050" s="209">
        <v>15.73</v>
      </c>
      <c r="M1050" s="210">
        <v>13.9</v>
      </c>
      <c r="N1050" s="202"/>
      <c r="O1050" s="203"/>
      <c r="P1050" s="203"/>
      <c r="Q1050" s="203"/>
      <c r="R1050" s="203"/>
      <c r="S1050" s="203"/>
      <c r="T1050" s="203"/>
      <c r="U1050" s="203"/>
      <c r="V1050" s="203"/>
      <c r="W1050" s="203"/>
      <c r="X1050" s="203"/>
      <c r="Y1050" s="203"/>
      <c r="Z1050" s="203"/>
      <c r="AA1050" s="203"/>
      <c r="AB1050" s="203"/>
      <c r="AC1050" s="203"/>
      <c r="AD1050" s="203"/>
      <c r="AE1050" s="203"/>
      <c r="AF1050" s="203"/>
      <c r="AG1050" s="203"/>
      <c r="AH1050" s="203"/>
      <c r="AI1050" s="203"/>
      <c r="AJ1050" s="203"/>
      <c r="AK1050" s="203"/>
      <c r="AL1050" s="203"/>
      <c r="AM1050" s="203"/>
      <c r="AN1050" s="203"/>
      <c r="AO1050" s="203"/>
      <c r="AP1050" s="203"/>
      <c r="AQ1050" s="203"/>
      <c r="AR1050" s="203"/>
      <c r="AS1050" s="203"/>
      <c r="AT1050" s="203"/>
      <c r="AU1050" s="203"/>
      <c r="AV1050" s="203"/>
      <c r="AW1050" s="203"/>
      <c r="AX1050" s="203"/>
      <c r="AY1050" s="203"/>
      <c r="AZ1050" s="203"/>
      <c r="BA1050" s="203"/>
      <c r="BB1050" s="203"/>
      <c r="BC1050" s="203"/>
      <c r="BD1050" s="203"/>
      <c r="BE1050" s="203"/>
      <c r="BF1050" s="203"/>
      <c r="BG1050" s="203"/>
      <c r="BH1050" s="203"/>
      <c r="BI1050" s="203"/>
      <c r="BJ1050" s="203"/>
      <c r="BK1050" s="203"/>
      <c r="BL1050" s="203"/>
      <c r="BM1050" s="204"/>
    </row>
    <row r="1051" spans="1:65">
      <c r="A1051" s="31"/>
      <c r="B1051" s="19" t="s">
        <v>218</v>
      </c>
      <c r="C1051" s="11"/>
      <c r="D1051" s="213">
        <v>15.65</v>
      </c>
      <c r="E1051" s="213">
        <v>14.633333333333333</v>
      </c>
      <c r="F1051" s="213">
        <v>16.333333333333332</v>
      </c>
      <c r="G1051" s="213">
        <v>15.516666666666666</v>
      </c>
      <c r="H1051" s="213">
        <v>15.300000000000002</v>
      </c>
      <c r="I1051" s="213">
        <v>15.461666666666668</v>
      </c>
      <c r="J1051" s="213">
        <v>15.416666666666666</v>
      </c>
      <c r="K1051" s="213">
        <v>14.883333333333333</v>
      </c>
      <c r="L1051" s="213">
        <v>15.518333333333333</v>
      </c>
      <c r="M1051" s="213">
        <v>13.616666666666667</v>
      </c>
      <c r="N1051" s="202"/>
      <c r="O1051" s="203"/>
      <c r="P1051" s="203"/>
      <c r="Q1051" s="203"/>
      <c r="R1051" s="203"/>
      <c r="S1051" s="203"/>
      <c r="T1051" s="203"/>
      <c r="U1051" s="203"/>
      <c r="V1051" s="203"/>
      <c r="W1051" s="203"/>
      <c r="X1051" s="203"/>
      <c r="Y1051" s="203"/>
      <c r="Z1051" s="203"/>
      <c r="AA1051" s="203"/>
      <c r="AB1051" s="203"/>
      <c r="AC1051" s="203"/>
      <c r="AD1051" s="203"/>
      <c r="AE1051" s="203"/>
      <c r="AF1051" s="203"/>
      <c r="AG1051" s="203"/>
      <c r="AH1051" s="203"/>
      <c r="AI1051" s="203"/>
      <c r="AJ1051" s="203"/>
      <c r="AK1051" s="203"/>
      <c r="AL1051" s="203"/>
      <c r="AM1051" s="203"/>
      <c r="AN1051" s="203"/>
      <c r="AO1051" s="203"/>
      <c r="AP1051" s="203"/>
      <c r="AQ1051" s="203"/>
      <c r="AR1051" s="203"/>
      <c r="AS1051" s="203"/>
      <c r="AT1051" s="203"/>
      <c r="AU1051" s="203"/>
      <c r="AV1051" s="203"/>
      <c r="AW1051" s="203"/>
      <c r="AX1051" s="203"/>
      <c r="AY1051" s="203"/>
      <c r="AZ1051" s="203"/>
      <c r="BA1051" s="203"/>
      <c r="BB1051" s="203"/>
      <c r="BC1051" s="203"/>
      <c r="BD1051" s="203"/>
      <c r="BE1051" s="203"/>
      <c r="BF1051" s="203"/>
      <c r="BG1051" s="203"/>
      <c r="BH1051" s="203"/>
      <c r="BI1051" s="203"/>
      <c r="BJ1051" s="203"/>
      <c r="BK1051" s="203"/>
      <c r="BL1051" s="203"/>
      <c r="BM1051" s="204"/>
    </row>
    <row r="1052" spans="1:65">
      <c r="A1052" s="31"/>
      <c r="B1052" s="2" t="s">
        <v>219</v>
      </c>
      <c r="C1052" s="29"/>
      <c r="D1052" s="201">
        <v>15.650000000000002</v>
      </c>
      <c r="E1052" s="201">
        <v>14.95</v>
      </c>
      <c r="F1052" s="201">
        <v>16.5</v>
      </c>
      <c r="G1052" s="201">
        <v>15.5</v>
      </c>
      <c r="H1052" s="201">
        <v>15.400000000000002</v>
      </c>
      <c r="I1052" s="201">
        <v>15.34</v>
      </c>
      <c r="J1052" s="201">
        <v>15.45</v>
      </c>
      <c r="K1052" s="201">
        <v>14.9</v>
      </c>
      <c r="L1052" s="201">
        <v>15.584999999999999</v>
      </c>
      <c r="M1052" s="201">
        <v>13.850000000000001</v>
      </c>
      <c r="N1052" s="202"/>
      <c r="O1052" s="203"/>
      <c r="P1052" s="203"/>
      <c r="Q1052" s="203"/>
      <c r="R1052" s="203"/>
      <c r="S1052" s="203"/>
      <c r="T1052" s="203"/>
      <c r="U1052" s="203"/>
      <c r="V1052" s="203"/>
      <c r="W1052" s="203"/>
      <c r="X1052" s="203"/>
      <c r="Y1052" s="203"/>
      <c r="Z1052" s="203"/>
      <c r="AA1052" s="203"/>
      <c r="AB1052" s="203"/>
      <c r="AC1052" s="203"/>
      <c r="AD1052" s="203"/>
      <c r="AE1052" s="203"/>
      <c r="AF1052" s="203"/>
      <c r="AG1052" s="203"/>
      <c r="AH1052" s="203"/>
      <c r="AI1052" s="203"/>
      <c r="AJ1052" s="203"/>
      <c r="AK1052" s="203"/>
      <c r="AL1052" s="203"/>
      <c r="AM1052" s="203"/>
      <c r="AN1052" s="203"/>
      <c r="AO1052" s="203"/>
      <c r="AP1052" s="203"/>
      <c r="AQ1052" s="203"/>
      <c r="AR1052" s="203"/>
      <c r="AS1052" s="203"/>
      <c r="AT1052" s="203"/>
      <c r="AU1052" s="203"/>
      <c r="AV1052" s="203"/>
      <c r="AW1052" s="203"/>
      <c r="AX1052" s="203"/>
      <c r="AY1052" s="203"/>
      <c r="AZ1052" s="203"/>
      <c r="BA1052" s="203"/>
      <c r="BB1052" s="203"/>
      <c r="BC1052" s="203"/>
      <c r="BD1052" s="203"/>
      <c r="BE1052" s="203"/>
      <c r="BF1052" s="203"/>
      <c r="BG1052" s="203"/>
      <c r="BH1052" s="203"/>
      <c r="BI1052" s="203"/>
      <c r="BJ1052" s="203"/>
      <c r="BK1052" s="203"/>
      <c r="BL1052" s="203"/>
      <c r="BM1052" s="204"/>
    </row>
    <row r="1053" spans="1:65">
      <c r="A1053" s="31"/>
      <c r="B1053" s="2" t="s">
        <v>220</v>
      </c>
      <c r="C1053" s="29"/>
      <c r="D1053" s="24">
        <v>0.57532599454570077</v>
      </c>
      <c r="E1053" s="24">
        <v>1.0132456102380443</v>
      </c>
      <c r="F1053" s="24">
        <v>0.45898438608155989</v>
      </c>
      <c r="G1053" s="24">
        <v>0.22286019533929088</v>
      </c>
      <c r="H1053" s="24">
        <v>0.45607017003965555</v>
      </c>
      <c r="I1053" s="24">
        <v>0.32878057525752014</v>
      </c>
      <c r="J1053" s="24">
        <v>0.34302575219167836</v>
      </c>
      <c r="K1053" s="24">
        <v>7.5277265270907834E-2</v>
      </c>
      <c r="L1053" s="24">
        <v>0.23421500094286593</v>
      </c>
      <c r="M1053" s="24">
        <v>1.0264826674945211</v>
      </c>
      <c r="N1053" s="99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62"/>
    </row>
    <row r="1054" spans="1:65">
      <c r="A1054" s="31"/>
      <c r="B1054" s="2" t="s">
        <v>85</v>
      </c>
      <c r="C1054" s="29"/>
      <c r="D1054" s="12">
        <v>3.676204437991698E-2</v>
      </c>
      <c r="E1054" s="12">
        <v>6.9242296827201205E-2</v>
      </c>
      <c r="F1054" s="12">
        <v>2.8101084862136323E-2</v>
      </c>
      <c r="G1054" s="12">
        <v>1.4362633426807147E-2</v>
      </c>
      <c r="H1054" s="12">
        <v>2.9808507845729117E-2</v>
      </c>
      <c r="I1054" s="12">
        <v>2.1264238994773317E-2</v>
      </c>
      <c r="J1054" s="12">
        <v>2.2250319061081839E-2</v>
      </c>
      <c r="K1054" s="12">
        <v>5.0578229745290816E-3</v>
      </c>
      <c r="L1054" s="12">
        <v>1.5092793530847338E-2</v>
      </c>
      <c r="M1054" s="12">
        <v>7.5384284026525417E-2</v>
      </c>
      <c r="N1054" s="99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62"/>
    </row>
    <row r="1055" spans="1:65">
      <c r="A1055" s="31"/>
      <c r="B1055" s="2" t="s">
        <v>221</v>
      </c>
      <c r="C1055" s="29"/>
      <c r="D1055" s="12">
        <v>1.9654685633619273E-2</v>
      </c>
      <c r="E1055" s="12">
        <v>-4.6584862634379554E-2</v>
      </c>
      <c r="F1055" s="12">
        <v>6.4176349223585394E-2</v>
      </c>
      <c r="G1055" s="12">
        <v>1.096753176240628E-2</v>
      </c>
      <c r="H1055" s="12">
        <v>-3.1490932783145853E-3</v>
      </c>
      <c r="I1055" s="12">
        <v>7.3840807905309891E-3</v>
      </c>
      <c r="J1055" s="12">
        <v>4.4521663589964788E-3</v>
      </c>
      <c r="K1055" s="12">
        <v>-3.0296449125855274E-2</v>
      </c>
      <c r="L1055" s="12">
        <v>1.1076121185796373E-2</v>
      </c>
      <c r="M1055" s="12">
        <v>-0.11282441090237816</v>
      </c>
      <c r="N1055" s="99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62"/>
    </row>
    <row r="1056" spans="1:65">
      <c r="A1056" s="31"/>
      <c r="B1056" s="53" t="s">
        <v>222</v>
      </c>
      <c r="C1056" s="54"/>
      <c r="D1056" s="52">
        <v>0.81</v>
      </c>
      <c r="E1056" s="52">
        <v>3.11</v>
      </c>
      <c r="F1056" s="52">
        <v>3.45</v>
      </c>
      <c r="G1056" s="52">
        <v>0.3</v>
      </c>
      <c r="H1056" s="52">
        <v>0.54</v>
      </c>
      <c r="I1056" s="52">
        <v>0.09</v>
      </c>
      <c r="J1056" s="52">
        <v>0.09</v>
      </c>
      <c r="K1056" s="52">
        <v>2.14</v>
      </c>
      <c r="L1056" s="52">
        <v>0.31</v>
      </c>
      <c r="M1056" s="52">
        <v>7.02</v>
      </c>
      <c r="N1056" s="99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62"/>
    </row>
    <row r="1057" spans="1:65">
      <c r="B1057" s="32"/>
      <c r="C1057" s="19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BM1057" s="62"/>
    </row>
    <row r="1058" spans="1:65" ht="15">
      <c r="B1058" s="35" t="s">
        <v>394</v>
      </c>
      <c r="BM1058" s="28" t="s">
        <v>65</v>
      </c>
    </row>
    <row r="1059" spans="1:65" ht="15">
      <c r="A1059" s="25" t="s">
        <v>41</v>
      </c>
      <c r="B1059" s="17" t="s">
        <v>111</v>
      </c>
      <c r="C1059" s="14" t="s">
        <v>112</v>
      </c>
      <c r="D1059" s="15" t="s">
        <v>203</v>
      </c>
      <c r="E1059" s="16" t="s">
        <v>203</v>
      </c>
      <c r="F1059" s="16" t="s">
        <v>203</v>
      </c>
      <c r="G1059" s="16" t="s">
        <v>203</v>
      </c>
      <c r="H1059" s="16" t="s">
        <v>203</v>
      </c>
      <c r="I1059" s="16" t="s">
        <v>203</v>
      </c>
      <c r="J1059" s="16" t="s">
        <v>203</v>
      </c>
      <c r="K1059" s="99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8">
        <v>1</v>
      </c>
    </row>
    <row r="1060" spans="1:65">
      <c r="A1060" s="31"/>
      <c r="B1060" s="18" t="s">
        <v>204</v>
      </c>
      <c r="C1060" s="7" t="s">
        <v>204</v>
      </c>
      <c r="D1060" s="97" t="s">
        <v>206</v>
      </c>
      <c r="E1060" s="98" t="s">
        <v>208</v>
      </c>
      <c r="F1060" s="98" t="s">
        <v>210</v>
      </c>
      <c r="G1060" s="98" t="s">
        <v>211</v>
      </c>
      <c r="H1060" s="98" t="s">
        <v>212</v>
      </c>
      <c r="I1060" s="98" t="s">
        <v>213</v>
      </c>
      <c r="J1060" s="98" t="s">
        <v>214</v>
      </c>
      <c r="K1060" s="99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8" t="s">
        <v>3</v>
      </c>
    </row>
    <row r="1061" spans="1:65">
      <c r="A1061" s="31"/>
      <c r="B1061" s="18"/>
      <c r="C1061" s="7"/>
      <c r="D1061" s="8" t="s">
        <v>226</v>
      </c>
      <c r="E1061" s="9" t="s">
        <v>226</v>
      </c>
      <c r="F1061" s="9" t="s">
        <v>226</v>
      </c>
      <c r="G1061" s="9" t="s">
        <v>226</v>
      </c>
      <c r="H1061" s="9" t="s">
        <v>226</v>
      </c>
      <c r="I1061" s="9" t="s">
        <v>226</v>
      </c>
      <c r="J1061" s="9" t="s">
        <v>225</v>
      </c>
      <c r="K1061" s="99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8">
        <v>2</v>
      </c>
    </row>
    <row r="1062" spans="1:65">
      <c r="A1062" s="31"/>
      <c r="B1062" s="18"/>
      <c r="C1062" s="7"/>
      <c r="D1062" s="26"/>
      <c r="E1062" s="26"/>
      <c r="F1062" s="26"/>
      <c r="G1062" s="26"/>
      <c r="H1062" s="26"/>
      <c r="I1062" s="26"/>
      <c r="J1062" s="26"/>
      <c r="K1062" s="99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8">
        <v>3</v>
      </c>
    </row>
    <row r="1063" spans="1:65">
      <c r="A1063" s="31"/>
      <c r="B1063" s="17">
        <v>1</v>
      </c>
      <c r="C1063" s="13">
        <v>1</v>
      </c>
      <c r="D1063" s="20">
        <v>0.8</v>
      </c>
      <c r="E1063" s="20">
        <v>0.8</v>
      </c>
      <c r="F1063" s="21">
        <v>0.79</v>
      </c>
      <c r="G1063" s="95">
        <v>0.9</v>
      </c>
      <c r="H1063" s="21">
        <v>0.85</v>
      </c>
      <c r="I1063" s="20">
        <v>0.79</v>
      </c>
      <c r="J1063" s="21">
        <v>0.8</v>
      </c>
      <c r="K1063" s="99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8">
        <v>1</v>
      </c>
    </row>
    <row r="1064" spans="1:65">
      <c r="A1064" s="31"/>
      <c r="B1064" s="18">
        <v>1</v>
      </c>
      <c r="C1064" s="7">
        <v>2</v>
      </c>
      <c r="D1064" s="9">
        <v>0.8</v>
      </c>
      <c r="E1064" s="9">
        <v>0.8</v>
      </c>
      <c r="F1064" s="22">
        <v>0.8</v>
      </c>
      <c r="G1064" s="96">
        <v>0.9</v>
      </c>
      <c r="H1064" s="22">
        <v>0.8</v>
      </c>
      <c r="I1064" s="9">
        <v>0.76</v>
      </c>
      <c r="J1064" s="22">
        <v>0.8</v>
      </c>
      <c r="K1064" s="99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8" t="e">
        <v>#N/A</v>
      </c>
    </row>
    <row r="1065" spans="1:65">
      <c r="A1065" s="31"/>
      <c r="B1065" s="18">
        <v>1</v>
      </c>
      <c r="C1065" s="7">
        <v>3</v>
      </c>
      <c r="D1065" s="9">
        <v>0.8</v>
      </c>
      <c r="E1065" s="9">
        <v>0.8</v>
      </c>
      <c r="F1065" s="22">
        <v>0.82</v>
      </c>
      <c r="G1065" s="96">
        <v>0.8</v>
      </c>
      <c r="H1065" s="22">
        <v>0.8</v>
      </c>
      <c r="I1065" s="9">
        <v>0.79</v>
      </c>
      <c r="J1065" s="22">
        <v>0.7</v>
      </c>
      <c r="K1065" s="99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8">
        <v>16</v>
      </c>
    </row>
    <row r="1066" spans="1:65">
      <c r="A1066" s="31"/>
      <c r="B1066" s="18">
        <v>1</v>
      </c>
      <c r="C1066" s="7">
        <v>4</v>
      </c>
      <c r="D1066" s="9">
        <v>0.75</v>
      </c>
      <c r="E1066" s="9">
        <v>0.8</v>
      </c>
      <c r="F1066" s="22">
        <v>0.79</v>
      </c>
      <c r="G1066" s="96">
        <v>0.9</v>
      </c>
      <c r="H1066" s="22">
        <v>0.8</v>
      </c>
      <c r="I1066" s="9">
        <v>0.74</v>
      </c>
      <c r="J1066" s="22">
        <v>0.8</v>
      </c>
      <c r="K1066" s="99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8">
        <v>0.79333333333333333</v>
      </c>
    </row>
    <row r="1067" spans="1:65">
      <c r="A1067" s="31"/>
      <c r="B1067" s="18">
        <v>1</v>
      </c>
      <c r="C1067" s="7">
        <v>5</v>
      </c>
      <c r="D1067" s="9">
        <v>0.75</v>
      </c>
      <c r="E1067" s="9">
        <v>0.8</v>
      </c>
      <c r="F1067" s="9">
        <v>0.8</v>
      </c>
      <c r="G1067" s="96">
        <v>0.9</v>
      </c>
      <c r="H1067" s="9">
        <v>0.8</v>
      </c>
      <c r="I1067" s="9">
        <v>0.82</v>
      </c>
      <c r="J1067" s="9">
        <v>0.7</v>
      </c>
      <c r="K1067" s="99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8">
        <v>65</v>
      </c>
    </row>
    <row r="1068" spans="1:65">
      <c r="A1068" s="31"/>
      <c r="B1068" s="18">
        <v>1</v>
      </c>
      <c r="C1068" s="7">
        <v>6</v>
      </c>
      <c r="D1068" s="9">
        <v>0.8</v>
      </c>
      <c r="E1068" s="9">
        <v>0.8</v>
      </c>
      <c r="F1068" s="9">
        <v>0.84</v>
      </c>
      <c r="G1068" s="96">
        <v>0.9</v>
      </c>
      <c r="H1068" s="9">
        <v>0.85</v>
      </c>
      <c r="I1068" s="9">
        <v>0.82</v>
      </c>
      <c r="J1068" s="9">
        <v>0.8</v>
      </c>
      <c r="K1068" s="99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62"/>
    </row>
    <row r="1069" spans="1:65">
      <c r="A1069" s="31"/>
      <c r="B1069" s="19" t="s">
        <v>218</v>
      </c>
      <c r="C1069" s="11"/>
      <c r="D1069" s="23">
        <v>0.78333333333333333</v>
      </c>
      <c r="E1069" s="23">
        <v>0.79999999999999993</v>
      </c>
      <c r="F1069" s="23">
        <v>0.80666666666666664</v>
      </c>
      <c r="G1069" s="23">
        <v>0.88333333333333341</v>
      </c>
      <c r="H1069" s="23">
        <v>0.81666666666666654</v>
      </c>
      <c r="I1069" s="23">
        <v>0.78666666666666663</v>
      </c>
      <c r="J1069" s="23">
        <v>0.76666666666666661</v>
      </c>
      <c r="K1069" s="99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62"/>
    </row>
    <row r="1070" spans="1:65">
      <c r="A1070" s="31"/>
      <c r="B1070" s="2" t="s">
        <v>219</v>
      </c>
      <c r="C1070" s="29"/>
      <c r="D1070" s="10">
        <v>0.8</v>
      </c>
      <c r="E1070" s="10">
        <v>0.8</v>
      </c>
      <c r="F1070" s="10">
        <v>0.8</v>
      </c>
      <c r="G1070" s="10">
        <v>0.9</v>
      </c>
      <c r="H1070" s="10">
        <v>0.8</v>
      </c>
      <c r="I1070" s="10">
        <v>0.79</v>
      </c>
      <c r="J1070" s="10">
        <v>0.8</v>
      </c>
      <c r="K1070" s="99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62"/>
    </row>
    <row r="1071" spans="1:65">
      <c r="A1071" s="31"/>
      <c r="B1071" s="2" t="s">
        <v>220</v>
      </c>
      <c r="C1071" s="29"/>
      <c r="D1071" s="24">
        <v>2.5819888974716137E-2</v>
      </c>
      <c r="E1071" s="24">
        <v>1.2161883888976234E-16</v>
      </c>
      <c r="F1071" s="24">
        <v>1.9663841605003465E-2</v>
      </c>
      <c r="G1071" s="24">
        <v>4.0824829046386291E-2</v>
      </c>
      <c r="H1071" s="24">
        <v>2.5819888974716078E-2</v>
      </c>
      <c r="I1071" s="24">
        <v>3.2041639575194424E-2</v>
      </c>
      <c r="J1071" s="24">
        <v>5.1639777949432274E-2</v>
      </c>
      <c r="K1071" s="187"/>
      <c r="L1071" s="188"/>
      <c r="M1071" s="188"/>
      <c r="N1071" s="188"/>
      <c r="O1071" s="188"/>
      <c r="P1071" s="188"/>
      <c r="Q1071" s="188"/>
      <c r="R1071" s="188"/>
      <c r="S1071" s="188"/>
      <c r="T1071" s="188"/>
      <c r="U1071" s="188"/>
      <c r="V1071" s="188"/>
      <c r="W1071" s="188"/>
      <c r="X1071" s="188"/>
      <c r="Y1071" s="188"/>
      <c r="Z1071" s="188"/>
      <c r="AA1071" s="188"/>
      <c r="AB1071" s="188"/>
      <c r="AC1071" s="188"/>
      <c r="AD1071" s="188"/>
      <c r="AE1071" s="188"/>
      <c r="AF1071" s="188"/>
      <c r="AG1071" s="188"/>
      <c r="AH1071" s="188"/>
      <c r="AI1071" s="188"/>
      <c r="AJ1071" s="188"/>
      <c r="AK1071" s="188"/>
      <c r="AL1071" s="188"/>
      <c r="AM1071" s="188"/>
      <c r="AN1071" s="188"/>
      <c r="AO1071" s="188"/>
      <c r="AP1071" s="188"/>
      <c r="AQ1071" s="188"/>
      <c r="AR1071" s="188"/>
      <c r="AS1071" s="188"/>
      <c r="AT1071" s="188"/>
      <c r="AU1071" s="188"/>
      <c r="AV1071" s="188"/>
      <c r="AW1071" s="188"/>
      <c r="AX1071" s="188"/>
      <c r="AY1071" s="188"/>
      <c r="AZ1071" s="188"/>
      <c r="BA1071" s="188"/>
      <c r="BB1071" s="188"/>
      <c r="BC1071" s="188"/>
      <c r="BD1071" s="188"/>
      <c r="BE1071" s="188"/>
      <c r="BF1071" s="188"/>
      <c r="BG1071" s="188"/>
      <c r="BH1071" s="188"/>
      <c r="BI1071" s="188"/>
      <c r="BJ1071" s="188"/>
      <c r="BK1071" s="188"/>
      <c r="BL1071" s="188"/>
      <c r="BM1071" s="63"/>
    </row>
    <row r="1072" spans="1:65">
      <c r="A1072" s="31"/>
      <c r="B1072" s="2" t="s">
        <v>85</v>
      </c>
      <c r="C1072" s="29"/>
      <c r="D1072" s="12">
        <v>3.2961560393254645E-2</v>
      </c>
      <c r="E1072" s="12">
        <v>1.5202354861220294E-16</v>
      </c>
      <c r="F1072" s="12">
        <v>2.4376663146698511E-2</v>
      </c>
      <c r="G1072" s="12">
        <v>4.6216787599682591E-2</v>
      </c>
      <c r="H1072" s="12">
        <v>3.1616190581284995E-2</v>
      </c>
      <c r="I1072" s="12">
        <v>4.0730897765077656E-2</v>
      </c>
      <c r="J1072" s="12">
        <v>6.7356232107955147E-2</v>
      </c>
      <c r="K1072" s="99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62"/>
    </row>
    <row r="1073" spans="1:65">
      <c r="A1073" s="31"/>
      <c r="B1073" s="2" t="s">
        <v>221</v>
      </c>
      <c r="C1073" s="29"/>
      <c r="D1073" s="12">
        <v>-1.2605042016806789E-2</v>
      </c>
      <c r="E1073" s="12">
        <v>8.4033613445377853E-3</v>
      </c>
      <c r="F1073" s="12">
        <v>1.6806722689075571E-2</v>
      </c>
      <c r="G1073" s="12">
        <v>0.11344537815126055</v>
      </c>
      <c r="H1073" s="12">
        <v>2.9411764705882248E-2</v>
      </c>
      <c r="I1073" s="12">
        <v>-8.4033613445378963E-3</v>
      </c>
      <c r="J1073" s="12">
        <v>-3.3613445378151363E-2</v>
      </c>
      <c r="K1073" s="99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62"/>
    </row>
    <row r="1074" spans="1:65">
      <c r="A1074" s="31"/>
      <c r="B1074" s="53" t="s">
        <v>222</v>
      </c>
      <c r="C1074" s="54"/>
      <c r="D1074" s="52">
        <v>0.67</v>
      </c>
      <c r="E1074" s="52">
        <v>0</v>
      </c>
      <c r="F1074" s="52">
        <v>0.27</v>
      </c>
      <c r="G1074" s="52">
        <v>3.37</v>
      </c>
      <c r="H1074" s="52">
        <v>0.67</v>
      </c>
      <c r="I1074" s="52">
        <v>0.54</v>
      </c>
      <c r="J1074" s="52">
        <v>1.35</v>
      </c>
      <c r="K1074" s="99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2"/>
    </row>
    <row r="1075" spans="1:65">
      <c r="B1075" s="32"/>
      <c r="C1075" s="19"/>
      <c r="D1075" s="27"/>
      <c r="E1075" s="27"/>
      <c r="F1075" s="27"/>
      <c r="G1075" s="27"/>
      <c r="H1075" s="27"/>
      <c r="I1075" s="27"/>
      <c r="J1075" s="27"/>
      <c r="BM1075" s="62"/>
    </row>
    <row r="1076" spans="1:65" ht="15">
      <c r="B1076" s="35" t="s">
        <v>395</v>
      </c>
      <c r="BM1076" s="28" t="s">
        <v>65</v>
      </c>
    </row>
    <row r="1077" spans="1:65" ht="15">
      <c r="A1077" s="25" t="s">
        <v>44</v>
      </c>
      <c r="B1077" s="17" t="s">
        <v>111</v>
      </c>
      <c r="C1077" s="14" t="s">
        <v>112</v>
      </c>
      <c r="D1077" s="15" t="s">
        <v>203</v>
      </c>
      <c r="E1077" s="16" t="s">
        <v>203</v>
      </c>
      <c r="F1077" s="16" t="s">
        <v>203</v>
      </c>
      <c r="G1077" s="16" t="s">
        <v>203</v>
      </c>
      <c r="H1077" s="16" t="s">
        <v>203</v>
      </c>
      <c r="I1077" s="16" t="s">
        <v>203</v>
      </c>
      <c r="J1077" s="16" t="s">
        <v>203</v>
      </c>
      <c r="K1077" s="16" t="s">
        <v>203</v>
      </c>
      <c r="L1077" s="16" t="s">
        <v>203</v>
      </c>
      <c r="M1077" s="16" t="s">
        <v>203</v>
      </c>
      <c r="N1077" s="99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8">
        <v>1</v>
      </c>
    </row>
    <row r="1078" spans="1:65">
      <c r="A1078" s="31"/>
      <c r="B1078" s="18" t="s">
        <v>204</v>
      </c>
      <c r="C1078" s="7" t="s">
        <v>204</v>
      </c>
      <c r="D1078" s="97" t="s">
        <v>205</v>
      </c>
      <c r="E1078" s="98" t="s">
        <v>206</v>
      </c>
      <c r="F1078" s="98" t="s">
        <v>207</v>
      </c>
      <c r="G1078" s="98" t="s">
        <v>208</v>
      </c>
      <c r="H1078" s="98" t="s">
        <v>209</v>
      </c>
      <c r="I1078" s="98" t="s">
        <v>210</v>
      </c>
      <c r="J1078" s="98" t="s">
        <v>211</v>
      </c>
      <c r="K1078" s="98" t="s">
        <v>212</v>
      </c>
      <c r="L1078" s="98" t="s">
        <v>213</v>
      </c>
      <c r="M1078" s="98" t="s">
        <v>214</v>
      </c>
      <c r="N1078" s="99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8" t="s">
        <v>3</v>
      </c>
    </row>
    <row r="1079" spans="1:65">
      <c r="A1079" s="31"/>
      <c r="B1079" s="18"/>
      <c r="C1079" s="7"/>
      <c r="D1079" s="8" t="s">
        <v>225</v>
      </c>
      <c r="E1079" s="9" t="s">
        <v>113</v>
      </c>
      <c r="F1079" s="9" t="s">
        <v>225</v>
      </c>
      <c r="G1079" s="9" t="s">
        <v>225</v>
      </c>
      <c r="H1079" s="9" t="s">
        <v>225</v>
      </c>
      <c r="I1079" s="9" t="s">
        <v>226</v>
      </c>
      <c r="J1079" s="9" t="s">
        <v>226</v>
      </c>
      <c r="K1079" s="9" t="s">
        <v>113</v>
      </c>
      <c r="L1079" s="9" t="s">
        <v>113</v>
      </c>
      <c r="M1079" s="9" t="s">
        <v>225</v>
      </c>
      <c r="N1079" s="99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8">
        <v>0</v>
      </c>
    </row>
    <row r="1080" spans="1:65">
      <c r="A1080" s="31"/>
      <c r="B1080" s="18"/>
      <c r="C1080" s="7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99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8">
        <v>0</v>
      </c>
    </row>
    <row r="1081" spans="1:65">
      <c r="A1081" s="31"/>
      <c r="B1081" s="17">
        <v>1</v>
      </c>
      <c r="C1081" s="13">
        <v>1</v>
      </c>
      <c r="D1081" s="173">
        <v>118</v>
      </c>
      <c r="E1081" s="173">
        <v>108</v>
      </c>
      <c r="F1081" s="174">
        <v>121</v>
      </c>
      <c r="G1081" s="173">
        <v>116</v>
      </c>
      <c r="H1081" s="174">
        <v>122</v>
      </c>
      <c r="I1081" s="173">
        <v>112</v>
      </c>
      <c r="J1081" s="174">
        <v>106</v>
      </c>
      <c r="K1081" s="173">
        <v>136</v>
      </c>
      <c r="L1081" s="173">
        <v>114</v>
      </c>
      <c r="M1081" s="173">
        <v>135</v>
      </c>
      <c r="N1081" s="175"/>
      <c r="O1081" s="176"/>
      <c r="P1081" s="176"/>
      <c r="Q1081" s="176"/>
      <c r="R1081" s="176"/>
      <c r="S1081" s="176"/>
      <c r="T1081" s="176"/>
      <c r="U1081" s="176"/>
      <c r="V1081" s="176"/>
      <c r="W1081" s="176"/>
      <c r="X1081" s="176"/>
      <c r="Y1081" s="176"/>
      <c r="Z1081" s="176"/>
      <c r="AA1081" s="176"/>
      <c r="AB1081" s="176"/>
      <c r="AC1081" s="176"/>
      <c r="AD1081" s="176"/>
      <c r="AE1081" s="176"/>
      <c r="AF1081" s="176"/>
      <c r="AG1081" s="176"/>
      <c r="AH1081" s="176"/>
      <c r="AI1081" s="176"/>
      <c r="AJ1081" s="176"/>
      <c r="AK1081" s="176"/>
      <c r="AL1081" s="176"/>
      <c r="AM1081" s="176"/>
      <c r="AN1081" s="176"/>
      <c r="AO1081" s="176"/>
      <c r="AP1081" s="176"/>
      <c r="AQ1081" s="176"/>
      <c r="AR1081" s="176"/>
      <c r="AS1081" s="176"/>
      <c r="AT1081" s="176"/>
      <c r="AU1081" s="176"/>
      <c r="AV1081" s="176"/>
      <c r="AW1081" s="176"/>
      <c r="AX1081" s="176"/>
      <c r="AY1081" s="176"/>
      <c r="AZ1081" s="176"/>
      <c r="BA1081" s="176"/>
      <c r="BB1081" s="176"/>
      <c r="BC1081" s="176"/>
      <c r="BD1081" s="176"/>
      <c r="BE1081" s="176"/>
      <c r="BF1081" s="176"/>
      <c r="BG1081" s="176"/>
      <c r="BH1081" s="176"/>
      <c r="BI1081" s="176"/>
      <c r="BJ1081" s="176"/>
      <c r="BK1081" s="176"/>
      <c r="BL1081" s="176"/>
      <c r="BM1081" s="177">
        <v>1</v>
      </c>
    </row>
    <row r="1082" spans="1:65">
      <c r="A1082" s="31"/>
      <c r="B1082" s="18">
        <v>1</v>
      </c>
      <c r="C1082" s="7">
        <v>2</v>
      </c>
      <c r="D1082" s="179">
        <v>119</v>
      </c>
      <c r="E1082" s="179">
        <v>106</v>
      </c>
      <c r="F1082" s="180">
        <v>121</v>
      </c>
      <c r="G1082" s="179">
        <v>116</v>
      </c>
      <c r="H1082" s="180">
        <v>121</v>
      </c>
      <c r="I1082" s="179">
        <v>116</v>
      </c>
      <c r="J1082" s="180">
        <v>100</v>
      </c>
      <c r="K1082" s="179">
        <v>134</v>
      </c>
      <c r="L1082" s="179">
        <v>112</v>
      </c>
      <c r="M1082" s="179">
        <v>135</v>
      </c>
      <c r="N1082" s="175"/>
      <c r="O1082" s="176"/>
      <c r="P1082" s="176"/>
      <c r="Q1082" s="176"/>
      <c r="R1082" s="176"/>
      <c r="S1082" s="176"/>
      <c r="T1082" s="176"/>
      <c r="U1082" s="176"/>
      <c r="V1082" s="176"/>
      <c r="W1082" s="176"/>
      <c r="X1082" s="176"/>
      <c r="Y1082" s="176"/>
      <c r="Z1082" s="176"/>
      <c r="AA1082" s="176"/>
      <c r="AB1082" s="176"/>
      <c r="AC1082" s="176"/>
      <c r="AD1082" s="176"/>
      <c r="AE1082" s="176"/>
      <c r="AF1082" s="176"/>
      <c r="AG1082" s="176"/>
      <c r="AH1082" s="176"/>
      <c r="AI1082" s="176"/>
      <c r="AJ1082" s="176"/>
      <c r="AK1082" s="176"/>
      <c r="AL1082" s="176"/>
      <c r="AM1082" s="176"/>
      <c r="AN1082" s="176"/>
      <c r="AO1082" s="176"/>
      <c r="AP1082" s="176"/>
      <c r="AQ1082" s="176"/>
      <c r="AR1082" s="176"/>
      <c r="AS1082" s="176"/>
      <c r="AT1082" s="176"/>
      <c r="AU1082" s="176"/>
      <c r="AV1082" s="176"/>
      <c r="AW1082" s="176"/>
      <c r="AX1082" s="176"/>
      <c r="AY1082" s="176"/>
      <c r="AZ1082" s="176"/>
      <c r="BA1082" s="176"/>
      <c r="BB1082" s="176"/>
      <c r="BC1082" s="176"/>
      <c r="BD1082" s="176"/>
      <c r="BE1082" s="176"/>
      <c r="BF1082" s="176"/>
      <c r="BG1082" s="176"/>
      <c r="BH1082" s="176"/>
      <c r="BI1082" s="176"/>
      <c r="BJ1082" s="176"/>
      <c r="BK1082" s="176"/>
      <c r="BL1082" s="176"/>
      <c r="BM1082" s="177" t="e">
        <v>#N/A</v>
      </c>
    </row>
    <row r="1083" spans="1:65">
      <c r="A1083" s="31"/>
      <c r="B1083" s="18">
        <v>1</v>
      </c>
      <c r="C1083" s="7">
        <v>3</v>
      </c>
      <c r="D1083" s="179">
        <v>113</v>
      </c>
      <c r="E1083" s="179">
        <v>110</v>
      </c>
      <c r="F1083" s="180">
        <v>123.00000000000001</v>
      </c>
      <c r="G1083" s="179">
        <v>118</v>
      </c>
      <c r="H1083" s="180">
        <v>126</v>
      </c>
      <c r="I1083" s="179">
        <v>115</v>
      </c>
      <c r="J1083" s="180">
        <v>98</v>
      </c>
      <c r="K1083" s="180">
        <v>138</v>
      </c>
      <c r="L1083" s="181">
        <v>117</v>
      </c>
      <c r="M1083" s="181">
        <v>132</v>
      </c>
      <c r="N1083" s="175"/>
      <c r="O1083" s="176"/>
      <c r="P1083" s="176"/>
      <c r="Q1083" s="176"/>
      <c r="R1083" s="176"/>
      <c r="S1083" s="176"/>
      <c r="T1083" s="176"/>
      <c r="U1083" s="176"/>
      <c r="V1083" s="176"/>
      <c r="W1083" s="176"/>
      <c r="X1083" s="176"/>
      <c r="Y1083" s="176"/>
      <c r="Z1083" s="176"/>
      <c r="AA1083" s="176"/>
      <c r="AB1083" s="176"/>
      <c r="AC1083" s="176"/>
      <c r="AD1083" s="176"/>
      <c r="AE1083" s="176"/>
      <c r="AF1083" s="176"/>
      <c r="AG1083" s="176"/>
      <c r="AH1083" s="176"/>
      <c r="AI1083" s="176"/>
      <c r="AJ1083" s="176"/>
      <c r="AK1083" s="176"/>
      <c r="AL1083" s="176"/>
      <c r="AM1083" s="176"/>
      <c r="AN1083" s="176"/>
      <c r="AO1083" s="176"/>
      <c r="AP1083" s="176"/>
      <c r="AQ1083" s="176"/>
      <c r="AR1083" s="176"/>
      <c r="AS1083" s="176"/>
      <c r="AT1083" s="176"/>
      <c r="AU1083" s="176"/>
      <c r="AV1083" s="176"/>
      <c r="AW1083" s="176"/>
      <c r="AX1083" s="176"/>
      <c r="AY1083" s="176"/>
      <c r="AZ1083" s="176"/>
      <c r="BA1083" s="176"/>
      <c r="BB1083" s="176"/>
      <c r="BC1083" s="176"/>
      <c r="BD1083" s="176"/>
      <c r="BE1083" s="176"/>
      <c r="BF1083" s="176"/>
      <c r="BG1083" s="176"/>
      <c r="BH1083" s="176"/>
      <c r="BI1083" s="176"/>
      <c r="BJ1083" s="176"/>
      <c r="BK1083" s="176"/>
      <c r="BL1083" s="176"/>
      <c r="BM1083" s="177">
        <v>16</v>
      </c>
    </row>
    <row r="1084" spans="1:65">
      <c r="A1084" s="31"/>
      <c r="B1084" s="18">
        <v>1</v>
      </c>
      <c r="C1084" s="7">
        <v>4</v>
      </c>
      <c r="D1084" s="179">
        <v>113</v>
      </c>
      <c r="E1084" s="179">
        <v>108</v>
      </c>
      <c r="F1084" s="180">
        <v>119</v>
      </c>
      <c r="G1084" s="179">
        <v>112</v>
      </c>
      <c r="H1084" s="180">
        <v>130</v>
      </c>
      <c r="I1084" s="179">
        <v>113</v>
      </c>
      <c r="J1084" s="180">
        <v>109</v>
      </c>
      <c r="K1084" s="180">
        <v>134</v>
      </c>
      <c r="L1084" s="181">
        <v>117</v>
      </c>
      <c r="M1084" s="181">
        <v>136</v>
      </c>
      <c r="N1084" s="175"/>
      <c r="O1084" s="176"/>
      <c r="P1084" s="176"/>
      <c r="Q1084" s="176"/>
      <c r="R1084" s="176"/>
      <c r="S1084" s="176"/>
      <c r="T1084" s="176"/>
      <c r="U1084" s="176"/>
      <c r="V1084" s="176"/>
      <c r="W1084" s="176"/>
      <c r="X1084" s="176"/>
      <c r="Y1084" s="176"/>
      <c r="Z1084" s="176"/>
      <c r="AA1084" s="176"/>
      <c r="AB1084" s="176"/>
      <c r="AC1084" s="176"/>
      <c r="AD1084" s="176"/>
      <c r="AE1084" s="176"/>
      <c r="AF1084" s="176"/>
      <c r="AG1084" s="176"/>
      <c r="AH1084" s="176"/>
      <c r="AI1084" s="176"/>
      <c r="AJ1084" s="176"/>
      <c r="AK1084" s="176"/>
      <c r="AL1084" s="176"/>
      <c r="AM1084" s="176"/>
      <c r="AN1084" s="176"/>
      <c r="AO1084" s="176"/>
      <c r="AP1084" s="176"/>
      <c r="AQ1084" s="176"/>
      <c r="AR1084" s="176"/>
      <c r="AS1084" s="176"/>
      <c r="AT1084" s="176"/>
      <c r="AU1084" s="176"/>
      <c r="AV1084" s="176"/>
      <c r="AW1084" s="176"/>
      <c r="AX1084" s="176"/>
      <c r="AY1084" s="176"/>
      <c r="AZ1084" s="176"/>
      <c r="BA1084" s="176"/>
      <c r="BB1084" s="176"/>
      <c r="BC1084" s="176"/>
      <c r="BD1084" s="176"/>
      <c r="BE1084" s="176"/>
      <c r="BF1084" s="176"/>
      <c r="BG1084" s="176"/>
      <c r="BH1084" s="176"/>
      <c r="BI1084" s="176"/>
      <c r="BJ1084" s="176"/>
      <c r="BK1084" s="176"/>
      <c r="BL1084" s="176"/>
      <c r="BM1084" s="177">
        <v>118.21666666666667</v>
      </c>
    </row>
    <row r="1085" spans="1:65">
      <c r="A1085" s="31"/>
      <c r="B1085" s="18">
        <v>1</v>
      </c>
      <c r="C1085" s="7">
        <v>5</v>
      </c>
      <c r="D1085" s="179">
        <v>114</v>
      </c>
      <c r="E1085" s="179">
        <v>104</v>
      </c>
      <c r="F1085" s="179">
        <v>118</v>
      </c>
      <c r="G1085" s="179">
        <v>110</v>
      </c>
      <c r="H1085" s="179">
        <v>123.00000000000001</v>
      </c>
      <c r="I1085" s="179">
        <v>120</v>
      </c>
      <c r="J1085" s="179">
        <v>97</v>
      </c>
      <c r="K1085" s="179">
        <v>134</v>
      </c>
      <c r="L1085" s="179">
        <v>115</v>
      </c>
      <c r="M1085" s="179">
        <v>133</v>
      </c>
      <c r="N1085" s="175"/>
      <c r="O1085" s="176"/>
      <c r="P1085" s="176"/>
      <c r="Q1085" s="176"/>
      <c r="R1085" s="176"/>
      <c r="S1085" s="176"/>
      <c r="T1085" s="176"/>
      <c r="U1085" s="176"/>
      <c r="V1085" s="176"/>
      <c r="W1085" s="176"/>
      <c r="X1085" s="176"/>
      <c r="Y1085" s="176"/>
      <c r="Z1085" s="176"/>
      <c r="AA1085" s="176"/>
      <c r="AB1085" s="176"/>
      <c r="AC1085" s="176"/>
      <c r="AD1085" s="176"/>
      <c r="AE1085" s="176"/>
      <c r="AF1085" s="176"/>
      <c r="AG1085" s="176"/>
      <c r="AH1085" s="176"/>
      <c r="AI1085" s="176"/>
      <c r="AJ1085" s="176"/>
      <c r="AK1085" s="176"/>
      <c r="AL1085" s="176"/>
      <c r="AM1085" s="176"/>
      <c r="AN1085" s="176"/>
      <c r="AO1085" s="176"/>
      <c r="AP1085" s="176"/>
      <c r="AQ1085" s="176"/>
      <c r="AR1085" s="176"/>
      <c r="AS1085" s="176"/>
      <c r="AT1085" s="176"/>
      <c r="AU1085" s="176"/>
      <c r="AV1085" s="176"/>
      <c r="AW1085" s="176"/>
      <c r="AX1085" s="176"/>
      <c r="AY1085" s="176"/>
      <c r="AZ1085" s="176"/>
      <c r="BA1085" s="176"/>
      <c r="BB1085" s="176"/>
      <c r="BC1085" s="176"/>
      <c r="BD1085" s="176"/>
      <c r="BE1085" s="176"/>
      <c r="BF1085" s="176"/>
      <c r="BG1085" s="176"/>
      <c r="BH1085" s="176"/>
      <c r="BI1085" s="176"/>
      <c r="BJ1085" s="176"/>
      <c r="BK1085" s="176"/>
      <c r="BL1085" s="176"/>
      <c r="BM1085" s="177">
        <v>66</v>
      </c>
    </row>
    <row r="1086" spans="1:65">
      <c r="A1086" s="31"/>
      <c r="B1086" s="18">
        <v>1</v>
      </c>
      <c r="C1086" s="7">
        <v>6</v>
      </c>
      <c r="D1086" s="179">
        <v>119</v>
      </c>
      <c r="E1086" s="179">
        <v>106</v>
      </c>
      <c r="F1086" s="179">
        <v>119</v>
      </c>
      <c r="G1086" s="179">
        <v>113</v>
      </c>
      <c r="H1086" s="179">
        <v>118</v>
      </c>
      <c r="I1086" s="179">
        <v>119</v>
      </c>
      <c r="J1086" s="179">
        <v>103</v>
      </c>
      <c r="K1086" s="179">
        <v>128</v>
      </c>
      <c r="L1086" s="179">
        <v>119</v>
      </c>
      <c r="M1086" s="179">
        <v>132</v>
      </c>
      <c r="N1086" s="175"/>
      <c r="O1086" s="176"/>
      <c r="P1086" s="176"/>
      <c r="Q1086" s="176"/>
      <c r="R1086" s="176"/>
      <c r="S1086" s="176"/>
      <c r="T1086" s="176"/>
      <c r="U1086" s="176"/>
      <c r="V1086" s="176"/>
      <c r="W1086" s="176"/>
      <c r="X1086" s="176"/>
      <c r="Y1086" s="176"/>
      <c r="Z1086" s="176"/>
      <c r="AA1086" s="176"/>
      <c r="AB1086" s="176"/>
      <c r="AC1086" s="176"/>
      <c r="AD1086" s="176"/>
      <c r="AE1086" s="176"/>
      <c r="AF1086" s="176"/>
      <c r="AG1086" s="176"/>
      <c r="AH1086" s="176"/>
      <c r="AI1086" s="176"/>
      <c r="AJ1086" s="176"/>
      <c r="AK1086" s="176"/>
      <c r="AL1086" s="176"/>
      <c r="AM1086" s="176"/>
      <c r="AN1086" s="176"/>
      <c r="AO1086" s="176"/>
      <c r="AP1086" s="176"/>
      <c r="AQ1086" s="176"/>
      <c r="AR1086" s="176"/>
      <c r="AS1086" s="176"/>
      <c r="AT1086" s="176"/>
      <c r="AU1086" s="176"/>
      <c r="AV1086" s="176"/>
      <c r="AW1086" s="176"/>
      <c r="AX1086" s="176"/>
      <c r="AY1086" s="176"/>
      <c r="AZ1086" s="176"/>
      <c r="BA1086" s="176"/>
      <c r="BB1086" s="176"/>
      <c r="BC1086" s="176"/>
      <c r="BD1086" s="176"/>
      <c r="BE1086" s="176"/>
      <c r="BF1086" s="176"/>
      <c r="BG1086" s="176"/>
      <c r="BH1086" s="176"/>
      <c r="BI1086" s="176"/>
      <c r="BJ1086" s="176"/>
      <c r="BK1086" s="176"/>
      <c r="BL1086" s="176"/>
      <c r="BM1086" s="182"/>
    </row>
    <row r="1087" spans="1:65">
      <c r="A1087" s="31"/>
      <c r="B1087" s="19" t="s">
        <v>218</v>
      </c>
      <c r="C1087" s="11"/>
      <c r="D1087" s="183">
        <v>116</v>
      </c>
      <c r="E1087" s="183">
        <v>107</v>
      </c>
      <c r="F1087" s="183">
        <v>120.16666666666667</v>
      </c>
      <c r="G1087" s="183">
        <v>114.16666666666667</v>
      </c>
      <c r="H1087" s="183">
        <v>123.33333333333333</v>
      </c>
      <c r="I1087" s="183">
        <v>115.83333333333333</v>
      </c>
      <c r="J1087" s="183">
        <v>102.16666666666667</v>
      </c>
      <c r="K1087" s="183">
        <v>134</v>
      </c>
      <c r="L1087" s="183">
        <v>115.66666666666667</v>
      </c>
      <c r="M1087" s="183">
        <v>133.83333333333334</v>
      </c>
      <c r="N1087" s="175"/>
      <c r="O1087" s="176"/>
      <c r="P1087" s="176"/>
      <c r="Q1087" s="176"/>
      <c r="R1087" s="176"/>
      <c r="S1087" s="176"/>
      <c r="T1087" s="176"/>
      <c r="U1087" s="176"/>
      <c r="V1087" s="176"/>
      <c r="W1087" s="176"/>
      <c r="X1087" s="176"/>
      <c r="Y1087" s="176"/>
      <c r="Z1087" s="176"/>
      <c r="AA1087" s="176"/>
      <c r="AB1087" s="176"/>
      <c r="AC1087" s="176"/>
      <c r="AD1087" s="176"/>
      <c r="AE1087" s="176"/>
      <c r="AF1087" s="176"/>
      <c r="AG1087" s="176"/>
      <c r="AH1087" s="176"/>
      <c r="AI1087" s="176"/>
      <c r="AJ1087" s="176"/>
      <c r="AK1087" s="176"/>
      <c r="AL1087" s="176"/>
      <c r="AM1087" s="176"/>
      <c r="AN1087" s="176"/>
      <c r="AO1087" s="176"/>
      <c r="AP1087" s="176"/>
      <c r="AQ1087" s="176"/>
      <c r="AR1087" s="176"/>
      <c r="AS1087" s="176"/>
      <c r="AT1087" s="176"/>
      <c r="AU1087" s="176"/>
      <c r="AV1087" s="176"/>
      <c r="AW1087" s="176"/>
      <c r="AX1087" s="176"/>
      <c r="AY1087" s="176"/>
      <c r="AZ1087" s="176"/>
      <c r="BA1087" s="176"/>
      <c r="BB1087" s="176"/>
      <c r="BC1087" s="176"/>
      <c r="BD1087" s="176"/>
      <c r="BE1087" s="176"/>
      <c r="BF1087" s="176"/>
      <c r="BG1087" s="176"/>
      <c r="BH1087" s="176"/>
      <c r="BI1087" s="176"/>
      <c r="BJ1087" s="176"/>
      <c r="BK1087" s="176"/>
      <c r="BL1087" s="176"/>
      <c r="BM1087" s="182"/>
    </row>
    <row r="1088" spans="1:65">
      <c r="A1088" s="31"/>
      <c r="B1088" s="2" t="s">
        <v>219</v>
      </c>
      <c r="C1088" s="29"/>
      <c r="D1088" s="181">
        <v>116</v>
      </c>
      <c r="E1088" s="181">
        <v>107</v>
      </c>
      <c r="F1088" s="181">
        <v>120</v>
      </c>
      <c r="G1088" s="181">
        <v>114.5</v>
      </c>
      <c r="H1088" s="181">
        <v>122.5</v>
      </c>
      <c r="I1088" s="181">
        <v>115.5</v>
      </c>
      <c r="J1088" s="181">
        <v>101.5</v>
      </c>
      <c r="K1088" s="181">
        <v>134</v>
      </c>
      <c r="L1088" s="181">
        <v>116</v>
      </c>
      <c r="M1088" s="181">
        <v>134</v>
      </c>
      <c r="N1088" s="175"/>
      <c r="O1088" s="176"/>
      <c r="P1088" s="176"/>
      <c r="Q1088" s="176"/>
      <c r="R1088" s="176"/>
      <c r="S1088" s="176"/>
      <c r="T1088" s="176"/>
      <c r="U1088" s="176"/>
      <c r="V1088" s="176"/>
      <c r="W1088" s="176"/>
      <c r="X1088" s="176"/>
      <c r="Y1088" s="176"/>
      <c r="Z1088" s="176"/>
      <c r="AA1088" s="176"/>
      <c r="AB1088" s="176"/>
      <c r="AC1088" s="176"/>
      <c r="AD1088" s="176"/>
      <c r="AE1088" s="176"/>
      <c r="AF1088" s="176"/>
      <c r="AG1088" s="176"/>
      <c r="AH1088" s="176"/>
      <c r="AI1088" s="176"/>
      <c r="AJ1088" s="176"/>
      <c r="AK1088" s="176"/>
      <c r="AL1088" s="176"/>
      <c r="AM1088" s="176"/>
      <c r="AN1088" s="176"/>
      <c r="AO1088" s="176"/>
      <c r="AP1088" s="176"/>
      <c r="AQ1088" s="176"/>
      <c r="AR1088" s="176"/>
      <c r="AS1088" s="176"/>
      <c r="AT1088" s="176"/>
      <c r="AU1088" s="176"/>
      <c r="AV1088" s="176"/>
      <c r="AW1088" s="176"/>
      <c r="AX1088" s="176"/>
      <c r="AY1088" s="176"/>
      <c r="AZ1088" s="176"/>
      <c r="BA1088" s="176"/>
      <c r="BB1088" s="176"/>
      <c r="BC1088" s="176"/>
      <c r="BD1088" s="176"/>
      <c r="BE1088" s="176"/>
      <c r="BF1088" s="176"/>
      <c r="BG1088" s="176"/>
      <c r="BH1088" s="176"/>
      <c r="BI1088" s="176"/>
      <c r="BJ1088" s="176"/>
      <c r="BK1088" s="176"/>
      <c r="BL1088" s="176"/>
      <c r="BM1088" s="182"/>
    </row>
    <row r="1089" spans="1:65">
      <c r="A1089" s="31"/>
      <c r="B1089" s="2" t="s">
        <v>220</v>
      </c>
      <c r="C1089" s="29"/>
      <c r="D1089" s="181">
        <v>2.9664793948382653</v>
      </c>
      <c r="E1089" s="181">
        <v>2.0976176963403033</v>
      </c>
      <c r="F1089" s="181">
        <v>1.8348478592697224</v>
      </c>
      <c r="G1089" s="181">
        <v>2.9944392908634274</v>
      </c>
      <c r="H1089" s="181">
        <v>4.1793141383086603</v>
      </c>
      <c r="I1089" s="181">
        <v>3.1885210782848317</v>
      </c>
      <c r="J1089" s="181">
        <v>4.7081489639418441</v>
      </c>
      <c r="K1089" s="181">
        <v>3.3466401061363023</v>
      </c>
      <c r="L1089" s="181">
        <v>2.503331114069145</v>
      </c>
      <c r="M1089" s="181">
        <v>1.7224014243685084</v>
      </c>
      <c r="N1089" s="175"/>
      <c r="O1089" s="176"/>
      <c r="P1089" s="176"/>
      <c r="Q1089" s="176"/>
      <c r="R1089" s="176"/>
      <c r="S1089" s="176"/>
      <c r="T1089" s="176"/>
      <c r="U1089" s="176"/>
      <c r="V1089" s="176"/>
      <c r="W1089" s="176"/>
      <c r="X1089" s="176"/>
      <c r="Y1089" s="176"/>
      <c r="Z1089" s="176"/>
      <c r="AA1089" s="176"/>
      <c r="AB1089" s="176"/>
      <c r="AC1089" s="176"/>
      <c r="AD1089" s="176"/>
      <c r="AE1089" s="176"/>
      <c r="AF1089" s="176"/>
      <c r="AG1089" s="176"/>
      <c r="AH1089" s="176"/>
      <c r="AI1089" s="176"/>
      <c r="AJ1089" s="176"/>
      <c r="AK1089" s="176"/>
      <c r="AL1089" s="176"/>
      <c r="AM1089" s="176"/>
      <c r="AN1089" s="176"/>
      <c r="AO1089" s="176"/>
      <c r="AP1089" s="176"/>
      <c r="AQ1089" s="176"/>
      <c r="AR1089" s="176"/>
      <c r="AS1089" s="176"/>
      <c r="AT1089" s="176"/>
      <c r="AU1089" s="176"/>
      <c r="AV1089" s="176"/>
      <c r="AW1089" s="176"/>
      <c r="AX1089" s="176"/>
      <c r="AY1089" s="176"/>
      <c r="AZ1089" s="176"/>
      <c r="BA1089" s="176"/>
      <c r="BB1089" s="176"/>
      <c r="BC1089" s="176"/>
      <c r="BD1089" s="176"/>
      <c r="BE1089" s="176"/>
      <c r="BF1089" s="176"/>
      <c r="BG1089" s="176"/>
      <c r="BH1089" s="176"/>
      <c r="BI1089" s="176"/>
      <c r="BJ1089" s="176"/>
      <c r="BK1089" s="176"/>
      <c r="BL1089" s="176"/>
      <c r="BM1089" s="182"/>
    </row>
    <row r="1090" spans="1:65">
      <c r="A1090" s="31"/>
      <c r="B1090" s="2" t="s">
        <v>85</v>
      </c>
      <c r="C1090" s="29"/>
      <c r="D1090" s="12">
        <v>2.5573098231364357E-2</v>
      </c>
      <c r="E1090" s="12">
        <v>1.9603903704114984E-2</v>
      </c>
      <c r="F1090" s="12">
        <v>1.5269191616668979E-2</v>
      </c>
      <c r="G1090" s="12">
        <v>2.622866532143148E-2</v>
      </c>
      <c r="H1090" s="12">
        <v>3.3886330851151301E-2</v>
      </c>
      <c r="I1090" s="12">
        <v>2.7526800675840273E-2</v>
      </c>
      <c r="J1090" s="12">
        <v>4.6083024116885911E-2</v>
      </c>
      <c r="K1090" s="12">
        <v>2.4974926165196285E-2</v>
      </c>
      <c r="L1090" s="12">
        <v>2.164263211010788E-2</v>
      </c>
      <c r="M1090" s="12">
        <v>1.2869749123550498E-2</v>
      </c>
      <c r="N1090" s="99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62"/>
    </row>
    <row r="1091" spans="1:65">
      <c r="A1091" s="31"/>
      <c r="B1091" s="2" t="s">
        <v>221</v>
      </c>
      <c r="C1091" s="29"/>
      <c r="D1091" s="12">
        <v>-1.8750881150429999E-2</v>
      </c>
      <c r="E1091" s="12">
        <v>-9.4882278302551804E-2</v>
      </c>
      <c r="F1091" s="12">
        <v>1.649513604962638E-2</v>
      </c>
      <c r="G1091" s="12">
        <v>-3.4259128718454823E-2</v>
      </c>
      <c r="H1091" s="12">
        <v>4.3282109121669299E-2</v>
      </c>
      <c r="I1091" s="12">
        <v>-2.0160721838432316E-2</v>
      </c>
      <c r="J1091" s="12">
        <v>-0.13576765825461723</v>
      </c>
      <c r="K1091" s="12">
        <v>0.13351191315381361</v>
      </c>
      <c r="L1091" s="12">
        <v>-2.1570562526434522E-2</v>
      </c>
      <c r="M1091" s="12">
        <v>0.13210207246581152</v>
      </c>
      <c r="N1091" s="99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62"/>
    </row>
    <row r="1092" spans="1:65">
      <c r="A1092" s="31"/>
      <c r="B1092" s="53" t="s">
        <v>222</v>
      </c>
      <c r="C1092" s="54"/>
      <c r="D1092" s="52">
        <v>0.01</v>
      </c>
      <c r="E1092" s="52">
        <v>1.03</v>
      </c>
      <c r="F1092" s="52">
        <v>0.49</v>
      </c>
      <c r="G1092" s="52">
        <v>0.2</v>
      </c>
      <c r="H1092" s="52">
        <v>0.86</v>
      </c>
      <c r="I1092" s="52">
        <v>0.01</v>
      </c>
      <c r="J1092" s="52">
        <v>1.59</v>
      </c>
      <c r="K1092" s="52">
        <v>2.09</v>
      </c>
      <c r="L1092" s="52">
        <v>0.03</v>
      </c>
      <c r="M1092" s="52">
        <v>2.0699999999999998</v>
      </c>
      <c r="N1092" s="99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62"/>
    </row>
    <row r="1093" spans="1:65">
      <c r="B1093" s="32"/>
      <c r="C1093" s="19"/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BM1093" s="62"/>
    </row>
    <row r="1094" spans="1:65" ht="15">
      <c r="B1094" s="35" t="s">
        <v>396</v>
      </c>
      <c r="BM1094" s="28" t="s">
        <v>65</v>
      </c>
    </row>
    <row r="1095" spans="1:65" ht="15">
      <c r="A1095" s="25" t="s">
        <v>45</v>
      </c>
      <c r="B1095" s="17" t="s">
        <v>111</v>
      </c>
      <c r="C1095" s="14" t="s">
        <v>112</v>
      </c>
      <c r="D1095" s="15" t="s">
        <v>203</v>
      </c>
      <c r="E1095" s="16" t="s">
        <v>203</v>
      </c>
      <c r="F1095" s="16" t="s">
        <v>203</v>
      </c>
      <c r="G1095" s="16" t="s">
        <v>203</v>
      </c>
      <c r="H1095" s="16" t="s">
        <v>203</v>
      </c>
      <c r="I1095" s="16" t="s">
        <v>203</v>
      </c>
      <c r="J1095" s="16" t="s">
        <v>203</v>
      </c>
      <c r="K1095" s="16" t="s">
        <v>203</v>
      </c>
      <c r="L1095" s="16" t="s">
        <v>203</v>
      </c>
      <c r="M1095" s="16" t="s">
        <v>203</v>
      </c>
      <c r="N1095" s="99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8">
        <v>1</v>
      </c>
    </row>
    <row r="1096" spans="1:65">
      <c r="A1096" s="31"/>
      <c r="B1096" s="18" t="s">
        <v>204</v>
      </c>
      <c r="C1096" s="7" t="s">
        <v>204</v>
      </c>
      <c r="D1096" s="97" t="s">
        <v>205</v>
      </c>
      <c r="E1096" s="98" t="s">
        <v>206</v>
      </c>
      <c r="F1096" s="98" t="s">
        <v>207</v>
      </c>
      <c r="G1096" s="98" t="s">
        <v>208</v>
      </c>
      <c r="H1096" s="98" t="s">
        <v>209</v>
      </c>
      <c r="I1096" s="98" t="s">
        <v>210</v>
      </c>
      <c r="J1096" s="98" t="s">
        <v>211</v>
      </c>
      <c r="K1096" s="98" t="s">
        <v>212</v>
      </c>
      <c r="L1096" s="98" t="s">
        <v>213</v>
      </c>
      <c r="M1096" s="98" t="s">
        <v>214</v>
      </c>
      <c r="N1096" s="99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8" t="s">
        <v>3</v>
      </c>
    </row>
    <row r="1097" spans="1:65">
      <c r="A1097" s="31"/>
      <c r="B1097" s="18"/>
      <c r="C1097" s="7"/>
      <c r="D1097" s="8" t="s">
        <v>225</v>
      </c>
      <c r="E1097" s="9" t="s">
        <v>226</v>
      </c>
      <c r="F1097" s="9" t="s">
        <v>225</v>
      </c>
      <c r="G1097" s="9" t="s">
        <v>225</v>
      </c>
      <c r="H1097" s="9" t="s">
        <v>225</v>
      </c>
      <c r="I1097" s="9" t="s">
        <v>226</v>
      </c>
      <c r="J1097" s="9" t="s">
        <v>226</v>
      </c>
      <c r="K1097" s="9" t="s">
        <v>226</v>
      </c>
      <c r="L1097" s="9" t="s">
        <v>226</v>
      </c>
      <c r="M1097" s="9" t="s">
        <v>225</v>
      </c>
      <c r="N1097" s="99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8">
        <v>0</v>
      </c>
    </row>
    <row r="1098" spans="1:65">
      <c r="A1098" s="31"/>
      <c r="B1098" s="18"/>
      <c r="C1098" s="7"/>
      <c r="D1098" s="26"/>
      <c r="E1098" s="26"/>
      <c r="F1098" s="26"/>
      <c r="G1098" s="26"/>
      <c r="H1098" s="26"/>
      <c r="I1098" s="26"/>
      <c r="J1098" s="26"/>
      <c r="K1098" s="26"/>
      <c r="L1098" s="26"/>
      <c r="M1098" s="26"/>
      <c r="N1098" s="99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8">
        <v>0</v>
      </c>
    </row>
    <row r="1099" spans="1:65">
      <c r="A1099" s="31"/>
      <c r="B1099" s="17">
        <v>1</v>
      </c>
      <c r="C1099" s="13">
        <v>1</v>
      </c>
      <c r="D1099" s="173">
        <v>159</v>
      </c>
      <c r="E1099" s="173">
        <v>158</v>
      </c>
      <c r="F1099" s="174">
        <v>166</v>
      </c>
      <c r="G1099" s="173">
        <v>164</v>
      </c>
      <c r="H1099" s="174">
        <v>165.5</v>
      </c>
      <c r="I1099" s="173">
        <v>164</v>
      </c>
      <c r="J1099" s="200">
        <v>146</v>
      </c>
      <c r="K1099" s="173">
        <v>169</v>
      </c>
      <c r="L1099" s="173">
        <v>154.80000000000001</v>
      </c>
      <c r="M1099" s="172">
        <v>72</v>
      </c>
      <c r="N1099" s="175"/>
      <c r="O1099" s="176"/>
      <c r="P1099" s="176"/>
      <c r="Q1099" s="176"/>
      <c r="R1099" s="176"/>
      <c r="S1099" s="176"/>
      <c r="T1099" s="176"/>
      <c r="U1099" s="176"/>
      <c r="V1099" s="176"/>
      <c r="W1099" s="176"/>
      <c r="X1099" s="176"/>
      <c r="Y1099" s="176"/>
      <c r="Z1099" s="176"/>
      <c r="AA1099" s="176"/>
      <c r="AB1099" s="176"/>
      <c r="AC1099" s="176"/>
      <c r="AD1099" s="176"/>
      <c r="AE1099" s="176"/>
      <c r="AF1099" s="176"/>
      <c r="AG1099" s="176"/>
      <c r="AH1099" s="176"/>
      <c r="AI1099" s="176"/>
      <c r="AJ1099" s="176"/>
      <c r="AK1099" s="176"/>
      <c r="AL1099" s="176"/>
      <c r="AM1099" s="176"/>
      <c r="AN1099" s="176"/>
      <c r="AO1099" s="176"/>
      <c r="AP1099" s="176"/>
      <c r="AQ1099" s="176"/>
      <c r="AR1099" s="176"/>
      <c r="AS1099" s="176"/>
      <c r="AT1099" s="176"/>
      <c r="AU1099" s="176"/>
      <c r="AV1099" s="176"/>
      <c r="AW1099" s="176"/>
      <c r="AX1099" s="176"/>
      <c r="AY1099" s="176"/>
      <c r="AZ1099" s="176"/>
      <c r="BA1099" s="176"/>
      <c r="BB1099" s="176"/>
      <c r="BC1099" s="176"/>
      <c r="BD1099" s="176"/>
      <c r="BE1099" s="176"/>
      <c r="BF1099" s="176"/>
      <c r="BG1099" s="176"/>
      <c r="BH1099" s="176"/>
      <c r="BI1099" s="176"/>
      <c r="BJ1099" s="176"/>
      <c r="BK1099" s="176"/>
      <c r="BL1099" s="176"/>
      <c r="BM1099" s="177">
        <v>1</v>
      </c>
    </row>
    <row r="1100" spans="1:65">
      <c r="A1100" s="31"/>
      <c r="B1100" s="18">
        <v>1</v>
      </c>
      <c r="C1100" s="7">
        <v>2</v>
      </c>
      <c r="D1100" s="179">
        <v>166</v>
      </c>
      <c r="E1100" s="179">
        <v>162</v>
      </c>
      <c r="F1100" s="180">
        <v>157</v>
      </c>
      <c r="G1100" s="179">
        <v>163</v>
      </c>
      <c r="H1100" s="180">
        <v>166</v>
      </c>
      <c r="I1100" s="179">
        <v>166.6</v>
      </c>
      <c r="J1100" s="196">
        <v>158</v>
      </c>
      <c r="K1100" s="179">
        <v>168</v>
      </c>
      <c r="L1100" s="179">
        <v>154.6</v>
      </c>
      <c r="M1100" s="178">
        <v>165</v>
      </c>
      <c r="N1100" s="175"/>
      <c r="O1100" s="176"/>
      <c r="P1100" s="176"/>
      <c r="Q1100" s="176"/>
      <c r="R1100" s="176"/>
      <c r="S1100" s="176"/>
      <c r="T1100" s="176"/>
      <c r="U1100" s="176"/>
      <c r="V1100" s="176"/>
      <c r="W1100" s="176"/>
      <c r="X1100" s="176"/>
      <c r="Y1100" s="176"/>
      <c r="Z1100" s="176"/>
      <c r="AA1100" s="176"/>
      <c r="AB1100" s="176"/>
      <c r="AC1100" s="176"/>
      <c r="AD1100" s="176"/>
      <c r="AE1100" s="176"/>
      <c r="AF1100" s="176"/>
      <c r="AG1100" s="176"/>
      <c r="AH1100" s="176"/>
      <c r="AI1100" s="176"/>
      <c r="AJ1100" s="176"/>
      <c r="AK1100" s="176"/>
      <c r="AL1100" s="176"/>
      <c r="AM1100" s="176"/>
      <c r="AN1100" s="176"/>
      <c r="AO1100" s="176"/>
      <c r="AP1100" s="176"/>
      <c r="AQ1100" s="176"/>
      <c r="AR1100" s="176"/>
      <c r="AS1100" s="176"/>
      <c r="AT1100" s="176"/>
      <c r="AU1100" s="176"/>
      <c r="AV1100" s="176"/>
      <c r="AW1100" s="176"/>
      <c r="AX1100" s="176"/>
      <c r="AY1100" s="176"/>
      <c r="AZ1100" s="176"/>
      <c r="BA1100" s="176"/>
      <c r="BB1100" s="176"/>
      <c r="BC1100" s="176"/>
      <c r="BD1100" s="176"/>
      <c r="BE1100" s="176"/>
      <c r="BF1100" s="176"/>
      <c r="BG1100" s="176"/>
      <c r="BH1100" s="176"/>
      <c r="BI1100" s="176"/>
      <c r="BJ1100" s="176"/>
      <c r="BK1100" s="176"/>
      <c r="BL1100" s="176"/>
      <c r="BM1100" s="177" t="e">
        <v>#N/A</v>
      </c>
    </row>
    <row r="1101" spans="1:65">
      <c r="A1101" s="31"/>
      <c r="B1101" s="18">
        <v>1</v>
      </c>
      <c r="C1101" s="7">
        <v>3</v>
      </c>
      <c r="D1101" s="179">
        <v>161.5</v>
      </c>
      <c r="E1101" s="179">
        <v>165</v>
      </c>
      <c r="F1101" s="180">
        <v>162</v>
      </c>
      <c r="G1101" s="179">
        <v>164</v>
      </c>
      <c r="H1101" s="180">
        <v>167</v>
      </c>
      <c r="I1101" s="179">
        <v>164.7</v>
      </c>
      <c r="J1101" s="197">
        <v>145</v>
      </c>
      <c r="K1101" s="180">
        <v>160</v>
      </c>
      <c r="L1101" s="181">
        <v>156</v>
      </c>
      <c r="M1101" s="197">
        <v>179</v>
      </c>
      <c r="N1101" s="175"/>
      <c r="O1101" s="176"/>
      <c r="P1101" s="176"/>
      <c r="Q1101" s="176"/>
      <c r="R1101" s="176"/>
      <c r="S1101" s="176"/>
      <c r="T1101" s="176"/>
      <c r="U1101" s="176"/>
      <c r="V1101" s="176"/>
      <c r="W1101" s="176"/>
      <c r="X1101" s="176"/>
      <c r="Y1101" s="176"/>
      <c r="Z1101" s="176"/>
      <c r="AA1101" s="176"/>
      <c r="AB1101" s="176"/>
      <c r="AC1101" s="176"/>
      <c r="AD1101" s="176"/>
      <c r="AE1101" s="176"/>
      <c r="AF1101" s="176"/>
      <c r="AG1101" s="176"/>
      <c r="AH1101" s="176"/>
      <c r="AI1101" s="176"/>
      <c r="AJ1101" s="176"/>
      <c r="AK1101" s="176"/>
      <c r="AL1101" s="176"/>
      <c r="AM1101" s="176"/>
      <c r="AN1101" s="176"/>
      <c r="AO1101" s="176"/>
      <c r="AP1101" s="176"/>
      <c r="AQ1101" s="176"/>
      <c r="AR1101" s="176"/>
      <c r="AS1101" s="176"/>
      <c r="AT1101" s="176"/>
      <c r="AU1101" s="176"/>
      <c r="AV1101" s="176"/>
      <c r="AW1101" s="176"/>
      <c r="AX1101" s="176"/>
      <c r="AY1101" s="176"/>
      <c r="AZ1101" s="176"/>
      <c r="BA1101" s="176"/>
      <c r="BB1101" s="176"/>
      <c r="BC1101" s="176"/>
      <c r="BD1101" s="176"/>
      <c r="BE1101" s="176"/>
      <c r="BF1101" s="176"/>
      <c r="BG1101" s="176"/>
      <c r="BH1101" s="176"/>
      <c r="BI1101" s="176"/>
      <c r="BJ1101" s="176"/>
      <c r="BK1101" s="176"/>
      <c r="BL1101" s="176"/>
      <c r="BM1101" s="177">
        <v>16</v>
      </c>
    </row>
    <row r="1102" spans="1:65">
      <c r="A1102" s="31"/>
      <c r="B1102" s="18">
        <v>1</v>
      </c>
      <c r="C1102" s="7">
        <v>4</v>
      </c>
      <c r="D1102" s="179">
        <v>158</v>
      </c>
      <c r="E1102" s="179">
        <v>166</v>
      </c>
      <c r="F1102" s="180">
        <v>154</v>
      </c>
      <c r="G1102" s="179">
        <v>167</v>
      </c>
      <c r="H1102" s="180">
        <v>165</v>
      </c>
      <c r="I1102" s="179">
        <v>168.7</v>
      </c>
      <c r="J1102" s="197">
        <v>142</v>
      </c>
      <c r="K1102" s="180">
        <v>167</v>
      </c>
      <c r="L1102" s="181">
        <v>160.30000000000001</v>
      </c>
      <c r="M1102" s="197">
        <v>171</v>
      </c>
      <c r="N1102" s="175"/>
      <c r="O1102" s="176"/>
      <c r="P1102" s="176"/>
      <c r="Q1102" s="176"/>
      <c r="R1102" s="176"/>
      <c r="S1102" s="176"/>
      <c r="T1102" s="176"/>
      <c r="U1102" s="176"/>
      <c r="V1102" s="176"/>
      <c r="W1102" s="176"/>
      <c r="X1102" s="176"/>
      <c r="Y1102" s="176"/>
      <c r="Z1102" s="176"/>
      <c r="AA1102" s="176"/>
      <c r="AB1102" s="176"/>
      <c r="AC1102" s="176"/>
      <c r="AD1102" s="176"/>
      <c r="AE1102" s="176"/>
      <c r="AF1102" s="176"/>
      <c r="AG1102" s="176"/>
      <c r="AH1102" s="176"/>
      <c r="AI1102" s="176"/>
      <c r="AJ1102" s="176"/>
      <c r="AK1102" s="176"/>
      <c r="AL1102" s="176"/>
      <c r="AM1102" s="176"/>
      <c r="AN1102" s="176"/>
      <c r="AO1102" s="176"/>
      <c r="AP1102" s="176"/>
      <c r="AQ1102" s="176"/>
      <c r="AR1102" s="176"/>
      <c r="AS1102" s="176"/>
      <c r="AT1102" s="176"/>
      <c r="AU1102" s="176"/>
      <c r="AV1102" s="176"/>
      <c r="AW1102" s="176"/>
      <c r="AX1102" s="176"/>
      <c r="AY1102" s="176"/>
      <c r="AZ1102" s="176"/>
      <c r="BA1102" s="176"/>
      <c r="BB1102" s="176"/>
      <c r="BC1102" s="176"/>
      <c r="BD1102" s="176"/>
      <c r="BE1102" s="176"/>
      <c r="BF1102" s="176"/>
      <c r="BG1102" s="176"/>
      <c r="BH1102" s="176"/>
      <c r="BI1102" s="176"/>
      <c r="BJ1102" s="176"/>
      <c r="BK1102" s="176"/>
      <c r="BL1102" s="176"/>
      <c r="BM1102" s="177">
        <v>163.04583333333335</v>
      </c>
    </row>
    <row r="1103" spans="1:65">
      <c r="A1103" s="31"/>
      <c r="B1103" s="18">
        <v>1</v>
      </c>
      <c r="C1103" s="7">
        <v>5</v>
      </c>
      <c r="D1103" s="179">
        <v>160</v>
      </c>
      <c r="E1103" s="179">
        <v>163</v>
      </c>
      <c r="F1103" s="179">
        <v>158.5</v>
      </c>
      <c r="G1103" s="179">
        <v>156</v>
      </c>
      <c r="H1103" s="179">
        <v>170.5</v>
      </c>
      <c r="I1103" s="179">
        <v>172.1</v>
      </c>
      <c r="J1103" s="178">
        <v>148</v>
      </c>
      <c r="K1103" s="179">
        <v>169</v>
      </c>
      <c r="L1103" s="179">
        <v>153.4</v>
      </c>
      <c r="M1103" s="178">
        <v>90</v>
      </c>
      <c r="N1103" s="175"/>
      <c r="O1103" s="176"/>
      <c r="P1103" s="176"/>
      <c r="Q1103" s="176"/>
      <c r="R1103" s="176"/>
      <c r="S1103" s="176"/>
      <c r="T1103" s="176"/>
      <c r="U1103" s="176"/>
      <c r="V1103" s="176"/>
      <c r="W1103" s="176"/>
      <c r="X1103" s="176"/>
      <c r="Y1103" s="176"/>
      <c r="Z1103" s="176"/>
      <c r="AA1103" s="176"/>
      <c r="AB1103" s="176"/>
      <c r="AC1103" s="176"/>
      <c r="AD1103" s="176"/>
      <c r="AE1103" s="176"/>
      <c r="AF1103" s="176"/>
      <c r="AG1103" s="176"/>
      <c r="AH1103" s="176"/>
      <c r="AI1103" s="176"/>
      <c r="AJ1103" s="176"/>
      <c r="AK1103" s="176"/>
      <c r="AL1103" s="176"/>
      <c r="AM1103" s="176"/>
      <c r="AN1103" s="176"/>
      <c r="AO1103" s="176"/>
      <c r="AP1103" s="176"/>
      <c r="AQ1103" s="176"/>
      <c r="AR1103" s="176"/>
      <c r="AS1103" s="176"/>
      <c r="AT1103" s="176"/>
      <c r="AU1103" s="176"/>
      <c r="AV1103" s="176"/>
      <c r="AW1103" s="176"/>
      <c r="AX1103" s="176"/>
      <c r="AY1103" s="176"/>
      <c r="AZ1103" s="176"/>
      <c r="BA1103" s="176"/>
      <c r="BB1103" s="176"/>
      <c r="BC1103" s="176"/>
      <c r="BD1103" s="176"/>
      <c r="BE1103" s="176"/>
      <c r="BF1103" s="176"/>
      <c r="BG1103" s="176"/>
      <c r="BH1103" s="176"/>
      <c r="BI1103" s="176"/>
      <c r="BJ1103" s="176"/>
      <c r="BK1103" s="176"/>
      <c r="BL1103" s="176"/>
      <c r="BM1103" s="177">
        <v>67</v>
      </c>
    </row>
    <row r="1104" spans="1:65">
      <c r="A1104" s="31"/>
      <c r="B1104" s="18">
        <v>1</v>
      </c>
      <c r="C1104" s="7">
        <v>6</v>
      </c>
      <c r="D1104" s="179">
        <v>166.5</v>
      </c>
      <c r="E1104" s="179">
        <v>166</v>
      </c>
      <c r="F1104" s="179">
        <v>156.5</v>
      </c>
      <c r="G1104" s="179">
        <v>164</v>
      </c>
      <c r="H1104" s="179">
        <v>164.5</v>
      </c>
      <c r="I1104" s="179">
        <v>171.8</v>
      </c>
      <c r="J1104" s="178">
        <v>145</v>
      </c>
      <c r="K1104" s="179">
        <v>168</v>
      </c>
      <c r="L1104" s="179">
        <v>156.69999999999999</v>
      </c>
      <c r="M1104" s="178">
        <v>121</v>
      </c>
      <c r="N1104" s="175"/>
      <c r="O1104" s="176"/>
      <c r="P1104" s="176"/>
      <c r="Q1104" s="176"/>
      <c r="R1104" s="176"/>
      <c r="S1104" s="176"/>
      <c r="T1104" s="176"/>
      <c r="U1104" s="176"/>
      <c r="V1104" s="176"/>
      <c r="W1104" s="176"/>
      <c r="X1104" s="176"/>
      <c r="Y1104" s="176"/>
      <c r="Z1104" s="176"/>
      <c r="AA1104" s="176"/>
      <c r="AB1104" s="176"/>
      <c r="AC1104" s="176"/>
      <c r="AD1104" s="176"/>
      <c r="AE1104" s="176"/>
      <c r="AF1104" s="176"/>
      <c r="AG1104" s="176"/>
      <c r="AH1104" s="176"/>
      <c r="AI1104" s="176"/>
      <c r="AJ1104" s="176"/>
      <c r="AK1104" s="176"/>
      <c r="AL1104" s="176"/>
      <c r="AM1104" s="176"/>
      <c r="AN1104" s="176"/>
      <c r="AO1104" s="176"/>
      <c r="AP1104" s="176"/>
      <c r="AQ1104" s="176"/>
      <c r="AR1104" s="176"/>
      <c r="AS1104" s="176"/>
      <c r="AT1104" s="176"/>
      <c r="AU1104" s="176"/>
      <c r="AV1104" s="176"/>
      <c r="AW1104" s="176"/>
      <c r="AX1104" s="176"/>
      <c r="AY1104" s="176"/>
      <c r="AZ1104" s="176"/>
      <c r="BA1104" s="176"/>
      <c r="BB1104" s="176"/>
      <c r="BC1104" s="176"/>
      <c r="BD1104" s="176"/>
      <c r="BE1104" s="176"/>
      <c r="BF1104" s="176"/>
      <c r="BG1104" s="176"/>
      <c r="BH1104" s="176"/>
      <c r="BI1104" s="176"/>
      <c r="BJ1104" s="176"/>
      <c r="BK1104" s="176"/>
      <c r="BL1104" s="176"/>
      <c r="BM1104" s="182"/>
    </row>
    <row r="1105" spans="1:65">
      <c r="A1105" s="31"/>
      <c r="B1105" s="19" t="s">
        <v>218</v>
      </c>
      <c r="C1105" s="11"/>
      <c r="D1105" s="183">
        <v>161.83333333333334</v>
      </c>
      <c r="E1105" s="183">
        <v>163.33333333333334</v>
      </c>
      <c r="F1105" s="183">
        <v>159</v>
      </c>
      <c r="G1105" s="183">
        <v>163</v>
      </c>
      <c r="H1105" s="183">
        <v>166.41666666666666</v>
      </c>
      <c r="I1105" s="183">
        <v>167.98333333333335</v>
      </c>
      <c r="J1105" s="183">
        <v>147.33333333333334</v>
      </c>
      <c r="K1105" s="183">
        <v>166.83333333333334</v>
      </c>
      <c r="L1105" s="183">
        <v>155.96666666666667</v>
      </c>
      <c r="M1105" s="183">
        <v>133</v>
      </c>
      <c r="N1105" s="175"/>
      <c r="O1105" s="176"/>
      <c r="P1105" s="176"/>
      <c r="Q1105" s="176"/>
      <c r="R1105" s="176"/>
      <c r="S1105" s="176"/>
      <c r="T1105" s="176"/>
      <c r="U1105" s="176"/>
      <c r="V1105" s="176"/>
      <c r="W1105" s="176"/>
      <c r="X1105" s="176"/>
      <c r="Y1105" s="176"/>
      <c r="Z1105" s="176"/>
      <c r="AA1105" s="176"/>
      <c r="AB1105" s="176"/>
      <c r="AC1105" s="176"/>
      <c r="AD1105" s="176"/>
      <c r="AE1105" s="176"/>
      <c r="AF1105" s="176"/>
      <c r="AG1105" s="176"/>
      <c r="AH1105" s="176"/>
      <c r="AI1105" s="176"/>
      <c r="AJ1105" s="176"/>
      <c r="AK1105" s="176"/>
      <c r="AL1105" s="176"/>
      <c r="AM1105" s="176"/>
      <c r="AN1105" s="176"/>
      <c r="AO1105" s="176"/>
      <c r="AP1105" s="176"/>
      <c r="AQ1105" s="176"/>
      <c r="AR1105" s="176"/>
      <c r="AS1105" s="176"/>
      <c r="AT1105" s="176"/>
      <c r="AU1105" s="176"/>
      <c r="AV1105" s="176"/>
      <c r="AW1105" s="176"/>
      <c r="AX1105" s="176"/>
      <c r="AY1105" s="176"/>
      <c r="AZ1105" s="176"/>
      <c r="BA1105" s="176"/>
      <c r="BB1105" s="176"/>
      <c r="BC1105" s="176"/>
      <c r="BD1105" s="176"/>
      <c r="BE1105" s="176"/>
      <c r="BF1105" s="176"/>
      <c r="BG1105" s="176"/>
      <c r="BH1105" s="176"/>
      <c r="BI1105" s="176"/>
      <c r="BJ1105" s="176"/>
      <c r="BK1105" s="176"/>
      <c r="BL1105" s="176"/>
      <c r="BM1105" s="182"/>
    </row>
    <row r="1106" spans="1:65">
      <c r="A1106" s="31"/>
      <c r="B1106" s="2" t="s">
        <v>219</v>
      </c>
      <c r="C1106" s="29"/>
      <c r="D1106" s="181">
        <v>160.75</v>
      </c>
      <c r="E1106" s="181">
        <v>164</v>
      </c>
      <c r="F1106" s="181">
        <v>157.75</v>
      </c>
      <c r="G1106" s="181">
        <v>164</v>
      </c>
      <c r="H1106" s="181">
        <v>165.75</v>
      </c>
      <c r="I1106" s="181">
        <v>167.64999999999998</v>
      </c>
      <c r="J1106" s="181">
        <v>145.5</v>
      </c>
      <c r="K1106" s="181">
        <v>168</v>
      </c>
      <c r="L1106" s="181">
        <v>155.4</v>
      </c>
      <c r="M1106" s="181">
        <v>143</v>
      </c>
      <c r="N1106" s="175"/>
      <c r="O1106" s="176"/>
      <c r="P1106" s="176"/>
      <c r="Q1106" s="176"/>
      <c r="R1106" s="176"/>
      <c r="S1106" s="176"/>
      <c r="T1106" s="176"/>
      <c r="U1106" s="176"/>
      <c r="V1106" s="176"/>
      <c r="W1106" s="176"/>
      <c r="X1106" s="176"/>
      <c r="Y1106" s="176"/>
      <c r="Z1106" s="176"/>
      <c r="AA1106" s="176"/>
      <c r="AB1106" s="176"/>
      <c r="AC1106" s="176"/>
      <c r="AD1106" s="176"/>
      <c r="AE1106" s="176"/>
      <c r="AF1106" s="176"/>
      <c r="AG1106" s="176"/>
      <c r="AH1106" s="176"/>
      <c r="AI1106" s="176"/>
      <c r="AJ1106" s="176"/>
      <c r="AK1106" s="176"/>
      <c r="AL1106" s="176"/>
      <c r="AM1106" s="176"/>
      <c r="AN1106" s="176"/>
      <c r="AO1106" s="176"/>
      <c r="AP1106" s="176"/>
      <c r="AQ1106" s="176"/>
      <c r="AR1106" s="176"/>
      <c r="AS1106" s="176"/>
      <c r="AT1106" s="176"/>
      <c r="AU1106" s="176"/>
      <c r="AV1106" s="176"/>
      <c r="AW1106" s="176"/>
      <c r="AX1106" s="176"/>
      <c r="AY1106" s="176"/>
      <c r="AZ1106" s="176"/>
      <c r="BA1106" s="176"/>
      <c r="BB1106" s="176"/>
      <c r="BC1106" s="176"/>
      <c r="BD1106" s="176"/>
      <c r="BE1106" s="176"/>
      <c r="BF1106" s="176"/>
      <c r="BG1106" s="176"/>
      <c r="BH1106" s="176"/>
      <c r="BI1106" s="176"/>
      <c r="BJ1106" s="176"/>
      <c r="BK1106" s="176"/>
      <c r="BL1106" s="176"/>
      <c r="BM1106" s="182"/>
    </row>
    <row r="1107" spans="1:65">
      <c r="A1107" s="31"/>
      <c r="B1107" s="2" t="s">
        <v>220</v>
      </c>
      <c r="C1107" s="29"/>
      <c r="D1107" s="181">
        <v>3.6147844564602556</v>
      </c>
      <c r="E1107" s="181">
        <v>3.0767948691238201</v>
      </c>
      <c r="F1107" s="181">
        <v>4.3243496620879309</v>
      </c>
      <c r="G1107" s="181">
        <v>3.687817782917155</v>
      </c>
      <c r="H1107" s="181">
        <v>2.1775368347439423</v>
      </c>
      <c r="I1107" s="181">
        <v>3.4810439047312647</v>
      </c>
      <c r="J1107" s="181">
        <v>5.5737479909542609</v>
      </c>
      <c r="K1107" s="181">
        <v>3.4302575219167823</v>
      </c>
      <c r="L1107" s="181">
        <v>2.4138489320308913</v>
      </c>
      <c r="M1107" s="181">
        <v>45.382816131218654</v>
      </c>
      <c r="N1107" s="175"/>
      <c r="O1107" s="176"/>
      <c r="P1107" s="176"/>
      <c r="Q1107" s="176"/>
      <c r="R1107" s="176"/>
      <c r="S1107" s="176"/>
      <c r="T1107" s="176"/>
      <c r="U1107" s="176"/>
      <c r="V1107" s="176"/>
      <c r="W1107" s="176"/>
      <c r="X1107" s="176"/>
      <c r="Y1107" s="176"/>
      <c r="Z1107" s="176"/>
      <c r="AA1107" s="176"/>
      <c r="AB1107" s="176"/>
      <c r="AC1107" s="176"/>
      <c r="AD1107" s="176"/>
      <c r="AE1107" s="176"/>
      <c r="AF1107" s="176"/>
      <c r="AG1107" s="176"/>
      <c r="AH1107" s="176"/>
      <c r="AI1107" s="176"/>
      <c r="AJ1107" s="176"/>
      <c r="AK1107" s="176"/>
      <c r="AL1107" s="176"/>
      <c r="AM1107" s="176"/>
      <c r="AN1107" s="176"/>
      <c r="AO1107" s="176"/>
      <c r="AP1107" s="176"/>
      <c r="AQ1107" s="176"/>
      <c r="AR1107" s="176"/>
      <c r="AS1107" s="176"/>
      <c r="AT1107" s="176"/>
      <c r="AU1107" s="176"/>
      <c r="AV1107" s="176"/>
      <c r="AW1107" s="176"/>
      <c r="AX1107" s="176"/>
      <c r="AY1107" s="176"/>
      <c r="AZ1107" s="176"/>
      <c r="BA1107" s="176"/>
      <c r="BB1107" s="176"/>
      <c r="BC1107" s="176"/>
      <c r="BD1107" s="176"/>
      <c r="BE1107" s="176"/>
      <c r="BF1107" s="176"/>
      <c r="BG1107" s="176"/>
      <c r="BH1107" s="176"/>
      <c r="BI1107" s="176"/>
      <c r="BJ1107" s="176"/>
      <c r="BK1107" s="176"/>
      <c r="BL1107" s="176"/>
      <c r="BM1107" s="182"/>
    </row>
    <row r="1108" spans="1:65">
      <c r="A1108" s="31"/>
      <c r="B1108" s="2" t="s">
        <v>85</v>
      </c>
      <c r="C1108" s="29"/>
      <c r="D1108" s="12">
        <v>2.2336464200578304E-2</v>
      </c>
      <c r="E1108" s="12">
        <v>1.8837519606880529E-2</v>
      </c>
      <c r="F1108" s="12">
        <v>2.7197167686087615E-2</v>
      </c>
      <c r="G1108" s="12">
        <v>2.262464897495187E-2</v>
      </c>
      <c r="H1108" s="12">
        <v>1.3084848280884982E-2</v>
      </c>
      <c r="I1108" s="12">
        <v>2.0722555241975978E-2</v>
      </c>
      <c r="J1108" s="12">
        <v>3.7830868716884118E-2</v>
      </c>
      <c r="K1108" s="12">
        <v>2.0560984147353339E-2</v>
      </c>
      <c r="L1108" s="12">
        <v>1.5476697576603278E-2</v>
      </c>
      <c r="M1108" s="12">
        <v>0.34122418143773425</v>
      </c>
      <c r="N1108" s="99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62"/>
    </row>
    <row r="1109" spans="1:65">
      <c r="A1109" s="31"/>
      <c r="B1109" s="2" t="s">
        <v>221</v>
      </c>
      <c r="C1109" s="29"/>
      <c r="D1109" s="12">
        <v>-7.4365592496997701E-3</v>
      </c>
      <c r="E1109" s="12">
        <v>1.7633078633307875E-3</v>
      </c>
      <c r="F1109" s="12">
        <v>-2.4814086018757564E-2</v>
      </c>
      <c r="G1109" s="12">
        <v>-2.8110705067607711E-4</v>
      </c>
      <c r="H1109" s="12">
        <v>2.0674145817893619E-2</v>
      </c>
      <c r="I1109" s="12">
        <v>3.0282895913725794E-2</v>
      </c>
      <c r="J1109" s="12">
        <v>-9.6368608008995493E-2</v>
      </c>
      <c r="K1109" s="12">
        <v>2.32296644604022E-2</v>
      </c>
      <c r="L1109" s="12">
        <v>-4.3418261736219432E-2</v>
      </c>
      <c r="M1109" s="12">
        <v>-0.18427844931128778</v>
      </c>
      <c r="N1109" s="99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62"/>
    </row>
    <row r="1110" spans="1:65">
      <c r="A1110" s="31"/>
      <c r="B1110" s="53" t="s">
        <v>222</v>
      </c>
      <c r="C1110" s="54"/>
      <c r="D1110" s="52">
        <v>0.09</v>
      </c>
      <c r="E1110" s="52">
        <v>0.15</v>
      </c>
      <c r="F1110" s="52">
        <v>0.55000000000000004</v>
      </c>
      <c r="G1110" s="52">
        <v>0.09</v>
      </c>
      <c r="H1110" s="52">
        <v>0.64</v>
      </c>
      <c r="I1110" s="52">
        <v>0.89</v>
      </c>
      <c r="J1110" s="52">
        <v>2.42</v>
      </c>
      <c r="K1110" s="52">
        <v>0.71</v>
      </c>
      <c r="L1110" s="52">
        <v>1.03</v>
      </c>
      <c r="M1110" s="52">
        <v>4.71</v>
      </c>
      <c r="N1110" s="99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62"/>
    </row>
    <row r="1111" spans="1:65">
      <c r="B1111" s="32"/>
      <c r="C1111" s="19"/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BM1111" s="62"/>
    </row>
    <row r="1112" spans="1:65">
      <c r="BM1112" s="62"/>
    </row>
    <row r="1113" spans="1:65">
      <c r="BM1113" s="62"/>
    </row>
    <row r="1114" spans="1:65">
      <c r="BM1114" s="62"/>
    </row>
    <row r="1115" spans="1:65">
      <c r="BM1115" s="62"/>
    </row>
    <row r="1116" spans="1:65">
      <c r="BM1116" s="62"/>
    </row>
    <row r="1117" spans="1:65">
      <c r="BM1117" s="62"/>
    </row>
    <row r="1118" spans="1:65">
      <c r="BM1118" s="62"/>
    </row>
    <row r="1119" spans="1:65">
      <c r="BM1119" s="62"/>
    </row>
    <row r="1120" spans="1:65">
      <c r="BM1120" s="62"/>
    </row>
    <row r="1121" spans="65:65">
      <c r="BM1121" s="62"/>
    </row>
    <row r="1122" spans="65:65">
      <c r="BM1122" s="62"/>
    </row>
    <row r="1123" spans="65:65">
      <c r="BM1123" s="62"/>
    </row>
    <row r="1124" spans="65:65">
      <c r="BM1124" s="62"/>
    </row>
    <row r="1125" spans="65:65">
      <c r="BM1125" s="62"/>
    </row>
    <row r="1126" spans="65:65">
      <c r="BM1126" s="62"/>
    </row>
    <row r="1127" spans="65:65">
      <c r="BM1127" s="62"/>
    </row>
    <row r="1128" spans="65:65">
      <c r="BM1128" s="62"/>
    </row>
    <row r="1129" spans="65:65">
      <c r="BM1129" s="62"/>
    </row>
    <row r="1130" spans="65:65">
      <c r="BM1130" s="62"/>
    </row>
    <row r="1131" spans="65:65">
      <c r="BM1131" s="62"/>
    </row>
    <row r="1132" spans="65:65">
      <c r="BM1132" s="62"/>
    </row>
    <row r="1133" spans="65:65">
      <c r="BM1133" s="62"/>
    </row>
    <row r="1134" spans="65:65">
      <c r="BM1134" s="62"/>
    </row>
    <row r="1135" spans="65:65">
      <c r="BM1135" s="62"/>
    </row>
    <row r="1136" spans="65:65">
      <c r="BM1136" s="62"/>
    </row>
    <row r="1137" spans="65:65">
      <c r="BM1137" s="62"/>
    </row>
    <row r="1138" spans="65:65">
      <c r="BM1138" s="62"/>
    </row>
    <row r="1139" spans="65:65">
      <c r="BM1139" s="62"/>
    </row>
    <row r="1140" spans="65:65">
      <c r="BM1140" s="62"/>
    </row>
    <row r="1141" spans="65:65">
      <c r="BM1141" s="62"/>
    </row>
    <row r="1142" spans="65:65">
      <c r="BM1142" s="62"/>
    </row>
    <row r="1143" spans="65:65">
      <c r="BM1143" s="62"/>
    </row>
    <row r="1144" spans="65:65">
      <c r="BM1144" s="62"/>
    </row>
    <row r="1145" spans="65:65">
      <c r="BM1145" s="62"/>
    </row>
    <row r="1146" spans="65:65">
      <c r="BM1146" s="62"/>
    </row>
    <row r="1147" spans="65:65">
      <c r="BM1147" s="62"/>
    </row>
    <row r="1148" spans="65:65">
      <c r="BM1148" s="62"/>
    </row>
    <row r="1149" spans="65:65">
      <c r="BM1149" s="62"/>
    </row>
    <row r="1150" spans="65:65">
      <c r="BM1150" s="62"/>
    </row>
    <row r="1151" spans="65:65">
      <c r="BM1151" s="62"/>
    </row>
    <row r="1152" spans="65:65">
      <c r="BM1152" s="62"/>
    </row>
    <row r="1153" spans="65:65">
      <c r="BM1153" s="62"/>
    </row>
    <row r="1154" spans="65:65">
      <c r="BM1154" s="62"/>
    </row>
    <row r="1155" spans="65:65">
      <c r="BM1155" s="62"/>
    </row>
    <row r="1156" spans="65:65">
      <c r="BM1156" s="62"/>
    </row>
    <row r="1157" spans="65:65">
      <c r="BM1157" s="62"/>
    </row>
    <row r="1158" spans="65:65">
      <c r="BM1158" s="62"/>
    </row>
    <row r="1159" spans="65:65">
      <c r="BM1159" s="62"/>
    </row>
    <row r="1160" spans="65:65">
      <c r="BM1160" s="63"/>
    </row>
    <row r="1161" spans="65:65">
      <c r="BM1161" s="64"/>
    </row>
    <row r="1162" spans="65:65">
      <c r="BM1162" s="64"/>
    </row>
    <row r="1163" spans="65:65">
      <c r="BM1163" s="64"/>
    </row>
    <row r="1164" spans="65:65">
      <c r="BM1164" s="64"/>
    </row>
    <row r="1165" spans="65:65">
      <c r="BM1165" s="64"/>
    </row>
    <row r="1166" spans="65:65">
      <c r="BM1166" s="64"/>
    </row>
    <row r="1167" spans="65:65">
      <c r="BM1167" s="64"/>
    </row>
    <row r="1168" spans="65:65">
      <c r="BM1168" s="64"/>
    </row>
    <row r="1169" spans="65:65">
      <c r="BM1169" s="64"/>
    </row>
    <row r="1170" spans="65:65">
      <c r="BM1170" s="64"/>
    </row>
    <row r="1171" spans="65:65">
      <c r="BM1171" s="64"/>
    </row>
    <row r="1172" spans="65:65">
      <c r="BM1172" s="64"/>
    </row>
    <row r="1173" spans="65:65">
      <c r="BM1173" s="64"/>
    </row>
    <row r="1174" spans="65:65">
      <c r="BM1174" s="64"/>
    </row>
    <row r="1175" spans="65:65">
      <c r="BM1175" s="64"/>
    </row>
    <row r="1176" spans="65:65">
      <c r="BM1176" s="64"/>
    </row>
    <row r="1177" spans="65:65">
      <c r="BM1177" s="64"/>
    </row>
    <row r="1178" spans="65:65">
      <c r="BM1178" s="64"/>
    </row>
    <row r="1179" spans="65:65">
      <c r="BM1179" s="64"/>
    </row>
    <row r="1180" spans="65:65">
      <c r="BM1180" s="64"/>
    </row>
    <row r="1181" spans="65:65">
      <c r="BM1181" s="64"/>
    </row>
    <row r="1182" spans="65:65">
      <c r="BM1182" s="64"/>
    </row>
    <row r="1183" spans="65:65">
      <c r="BM1183" s="64"/>
    </row>
    <row r="1184" spans="65:65">
      <c r="BM1184" s="64"/>
    </row>
    <row r="1185" spans="65:65">
      <c r="BM1185" s="64"/>
    </row>
    <row r="1186" spans="65:65">
      <c r="BM1186" s="64"/>
    </row>
    <row r="1187" spans="65:65">
      <c r="BM1187" s="64"/>
    </row>
    <row r="1188" spans="65:65">
      <c r="BM1188" s="64"/>
    </row>
    <row r="1189" spans="65:65">
      <c r="BM1189" s="64"/>
    </row>
    <row r="1190" spans="65:65">
      <c r="BM1190" s="64"/>
    </row>
    <row r="1191" spans="65:65">
      <c r="BM1191" s="64"/>
    </row>
    <row r="1192" spans="65:65">
      <c r="BM1192" s="64"/>
    </row>
    <row r="1193" spans="65:65">
      <c r="BM1193" s="64"/>
    </row>
    <row r="1194" spans="65:65">
      <c r="BM1194" s="64"/>
    </row>
  </sheetData>
  <dataConsolidate/>
  <conditionalFormatting sqref="B6:M11 B24:M29 B42:M47 B61:M66 B79:M84 B97:M102 B115:M120 B133:M138 B152:M157 B170:M175 B189:M194 B208:M213 B226:M231 B244:H249 B262:H267 B280:H285 B298:M303 B316:M321 B334:H339 B352:I357 B370:M375 B388:D393 B406:H411 B425:L430 B444:M449 B462:M467 B480:M485 B499:J504 B517:M522 B535:M540 B553:M558 B571:M576 B589:M594 B607:H612 B625:M630 B644:M649 B662:M667 B680:H685 B698:M703 B716:K721 B734:M739 B753:M758 B771:M776 B790:M795 B808:H813 B826:M831 B845:M850 B863:M868 B881:J886 B900:M905 B918:M923 B936:M941 B954:M959 B972:H977 B990:M995 B1008:M1013 B1026:M1031 B1045:M1050 B1063:J1068 B1081:M1086 B1099:M1104">
    <cfRule type="expression" dxfId="14" priority="183">
      <formula>AND($B6&lt;&gt;$B5,NOT(ISBLANK(INDIRECT(Anlyt_LabRefThisCol))))</formula>
    </cfRule>
  </conditionalFormatting>
  <conditionalFormatting sqref="C2:M17 C20:M35 C38:M53 C57:M72 C75:M90 C93:M108 C111:M126 C129:M144 C148:M163 C166:M181 C185:M200 C204:M219 C222:M237 C240:H255 C258:H273 C276:H291 C294:M309 C312:M327 C330:H345 C348:I363 C366:M381 C384:D399 C402:H417 C421:L436 C440:M455 C458:M473 C476:M491 C495:J510 C513:M528 C531:M546 C549:M564 C567:M582 C585:M600 C603:H618 C621:M636 C640:M655 C658:M673 C676:H691 C694:M709 C712:K727 C730:M745 C749:M764 C767:M782 C786:M801 C804:H819 C822:M837 C841:M856 C859:M874 C877:J892 C896:M911 C914:M929 C932:M947 C950:M965 C968:H983 C986:M1001 C1004:M1019 C1022:M1037 C1041:M1056 C1059:J1074 C1077:M1092 C1095:M1110">
    <cfRule type="expression" dxfId="13" priority="181" stopIfTrue="1">
      <formula>AND(ISBLANK(INDIRECT(Anlyt_LabRefLastCol)),ISBLANK(INDIRECT(Anlyt_LabRefThisCol)))</formula>
    </cfRule>
    <cfRule type="expression" dxfId="12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8B8F-1D11-49B4-8AC2-D7EF6CD5987C}">
  <sheetPr codeName="Sheet12"/>
  <dimension ref="A1:BN299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9.5">
      <c r="B1" s="35" t="s">
        <v>397</v>
      </c>
      <c r="BM1" s="28" t="s">
        <v>224</v>
      </c>
    </row>
    <row r="2" spans="1:66" ht="19.5">
      <c r="A2" s="25" t="s">
        <v>116</v>
      </c>
      <c r="B2" s="17" t="s">
        <v>111</v>
      </c>
      <c r="C2" s="14" t="s">
        <v>112</v>
      </c>
      <c r="D2" s="15" t="s">
        <v>203</v>
      </c>
      <c r="E2" s="9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204</v>
      </c>
      <c r="C3" s="7" t="s">
        <v>204</v>
      </c>
      <c r="D3" s="97" t="s">
        <v>206</v>
      </c>
      <c r="E3" s="9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98</v>
      </c>
      <c r="E4" s="9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2</v>
      </c>
    </row>
    <row r="5" spans="1:66">
      <c r="A5" s="31"/>
      <c r="B5" s="18"/>
      <c r="C5" s="7"/>
      <c r="D5" s="26"/>
      <c r="E5" s="9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2</v>
      </c>
    </row>
    <row r="6" spans="1:66">
      <c r="A6" s="31"/>
      <c r="B6" s="17">
        <v>1</v>
      </c>
      <c r="C6" s="13">
        <v>1</v>
      </c>
      <c r="D6" s="20">
        <v>14.510000000000002</v>
      </c>
      <c r="E6" s="9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8">
        <v>1</v>
      </c>
    </row>
    <row r="7" spans="1:66">
      <c r="A7" s="31"/>
      <c r="B7" s="18">
        <v>1</v>
      </c>
      <c r="C7" s="7">
        <v>2</v>
      </c>
      <c r="D7" s="9">
        <v>14.49</v>
      </c>
      <c r="E7" s="9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8" t="e">
        <v>#N/A</v>
      </c>
    </row>
    <row r="8" spans="1:66">
      <c r="A8" s="31"/>
      <c r="B8" s="18">
        <v>1</v>
      </c>
      <c r="C8" s="7">
        <v>3</v>
      </c>
      <c r="D8" s="9">
        <v>14.56</v>
      </c>
      <c r="E8" s="9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8">
        <v>16</v>
      </c>
    </row>
    <row r="9" spans="1:66">
      <c r="A9" s="31"/>
      <c r="B9" s="18">
        <v>1</v>
      </c>
      <c r="C9" s="7">
        <v>4</v>
      </c>
      <c r="D9" s="9">
        <v>14.529999999999998</v>
      </c>
      <c r="E9" s="9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8">
        <v>14.5383333333333</v>
      </c>
      <c r="BN9" s="28"/>
    </row>
    <row r="10" spans="1:66">
      <c r="A10" s="31"/>
      <c r="B10" s="18">
        <v>1</v>
      </c>
      <c r="C10" s="7">
        <v>5</v>
      </c>
      <c r="D10" s="9">
        <v>14.59</v>
      </c>
      <c r="E10" s="9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8">
        <v>11</v>
      </c>
    </row>
    <row r="11" spans="1:66">
      <c r="A11" s="31"/>
      <c r="B11" s="18">
        <v>1</v>
      </c>
      <c r="C11" s="7">
        <v>6</v>
      </c>
      <c r="D11" s="9">
        <v>14.550000000000002</v>
      </c>
      <c r="E11" s="9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2"/>
    </row>
    <row r="12" spans="1:66">
      <c r="A12" s="31"/>
      <c r="B12" s="19" t="s">
        <v>218</v>
      </c>
      <c r="C12" s="11"/>
      <c r="D12" s="23">
        <v>14.538333333333334</v>
      </c>
      <c r="E12" s="9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2"/>
    </row>
    <row r="13" spans="1:66">
      <c r="A13" s="31"/>
      <c r="B13" s="2" t="s">
        <v>219</v>
      </c>
      <c r="C13" s="29"/>
      <c r="D13" s="10">
        <v>14.54</v>
      </c>
      <c r="E13" s="9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2"/>
    </row>
    <row r="14" spans="1:66">
      <c r="A14" s="31"/>
      <c r="B14" s="2" t="s">
        <v>220</v>
      </c>
      <c r="C14" s="29"/>
      <c r="D14" s="24">
        <v>3.6009258068817052E-2</v>
      </c>
      <c r="E14" s="9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2"/>
    </row>
    <row r="15" spans="1:66">
      <c r="A15" s="31"/>
      <c r="B15" s="2" t="s">
        <v>85</v>
      </c>
      <c r="C15" s="29"/>
      <c r="D15" s="12">
        <v>2.4768491162776829E-3</v>
      </c>
      <c r="E15" s="9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221</v>
      </c>
      <c r="C16" s="29"/>
      <c r="D16" s="12">
        <v>2.2204460492503131E-15</v>
      </c>
      <c r="E16" s="9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222</v>
      </c>
      <c r="C17" s="54"/>
      <c r="D17" s="52" t="s">
        <v>223</v>
      </c>
      <c r="E17" s="9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BM18" s="62"/>
    </row>
    <row r="19" spans="1:65" ht="15">
      <c r="B19" s="35" t="s">
        <v>398</v>
      </c>
      <c r="BM19" s="28" t="s">
        <v>224</v>
      </c>
    </row>
    <row r="20" spans="1:65" ht="15">
      <c r="A20" s="25" t="s">
        <v>102</v>
      </c>
      <c r="B20" s="17" t="s">
        <v>111</v>
      </c>
      <c r="C20" s="14" t="s">
        <v>112</v>
      </c>
      <c r="D20" s="15" t="s">
        <v>203</v>
      </c>
      <c r="E20" s="9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204</v>
      </c>
      <c r="C21" s="7" t="s">
        <v>204</v>
      </c>
      <c r="D21" s="97" t="s">
        <v>206</v>
      </c>
      <c r="E21" s="9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98</v>
      </c>
      <c r="E22" s="9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/>
      <c r="E23" s="9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2</v>
      </c>
    </row>
    <row r="24" spans="1:65">
      <c r="A24" s="31"/>
      <c r="B24" s="17">
        <v>1</v>
      </c>
      <c r="C24" s="13">
        <v>1</v>
      </c>
      <c r="D24" s="20">
        <v>1.3</v>
      </c>
      <c r="E24" s="9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9">
        <v>1.29</v>
      </c>
      <c r="E25" s="9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">
        <v>1.31</v>
      </c>
      <c r="E26" s="9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">
        <v>1.3</v>
      </c>
      <c r="E27" s="9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>
        <v>1.3</v>
      </c>
    </row>
    <row r="28" spans="1:65">
      <c r="A28" s="31"/>
      <c r="B28" s="18">
        <v>1</v>
      </c>
      <c r="C28" s="7">
        <v>5</v>
      </c>
      <c r="D28" s="9">
        <v>1.29</v>
      </c>
      <c r="E28" s="9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12</v>
      </c>
    </row>
    <row r="29" spans="1:65">
      <c r="A29" s="31"/>
      <c r="B29" s="18">
        <v>1</v>
      </c>
      <c r="C29" s="7">
        <v>6</v>
      </c>
      <c r="D29" s="9">
        <v>1.31</v>
      </c>
      <c r="E29" s="9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2"/>
    </row>
    <row r="30" spans="1:65">
      <c r="A30" s="31"/>
      <c r="B30" s="19" t="s">
        <v>218</v>
      </c>
      <c r="C30" s="11"/>
      <c r="D30" s="23">
        <v>1.3</v>
      </c>
      <c r="E30" s="9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2"/>
    </row>
    <row r="31" spans="1:65">
      <c r="A31" s="31"/>
      <c r="B31" s="2" t="s">
        <v>219</v>
      </c>
      <c r="C31" s="29"/>
      <c r="D31" s="10">
        <v>1.3</v>
      </c>
      <c r="E31" s="9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2"/>
    </row>
    <row r="32" spans="1:65">
      <c r="A32" s="31"/>
      <c r="B32" s="2" t="s">
        <v>220</v>
      </c>
      <c r="C32" s="29"/>
      <c r="D32" s="24">
        <v>8.9442719099991665E-3</v>
      </c>
      <c r="E32" s="9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2"/>
    </row>
    <row r="33" spans="1:65">
      <c r="A33" s="31"/>
      <c r="B33" s="2" t="s">
        <v>85</v>
      </c>
      <c r="C33" s="29"/>
      <c r="D33" s="12">
        <v>6.8802091615378204E-3</v>
      </c>
      <c r="E33" s="9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221</v>
      </c>
      <c r="C34" s="29"/>
      <c r="D34" s="12">
        <v>0</v>
      </c>
      <c r="E34" s="9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222</v>
      </c>
      <c r="C35" s="54"/>
      <c r="D35" s="52" t="s">
        <v>223</v>
      </c>
      <c r="E35" s="9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BM36" s="62"/>
    </row>
    <row r="37" spans="1:65" ht="15">
      <c r="B37" s="35" t="s">
        <v>399</v>
      </c>
      <c r="BM37" s="28" t="s">
        <v>224</v>
      </c>
    </row>
    <row r="38" spans="1:65" ht="15">
      <c r="A38" s="25" t="s">
        <v>187</v>
      </c>
      <c r="B38" s="17" t="s">
        <v>111</v>
      </c>
      <c r="C38" s="14" t="s">
        <v>112</v>
      </c>
      <c r="D38" s="15" t="s">
        <v>203</v>
      </c>
      <c r="E38" s="9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8">
        <v>1</v>
      </c>
    </row>
    <row r="39" spans="1:65">
      <c r="A39" s="31"/>
      <c r="B39" s="18" t="s">
        <v>204</v>
      </c>
      <c r="C39" s="7" t="s">
        <v>204</v>
      </c>
      <c r="D39" s="97" t="s">
        <v>206</v>
      </c>
      <c r="E39" s="9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 t="s">
        <v>3</v>
      </c>
    </row>
    <row r="40" spans="1:65">
      <c r="A40" s="31"/>
      <c r="B40" s="18"/>
      <c r="C40" s="7"/>
      <c r="D40" s="8" t="s">
        <v>98</v>
      </c>
      <c r="E40" s="9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>
        <v>1</v>
      </c>
    </row>
    <row r="41" spans="1:65">
      <c r="A41" s="31"/>
      <c r="B41" s="18"/>
      <c r="C41" s="7"/>
      <c r="D41" s="26"/>
      <c r="E41" s="9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1</v>
      </c>
    </row>
    <row r="42" spans="1:65">
      <c r="A42" s="31"/>
      <c r="B42" s="17">
        <v>1</v>
      </c>
      <c r="C42" s="13">
        <v>1</v>
      </c>
      <c r="D42" s="205">
        <v>10</v>
      </c>
      <c r="E42" s="202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208">
        <v>1</v>
      </c>
    </row>
    <row r="43" spans="1:65">
      <c r="A43" s="31"/>
      <c r="B43" s="18">
        <v>1</v>
      </c>
      <c r="C43" s="7">
        <v>2</v>
      </c>
      <c r="D43" s="209">
        <v>10</v>
      </c>
      <c r="E43" s="202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208" t="e">
        <v>#N/A</v>
      </c>
    </row>
    <row r="44" spans="1:65">
      <c r="A44" s="31"/>
      <c r="B44" s="18">
        <v>1</v>
      </c>
      <c r="C44" s="7">
        <v>3</v>
      </c>
      <c r="D44" s="209">
        <v>10</v>
      </c>
      <c r="E44" s="202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208">
        <v>16</v>
      </c>
    </row>
    <row r="45" spans="1:65">
      <c r="A45" s="31"/>
      <c r="B45" s="18">
        <v>1</v>
      </c>
      <c r="C45" s="7">
        <v>4</v>
      </c>
      <c r="D45" s="209">
        <v>10</v>
      </c>
      <c r="E45" s="202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03"/>
      <c r="BM45" s="208">
        <v>10</v>
      </c>
    </row>
    <row r="46" spans="1:65">
      <c r="A46" s="31"/>
      <c r="B46" s="18">
        <v>1</v>
      </c>
      <c r="C46" s="7">
        <v>5</v>
      </c>
      <c r="D46" s="209">
        <v>10</v>
      </c>
      <c r="E46" s="202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208">
        <v>13</v>
      </c>
    </row>
    <row r="47" spans="1:65">
      <c r="A47" s="31"/>
      <c r="B47" s="18">
        <v>1</v>
      </c>
      <c r="C47" s="7">
        <v>6</v>
      </c>
      <c r="D47" s="209">
        <v>10</v>
      </c>
      <c r="E47" s="202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03"/>
      <c r="BM47" s="204"/>
    </row>
    <row r="48" spans="1:65">
      <c r="A48" s="31"/>
      <c r="B48" s="19" t="s">
        <v>218</v>
      </c>
      <c r="C48" s="11"/>
      <c r="D48" s="213">
        <v>10</v>
      </c>
      <c r="E48" s="202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203"/>
      <c r="BA48" s="203"/>
      <c r="BB48" s="203"/>
      <c r="BC48" s="203"/>
      <c r="BD48" s="203"/>
      <c r="BE48" s="203"/>
      <c r="BF48" s="203"/>
      <c r="BG48" s="203"/>
      <c r="BH48" s="203"/>
      <c r="BI48" s="203"/>
      <c r="BJ48" s="203"/>
      <c r="BK48" s="203"/>
      <c r="BL48" s="203"/>
      <c r="BM48" s="204"/>
    </row>
    <row r="49" spans="1:65">
      <c r="A49" s="31"/>
      <c r="B49" s="2" t="s">
        <v>219</v>
      </c>
      <c r="C49" s="29"/>
      <c r="D49" s="201">
        <v>10</v>
      </c>
      <c r="E49" s="202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3"/>
      <c r="AU49" s="203"/>
      <c r="AV49" s="203"/>
      <c r="AW49" s="203"/>
      <c r="AX49" s="203"/>
      <c r="AY49" s="20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03"/>
      <c r="BM49" s="204"/>
    </row>
    <row r="50" spans="1:65">
      <c r="A50" s="31"/>
      <c r="B50" s="2" t="s">
        <v>220</v>
      </c>
      <c r="C50" s="29"/>
      <c r="D50" s="201">
        <v>0</v>
      </c>
      <c r="E50" s="202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203"/>
      <c r="AX50" s="203"/>
      <c r="AY50" s="203"/>
      <c r="AZ50" s="203"/>
      <c r="BA50" s="203"/>
      <c r="BB50" s="203"/>
      <c r="BC50" s="203"/>
      <c r="BD50" s="203"/>
      <c r="BE50" s="203"/>
      <c r="BF50" s="203"/>
      <c r="BG50" s="203"/>
      <c r="BH50" s="203"/>
      <c r="BI50" s="203"/>
      <c r="BJ50" s="203"/>
      <c r="BK50" s="203"/>
      <c r="BL50" s="203"/>
      <c r="BM50" s="204"/>
    </row>
    <row r="51" spans="1:65">
      <c r="A51" s="31"/>
      <c r="B51" s="2" t="s">
        <v>85</v>
      </c>
      <c r="C51" s="29"/>
      <c r="D51" s="12">
        <v>0</v>
      </c>
      <c r="E51" s="9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2"/>
    </row>
    <row r="52" spans="1:65">
      <c r="A52" s="31"/>
      <c r="B52" s="2" t="s">
        <v>221</v>
      </c>
      <c r="C52" s="29"/>
      <c r="D52" s="12">
        <v>0</v>
      </c>
      <c r="E52" s="9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2"/>
    </row>
    <row r="53" spans="1:65">
      <c r="A53" s="31"/>
      <c r="B53" s="53" t="s">
        <v>222</v>
      </c>
      <c r="C53" s="54"/>
      <c r="D53" s="52" t="s">
        <v>223</v>
      </c>
      <c r="E53" s="9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2"/>
    </row>
    <row r="54" spans="1:65">
      <c r="B54" s="32"/>
      <c r="C54" s="19"/>
      <c r="D54" s="27"/>
      <c r="BM54" s="62"/>
    </row>
    <row r="55" spans="1:65" ht="19.5">
      <c r="B55" s="35" t="s">
        <v>400</v>
      </c>
      <c r="BM55" s="28" t="s">
        <v>224</v>
      </c>
    </row>
    <row r="56" spans="1:65" ht="19.5">
      <c r="A56" s="25" t="s">
        <v>241</v>
      </c>
      <c r="B56" s="17" t="s">
        <v>111</v>
      </c>
      <c r="C56" s="14" t="s">
        <v>112</v>
      </c>
      <c r="D56" s="15" t="s">
        <v>203</v>
      </c>
      <c r="E56" s="9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8">
        <v>1</v>
      </c>
    </row>
    <row r="57" spans="1:65">
      <c r="A57" s="31"/>
      <c r="B57" s="18" t="s">
        <v>204</v>
      </c>
      <c r="C57" s="7" t="s">
        <v>204</v>
      </c>
      <c r="D57" s="97" t="s">
        <v>206</v>
      </c>
      <c r="E57" s="9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8" t="s">
        <v>1</v>
      </c>
    </row>
    <row r="58" spans="1:65">
      <c r="A58" s="31"/>
      <c r="B58" s="18"/>
      <c r="C58" s="7"/>
      <c r="D58" s="8" t="s">
        <v>98</v>
      </c>
      <c r="E58" s="9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8">
        <v>2</v>
      </c>
    </row>
    <row r="59" spans="1:65">
      <c r="A59" s="31"/>
      <c r="B59" s="18"/>
      <c r="C59" s="7"/>
      <c r="D59" s="26"/>
      <c r="E59" s="9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8">
        <v>2</v>
      </c>
    </row>
    <row r="60" spans="1:65">
      <c r="A60" s="31"/>
      <c r="B60" s="17">
        <v>1</v>
      </c>
      <c r="C60" s="13">
        <v>1</v>
      </c>
      <c r="D60" s="20">
        <v>3.8</v>
      </c>
      <c r="E60" s="9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8">
        <v>1</v>
      </c>
    </row>
    <row r="61" spans="1:65">
      <c r="A61" s="31"/>
      <c r="B61" s="18">
        <v>1</v>
      </c>
      <c r="C61" s="7">
        <v>2</v>
      </c>
      <c r="D61" s="9">
        <v>3.7900000000000005</v>
      </c>
      <c r="E61" s="9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8" t="e">
        <v>#N/A</v>
      </c>
    </row>
    <row r="62" spans="1:65">
      <c r="A62" s="31"/>
      <c r="B62" s="18">
        <v>1</v>
      </c>
      <c r="C62" s="7">
        <v>3</v>
      </c>
      <c r="D62" s="9">
        <v>3.7900000000000005</v>
      </c>
      <c r="E62" s="9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8">
        <v>16</v>
      </c>
    </row>
    <row r="63" spans="1:65">
      <c r="A63" s="31"/>
      <c r="B63" s="18">
        <v>1</v>
      </c>
      <c r="C63" s="7">
        <v>4</v>
      </c>
      <c r="D63" s="9">
        <v>3.7900000000000005</v>
      </c>
      <c r="E63" s="9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8">
        <v>3.79</v>
      </c>
    </row>
    <row r="64" spans="1:65">
      <c r="A64" s="31"/>
      <c r="B64" s="18">
        <v>1</v>
      </c>
      <c r="C64" s="7">
        <v>5</v>
      </c>
      <c r="D64" s="9">
        <v>3.7800000000000002</v>
      </c>
      <c r="E64" s="9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8">
        <v>14</v>
      </c>
    </row>
    <row r="65" spans="1:65">
      <c r="A65" s="31"/>
      <c r="B65" s="18">
        <v>1</v>
      </c>
      <c r="C65" s="7">
        <v>6</v>
      </c>
      <c r="D65" s="9">
        <v>3.7900000000000005</v>
      </c>
      <c r="E65" s="9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2"/>
    </row>
    <row r="66" spans="1:65">
      <c r="A66" s="31"/>
      <c r="B66" s="19" t="s">
        <v>218</v>
      </c>
      <c r="C66" s="11"/>
      <c r="D66" s="23">
        <v>3.7900000000000005</v>
      </c>
      <c r="E66" s="9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2"/>
    </row>
    <row r="67" spans="1:65">
      <c r="A67" s="31"/>
      <c r="B67" s="2" t="s">
        <v>219</v>
      </c>
      <c r="C67" s="29"/>
      <c r="D67" s="10">
        <v>3.7900000000000005</v>
      </c>
      <c r="E67" s="9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2"/>
    </row>
    <row r="68" spans="1:65">
      <c r="A68" s="31"/>
      <c r="B68" s="2" t="s">
        <v>220</v>
      </c>
      <c r="C68" s="29"/>
      <c r="D68" s="24">
        <v>6.3245553203366243E-3</v>
      </c>
      <c r="E68" s="9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2"/>
    </row>
    <row r="69" spans="1:65">
      <c r="A69" s="31"/>
      <c r="B69" s="2" t="s">
        <v>85</v>
      </c>
      <c r="C69" s="29"/>
      <c r="D69" s="12">
        <v>1.668748105629716E-3</v>
      </c>
      <c r="E69" s="9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2"/>
    </row>
    <row r="70" spans="1:65">
      <c r="A70" s="31"/>
      <c r="B70" s="2" t="s">
        <v>221</v>
      </c>
      <c r="C70" s="29"/>
      <c r="D70" s="12">
        <v>2.2204460492503131E-16</v>
      </c>
      <c r="E70" s="9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2"/>
    </row>
    <row r="71" spans="1:65">
      <c r="A71" s="31"/>
      <c r="B71" s="53" t="s">
        <v>222</v>
      </c>
      <c r="C71" s="54"/>
      <c r="D71" s="52" t="s">
        <v>223</v>
      </c>
      <c r="E71" s="9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2"/>
    </row>
    <row r="72" spans="1:65">
      <c r="B72" s="32"/>
      <c r="C72" s="19"/>
      <c r="D72" s="27"/>
      <c r="BM72" s="62"/>
    </row>
    <row r="73" spans="1:65" ht="19.5">
      <c r="B73" s="35" t="s">
        <v>401</v>
      </c>
      <c r="BM73" s="28" t="s">
        <v>224</v>
      </c>
    </row>
    <row r="74" spans="1:65" ht="19.5">
      <c r="A74" s="25" t="s">
        <v>242</v>
      </c>
      <c r="B74" s="17" t="s">
        <v>111</v>
      </c>
      <c r="C74" s="14" t="s">
        <v>112</v>
      </c>
      <c r="D74" s="15" t="s">
        <v>203</v>
      </c>
      <c r="E74" s="9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8">
        <v>1</v>
      </c>
    </row>
    <row r="75" spans="1:65">
      <c r="A75" s="31"/>
      <c r="B75" s="18" t="s">
        <v>204</v>
      </c>
      <c r="C75" s="7" t="s">
        <v>204</v>
      </c>
      <c r="D75" s="97" t="s">
        <v>206</v>
      </c>
      <c r="E75" s="9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8" t="s">
        <v>1</v>
      </c>
    </row>
    <row r="76" spans="1:65">
      <c r="A76" s="31"/>
      <c r="B76" s="18"/>
      <c r="C76" s="7"/>
      <c r="D76" s="8" t="s">
        <v>98</v>
      </c>
      <c r="E76" s="9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8">
        <v>2</v>
      </c>
    </row>
    <row r="77" spans="1:65">
      <c r="A77" s="31"/>
      <c r="B77" s="18"/>
      <c r="C77" s="7"/>
      <c r="D77" s="26"/>
      <c r="E77" s="9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8">
        <v>2</v>
      </c>
    </row>
    <row r="78" spans="1:65">
      <c r="A78" s="31"/>
      <c r="B78" s="17">
        <v>1</v>
      </c>
      <c r="C78" s="13">
        <v>1</v>
      </c>
      <c r="D78" s="20">
        <v>3.74</v>
      </c>
      <c r="E78" s="9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8">
        <v>1</v>
      </c>
    </row>
    <row r="79" spans="1:65">
      <c r="A79" s="31"/>
      <c r="B79" s="18">
        <v>1</v>
      </c>
      <c r="C79" s="7">
        <v>2</v>
      </c>
      <c r="D79" s="9">
        <v>3.74</v>
      </c>
      <c r="E79" s="9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8" t="e">
        <v>#N/A</v>
      </c>
    </row>
    <row r="80" spans="1:65">
      <c r="A80" s="31"/>
      <c r="B80" s="18">
        <v>1</v>
      </c>
      <c r="C80" s="7">
        <v>3</v>
      </c>
      <c r="D80" s="9">
        <v>3.73</v>
      </c>
      <c r="E80" s="9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8">
        <v>16</v>
      </c>
    </row>
    <row r="81" spans="1:65">
      <c r="A81" s="31"/>
      <c r="B81" s="18">
        <v>1</v>
      </c>
      <c r="C81" s="7">
        <v>4</v>
      </c>
      <c r="D81" s="9">
        <v>3.73</v>
      </c>
      <c r="E81" s="9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8">
        <v>3.73166666666667</v>
      </c>
    </row>
    <row r="82" spans="1:65">
      <c r="A82" s="31"/>
      <c r="B82" s="18">
        <v>1</v>
      </c>
      <c r="C82" s="7">
        <v>5</v>
      </c>
      <c r="D82" s="9">
        <v>3.73</v>
      </c>
      <c r="E82" s="9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8">
        <v>11</v>
      </c>
    </row>
    <row r="83" spans="1:65">
      <c r="A83" s="31"/>
      <c r="B83" s="18">
        <v>1</v>
      </c>
      <c r="C83" s="7">
        <v>6</v>
      </c>
      <c r="D83" s="9">
        <v>3.72</v>
      </c>
      <c r="E83" s="9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2"/>
    </row>
    <row r="84" spans="1:65">
      <c r="A84" s="31"/>
      <c r="B84" s="19" t="s">
        <v>218</v>
      </c>
      <c r="C84" s="11"/>
      <c r="D84" s="23">
        <v>3.7316666666666669</v>
      </c>
      <c r="E84" s="9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62"/>
    </row>
    <row r="85" spans="1:65">
      <c r="A85" s="31"/>
      <c r="B85" s="2" t="s">
        <v>219</v>
      </c>
      <c r="C85" s="29"/>
      <c r="D85" s="10">
        <v>3.73</v>
      </c>
      <c r="E85" s="9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2"/>
    </row>
    <row r="86" spans="1:65">
      <c r="A86" s="31"/>
      <c r="B86" s="2" t="s">
        <v>220</v>
      </c>
      <c r="C86" s="29"/>
      <c r="D86" s="24">
        <v>7.527726527090846E-3</v>
      </c>
      <c r="E86" s="9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2"/>
    </row>
    <row r="87" spans="1:65">
      <c r="A87" s="31"/>
      <c r="B87" s="2" t="s">
        <v>85</v>
      </c>
      <c r="C87" s="29"/>
      <c r="D87" s="12">
        <v>2.0172558804173769E-3</v>
      </c>
      <c r="E87" s="9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2"/>
    </row>
    <row r="88" spans="1:65">
      <c r="A88" s="31"/>
      <c r="B88" s="2" t="s">
        <v>221</v>
      </c>
      <c r="C88" s="29"/>
      <c r="D88" s="12">
        <v>-8.8817841970012523E-16</v>
      </c>
      <c r="E88" s="9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2"/>
    </row>
    <row r="89" spans="1:65">
      <c r="A89" s="31"/>
      <c r="B89" s="53" t="s">
        <v>222</v>
      </c>
      <c r="C89" s="54"/>
      <c r="D89" s="52" t="s">
        <v>223</v>
      </c>
      <c r="E89" s="9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2"/>
    </row>
    <row r="90" spans="1:65">
      <c r="B90" s="32"/>
      <c r="C90" s="19"/>
      <c r="D90" s="27"/>
      <c r="BM90" s="62"/>
    </row>
    <row r="91" spans="1:65" ht="15">
      <c r="B91" s="35" t="s">
        <v>402</v>
      </c>
      <c r="BM91" s="28" t="s">
        <v>224</v>
      </c>
    </row>
    <row r="92" spans="1:65" ht="15">
      <c r="A92" s="25" t="s">
        <v>108</v>
      </c>
      <c r="B92" s="17" t="s">
        <v>111</v>
      </c>
      <c r="C92" s="14" t="s">
        <v>112</v>
      </c>
      <c r="D92" s="15" t="s">
        <v>203</v>
      </c>
      <c r="E92" s="9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8">
        <v>1</v>
      </c>
    </row>
    <row r="93" spans="1:65">
      <c r="A93" s="31"/>
      <c r="B93" s="18" t="s">
        <v>204</v>
      </c>
      <c r="C93" s="7" t="s">
        <v>204</v>
      </c>
      <c r="D93" s="97" t="s">
        <v>206</v>
      </c>
      <c r="E93" s="9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8" t="s">
        <v>1</v>
      </c>
    </row>
    <row r="94" spans="1:65">
      <c r="A94" s="31"/>
      <c r="B94" s="18"/>
      <c r="C94" s="7"/>
      <c r="D94" s="8" t="s">
        <v>98</v>
      </c>
      <c r="E94" s="9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8">
        <v>3</v>
      </c>
    </row>
    <row r="95" spans="1:65">
      <c r="A95" s="31"/>
      <c r="B95" s="18"/>
      <c r="C95" s="7"/>
      <c r="D95" s="26"/>
      <c r="E95" s="9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8">
        <v>3</v>
      </c>
    </row>
    <row r="96" spans="1:65">
      <c r="A96" s="31"/>
      <c r="B96" s="17">
        <v>1</v>
      </c>
      <c r="C96" s="13">
        <v>1</v>
      </c>
      <c r="D96" s="184">
        <v>0.65</v>
      </c>
      <c r="E96" s="187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8"/>
      <c r="AV96" s="188"/>
      <c r="AW96" s="188"/>
      <c r="AX96" s="188"/>
      <c r="AY96" s="188"/>
      <c r="AZ96" s="188"/>
      <c r="BA96" s="188"/>
      <c r="BB96" s="188"/>
      <c r="BC96" s="188"/>
      <c r="BD96" s="188"/>
      <c r="BE96" s="188"/>
      <c r="BF96" s="188"/>
      <c r="BG96" s="188"/>
      <c r="BH96" s="188"/>
      <c r="BI96" s="188"/>
      <c r="BJ96" s="188"/>
      <c r="BK96" s="188"/>
      <c r="BL96" s="188"/>
      <c r="BM96" s="189">
        <v>1</v>
      </c>
    </row>
    <row r="97" spans="1:65">
      <c r="A97" s="31"/>
      <c r="B97" s="18">
        <v>1</v>
      </c>
      <c r="C97" s="7">
        <v>2</v>
      </c>
      <c r="D97" s="190">
        <v>0.65</v>
      </c>
      <c r="E97" s="187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8"/>
      <c r="BB97" s="188"/>
      <c r="BC97" s="188"/>
      <c r="BD97" s="188"/>
      <c r="BE97" s="188"/>
      <c r="BF97" s="188"/>
      <c r="BG97" s="188"/>
      <c r="BH97" s="188"/>
      <c r="BI97" s="188"/>
      <c r="BJ97" s="188"/>
      <c r="BK97" s="188"/>
      <c r="BL97" s="188"/>
      <c r="BM97" s="189" t="e">
        <v>#N/A</v>
      </c>
    </row>
    <row r="98" spans="1:65">
      <c r="A98" s="31"/>
      <c r="B98" s="18">
        <v>1</v>
      </c>
      <c r="C98" s="7">
        <v>3</v>
      </c>
      <c r="D98" s="190">
        <v>0.64</v>
      </c>
      <c r="E98" s="187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9">
        <v>16</v>
      </c>
    </row>
    <row r="99" spans="1:65">
      <c r="A99" s="31"/>
      <c r="B99" s="18">
        <v>1</v>
      </c>
      <c r="C99" s="7">
        <v>4</v>
      </c>
      <c r="D99" s="190">
        <v>0.64</v>
      </c>
      <c r="E99" s="187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8"/>
      <c r="AT99" s="188"/>
      <c r="AU99" s="188"/>
      <c r="AV99" s="188"/>
      <c r="AW99" s="188"/>
      <c r="AX99" s="188"/>
      <c r="AY99" s="188"/>
      <c r="AZ99" s="188"/>
      <c r="BA99" s="188"/>
      <c r="BB99" s="188"/>
      <c r="BC99" s="188"/>
      <c r="BD99" s="188"/>
      <c r="BE99" s="188"/>
      <c r="BF99" s="188"/>
      <c r="BG99" s="188"/>
      <c r="BH99" s="188"/>
      <c r="BI99" s="188"/>
      <c r="BJ99" s="188"/>
      <c r="BK99" s="188"/>
      <c r="BL99" s="188"/>
      <c r="BM99" s="189">
        <v>0.64500000000000002</v>
      </c>
    </row>
    <row r="100" spans="1:65">
      <c r="A100" s="31"/>
      <c r="B100" s="18">
        <v>1</v>
      </c>
      <c r="C100" s="7">
        <v>5</v>
      </c>
      <c r="D100" s="190">
        <v>0.65</v>
      </c>
      <c r="E100" s="187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  <c r="AX100" s="188"/>
      <c r="AY100" s="188"/>
      <c r="AZ100" s="188"/>
      <c r="BA100" s="188"/>
      <c r="BB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M100" s="189">
        <v>12</v>
      </c>
    </row>
    <row r="101" spans="1:65">
      <c r="A101" s="31"/>
      <c r="B101" s="18">
        <v>1</v>
      </c>
      <c r="C101" s="7">
        <v>6</v>
      </c>
      <c r="D101" s="190">
        <v>0.64</v>
      </c>
      <c r="E101" s="187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88"/>
      <c r="AT101" s="188"/>
      <c r="AU101" s="188"/>
      <c r="AV101" s="188"/>
      <c r="AW101" s="188"/>
      <c r="AX101" s="188"/>
      <c r="AY101" s="188"/>
      <c r="AZ101" s="188"/>
      <c r="BA101" s="188"/>
      <c r="BB101" s="188"/>
      <c r="BC101" s="188"/>
      <c r="BD101" s="188"/>
      <c r="BE101" s="188"/>
      <c r="BF101" s="188"/>
      <c r="BG101" s="188"/>
      <c r="BH101" s="188"/>
      <c r="BI101" s="188"/>
      <c r="BJ101" s="188"/>
      <c r="BK101" s="188"/>
      <c r="BL101" s="188"/>
      <c r="BM101" s="63"/>
    </row>
    <row r="102" spans="1:65">
      <c r="A102" s="31"/>
      <c r="B102" s="19" t="s">
        <v>218</v>
      </c>
      <c r="C102" s="11"/>
      <c r="D102" s="194">
        <v>0.64500000000000002</v>
      </c>
      <c r="E102" s="187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88"/>
      <c r="AT102" s="188"/>
      <c r="AU102" s="188"/>
      <c r="AV102" s="188"/>
      <c r="AW102" s="188"/>
      <c r="AX102" s="188"/>
      <c r="AY102" s="188"/>
      <c r="AZ102" s="188"/>
      <c r="BA102" s="188"/>
      <c r="BB102" s="188"/>
      <c r="BC102" s="188"/>
      <c r="BD102" s="188"/>
      <c r="BE102" s="188"/>
      <c r="BF102" s="188"/>
      <c r="BG102" s="188"/>
      <c r="BH102" s="188"/>
      <c r="BI102" s="188"/>
      <c r="BJ102" s="188"/>
      <c r="BK102" s="188"/>
      <c r="BL102" s="188"/>
      <c r="BM102" s="63"/>
    </row>
    <row r="103" spans="1:65">
      <c r="A103" s="31"/>
      <c r="B103" s="2" t="s">
        <v>219</v>
      </c>
      <c r="C103" s="29"/>
      <c r="D103" s="24">
        <v>0.64500000000000002</v>
      </c>
      <c r="E103" s="187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88"/>
      <c r="AT103" s="188"/>
      <c r="AU103" s="188"/>
      <c r="AV103" s="188"/>
      <c r="AW103" s="188"/>
      <c r="AX103" s="188"/>
      <c r="AY103" s="188"/>
      <c r="AZ103" s="188"/>
      <c r="BA103" s="188"/>
      <c r="BB103" s="188"/>
      <c r="BC103" s="188"/>
      <c r="BD103" s="188"/>
      <c r="BE103" s="188"/>
      <c r="BF103" s="188"/>
      <c r="BG103" s="188"/>
      <c r="BH103" s="188"/>
      <c r="BI103" s="188"/>
      <c r="BJ103" s="188"/>
      <c r="BK103" s="188"/>
      <c r="BL103" s="188"/>
      <c r="BM103" s="63"/>
    </row>
    <row r="104" spans="1:65">
      <c r="A104" s="31"/>
      <c r="B104" s="2" t="s">
        <v>220</v>
      </c>
      <c r="C104" s="29"/>
      <c r="D104" s="24">
        <v>5.4772255750516656E-3</v>
      </c>
      <c r="E104" s="187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88"/>
      <c r="AT104" s="188"/>
      <c r="AU104" s="188"/>
      <c r="AV104" s="188"/>
      <c r="AW104" s="188"/>
      <c r="AX104" s="188"/>
      <c r="AY104" s="188"/>
      <c r="AZ104" s="188"/>
      <c r="BA104" s="188"/>
      <c r="BB104" s="188"/>
      <c r="BC104" s="188"/>
      <c r="BD104" s="188"/>
      <c r="BE104" s="188"/>
      <c r="BF104" s="188"/>
      <c r="BG104" s="188"/>
      <c r="BH104" s="188"/>
      <c r="BI104" s="188"/>
      <c r="BJ104" s="188"/>
      <c r="BK104" s="188"/>
      <c r="BL104" s="188"/>
      <c r="BM104" s="63"/>
    </row>
    <row r="105" spans="1:65">
      <c r="A105" s="31"/>
      <c r="B105" s="2" t="s">
        <v>85</v>
      </c>
      <c r="C105" s="29"/>
      <c r="D105" s="12">
        <v>8.4918225969793266E-3</v>
      </c>
      <c r="E105" s="9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2"/>
    </row>
    <row r="106" spans="1:65">
      <c r="A106" s="31"/>
      <c r="B106" s="2" t="s">
        <v>221</v>
      </c>
      <c r="C106" s="29"/>
      <c r="D106" s="12">
        <v>0</v>
      </c>
      <c r="E106" s="9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2"/>
    </row>
    <row r="107" spans="1:65">
      <c r="A107" s="31"/>
      <c r="B107" s="53" t="s">
        <v>222</v>
      </c>
      <c r="C107" s="54"/>
      <c r="D107" s="52" t="s">
        <v>223</v>
      </c>
      <c r="E107" s="9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2"/>
    </row>
    <row r="108" spans="1:65">
      <c r="B108" s="32"/>
      <c r="C108" s="19"/>
      <c r="D108" s="27"/>
      <c r="BM108" s="62"/>
    </row>
    <row r="109" spans="1:65" ht="15">
      <c r="B109" s="35" t="s">
        <v>403</v>
      </c>
      <c r="BM109" s="28" t="s">
        <v>224</v>
      </c>
    </row>
    <row r="110" spans="1:65" ht="15">
      <c r="A110" s="25" t="s">
        <v>109</v>
      </c>
      <c r="B110" s="17" t="s">
        <v>111</v>
      </c>
      <c r="C110" s="14" t="s">
        <v>112</v>
      </c>
      <c r="D110" s="15" t="s">
        <v>203</v>
      </c>
      <c r="E110" s="9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8">
        <v>1</v>
      </c>
    </row>
    <row r="111" spans="1:65">
      <c r="A111" s="31"/>
      <c r="B111" s="18" t="s">
        <v>204</v>
      </c>
      <c r="C111" s="7" t="s">
        <v>204</v>
      </c>
      <c r="D111" s="97" t="s">
        <v>206</v>
      </c>
      <c r="E111" s="9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8" t="s">
        <v>1</v>
      </c>
    </row>
    <row r="112" spans="1:65">
      <c r="A112" s="31"/>
      <c r="B112" s="18"/>
      <c r="C112" s="7"/>
      <c r="D112" s="8" t="s">
        <v>98</v>
      </c>
      <c r="E112" s="9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8">
        <v>3</v>
      </c>
    </row>
    <row r="113" spans="1:65">
      <c r="A113" s="31"/>
      <c r="B113" s="18"/>
      <c r="C113" s="7"/>
      <c r="D113" s="26"/>
      <c r="E113" s="9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8">
        <v>3</v>
      </c>
    </row>
    <row r="114" spans="1:65">
      <c r="A114" s="31"/>
      <c r="B114" s="17">
        <v>1</v>
      </c>
      <c r="C114" s="13">
        <v>1</v>
      </c>
      <c r="D114" s="184">
        <v>0.05</v>
      </c>
      <c r="E114" s="187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8"/>
      <c r="AT114" s="188"/>
      <c r="AU114" s="188"/>
      <c r="AV114" s="188"/>
      <c r="AW114" s="188"/>
      <c r="AX114" s="188"/>
      <c r="AY114" s="188"/>
      <c r="AZ114" s="188"/>
      <c r="BA114" s="188"/>
      <c r="BB114" s="188"/>
      <c r="BC114" s="188"/>
      <c r="BD114" s="188"/>
      <c r="BE114" s="188"/>
      <c r="BF114" s="188"/>
      <c r="BG114" s="188"/>
      <c r="BH114" s="188"/>
      <c r="BI114" s="188"/>
      <c r="BJ114" s="188"/>
      <c r="BK114" s="188"/>
      <c r="BL114" s="188"/>
      <c r="BM114" s="189">
        <v>1</v>
      </c>
    </row>
    <row r="115" spans="1:65">
      <c r="A115" s="31"/>
      <c r="B115" s="18">
        <v>1</v>
      </c>
      <c r="C115" s="7">
        <v>2</v>
      </c>
      <c r="D115" s="190">
        <v>0.05</v>
      </c>
      <c r="E115" s="187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188"/>
      <c r="BC115" s="188"/>
      <c r="BD115" s="188"/>
      <c r="BE115" s="188"/>
      <c r="BF115" s="188"/>
      <c r="BG115" s="188"/>
      <c r="BH115" s="188"/>
      <c r="BI115" s="188"/>
      <c r="BJ115" s="188"/>
      <c r="BK115" s="188"/>
      <c r="BL115" s="188"/>
      <c r="BM115" s="189" t="e">
        <v>#N/A</v>
      </c>
    </row>
    <row r="116" spans="1:65">
      <c r="A116" s="31"/>
      <c r="B116" s="18">
        <v>1</v>
      </c>
      <c r="C116" s="7">
        <v>3</v>
      </c>
      <c r="D116" s="190">
        <v>0.05</v>
      </c>
      <c r="E116" s="187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M116" s="189">
        <v>16</v>
      </c>
    </row>
    <row r="117" spans="1:65">
      <c r="A117" s="31"/>
      <c r="B117" s="18">
        <v>1</v>
      </c>
      <c r="C117" s="7">
        <v>4</v>
      </c>
      <c r="D117" s="190">
        <v>0.05</v>
      </c>
      <c r="E117" s="187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189">
        <v>0.05</v>
      </c>
    </row>
    <row r="118" spans="1:65">
      <c r="A118" s="31"/>
      <c r="B118" s="18">
        <v>1</v>
      </c>
      <c r="C118" s="7">
        <v>5</v>
      </c>
      <c r="D118" s="190">
        <v>0.05</v>
      </c>
      <c r="E118" s="187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  <c r="BH118" s="188"/>
      <c r="BI118" s="188"/>
      <c r="BJ118" s="188"/>
      <c r="BK118" s="188"/>
      <c r="BL118" s="188"/>
      <c r="BM118" s="189">
        <v>13</v>
      </c>
    </row>
    <row r="119" spans="1:65">
      <c r="A119" s="31"/>
      <c r="B119" s="18">
        <v>1</v>
      </c>
      <c r="C119" s="7">
        <v>6</v>
      </c>
      <c r="D119" s="190">
        <v>0.05</v>
      </c>
      <c r="E119" s="187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  <c r="BI119" s="188"/>
      <c r="BJ119" s="188"/>
      <c r="BK119" s="188"/>
      <c r="BL119" s="188"/>
      <c r="BM119" s="63"/>
    </row>
    <row r="120" spans="1:65">
      <c r="A120" s="31"/>
      <c r="B120" s="19" t="s">
        <v>218</v>
      </c>
      <c r="C120" s="11"/>
      <c r="D120" s="194">
        <v>4.9999999999999996E-2</v>
      </c>
      <c r="E120" s="187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  <c r="BG120" s="188"/>
      <c r="BH120" s="188"/>
      <c r="BI120" s="188"/>
      <c r="BJ120" s="188"/>
      <c r="BK120" s="188"/>
      <c r="BL120" s="188"/>
      <c r="BM120" s="63"/>
    </row>
    <row r="121" spans="1:65">
      <c r="A121" s="31"/>
      <c r="B121" s="2" t="s">
        <v>219</v>
      </c>
      <c r="C121" s="29"/>
      <c r="D121" s="24">
        <v>0.05</v>
      </c>
      <c r="E121" s="187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188"/>
      <c r="BC121" s="188"/>
      <c r="BD121" s="188"/>
      <c r="BE121" s="188"/>
      <c r="BF121" s="188"/>
      <c r="BG121" s="188"/>
      <c r="BH121" s="188"/>
      <c r="BI121" s="188"/>
      <c r="BJ121" s="188"/>
      <c r="BK121" s="188"/>
      <c r="BL121" s="188"/>
      <c r="BM121" s="63"/>
    </row>
    <row r="122" spans="1:65">
      <c r="A122" s="31"/>
      <c r="B122" s="2" t="s">
        <v>220</v>
      </c>
      <c r="C122" s="29"/>
      <c r="D122" s="24">
        <v>7.6011774306101464E-18</v>
      </c>
      <c r="E122" s="187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63"/>
    </row>
    <row r="123" spans="1:65">
      <c r="A123" s="31"/>
      <c r="B123" s="2" t="s">
        <v>85</v>
      </c>
      <c r="C123" s="29"/>
      <c r="D123" s="12">
        <v>1.5202354861220294E-16</v>
      </c>
      <c r="E123" s="9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2"/>
    </row>
    <row r="124" spans="1:65">
      <c r="A124" s="31"/>
      <c r="B124" s="2" t="s">
        <v>221</v>
      </c>
      <c r="C124" s="29"/>
      <c r="D124" s="12">
        <v>-1.1102230246251565E-16</v>
      </c>
      <c r="E124" s="9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2"/>
    </row>
    <row r="125" spans="1:65">
      <c r="A125" s="31"/>
      <c r="B125" s="53" t="s">
        <v>222</v>
      </c>
      <c r="C125" s="54"/>
      <c r="D125" s="52" t="s">
        <v>223</v>
      </c>
      <c r="E125" s="9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2"/>
    </row>
    <row r="126" spans="1:65">
      <c r="B126" s="32"/>
      <c r="C126" s="19"/>
      <c r="D126" s="27"/>
      <c r="BM126" s="62"/>
    </row>
    <row r="127" spans="1:65" ht="19.5">
      <c r="B127" s="35" t="s">
        <v>404</v>
      </c>
      <c r="BM127" s="28" t="s">
        <v>224</v>
      </c>
    </row>
    <row r="128" spans="1:65" ht="19.5">
      <c r="A128" s="25" t="s">
        <v>243</v>
      </c>
      <c r="B128" s="17" t="s">
        <v>111</v>
      </c>
      <c r="C128" s="14" t="s">
        <v>112</v>
      </c>
      <c r="D128" s="15" t="s">
        <v>203</v>
      </c>
      <c r="E128" s="9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8">
        <v>1</v>
      </c>
    </row>
    <row r="129" spans="1:65">
      <c r="A129" s="31"/>
      <c r="B129" s="18" t="s">
        <v>204</v>
      </c>
      <c r="C129" s="7" t="s">
        <v>204</v>
      </c>
      <c r="D129" s="97" t="s">
        <v>206</v>
      </c>
      <c r="E129" s="9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8" t="s">
        <v>1</v>
      </c>
    </row>
    <row r="130" spans="1:65">
      <c r="A130" s="31"/>
      <c r="B130" s="18"/>
      <c r="C130" s="7"/>
      <c r="D130" s="8" t="s">
        <v>98</v>
      </c>
      <c r="E130" s="9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8">
        <v>2</v>
      </c>
    </row>
    <row r="131" spans="1:65">
      <c r="A131" s="31"/>
      <c r="B131" s="18"/>
      <c r="C131" s="7"/>
      <c r="D131" s="26"/>
      <c r="E131" s="9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8">
        <v>2</v>
      </c>
    </row>
    <row r="132" spans="1:65">
      <c r="A132" s="31"/>
      <c r="B132" s="17">
        <v>1</v>
      </c>
      <c r="C132" s="13">
        <v>1</v>
      </c>
      <c r="D132" s="20">
        <v>3</v>
      </c>
      <c r="E132" s="9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8">
        <v>1</v>
      </c>
    </row>
    <row r="133" spans="1:65">
      <c r="A133" s="31"/>
      <c r="B133" s="18">
        <v>1</v>
      </c>
      <c r="C133" s="7">
        <v>2</v>
      </c>
      <c r="D133" s="9">
        <v>3.02</v>
      </c>
      <c r="E133" s="9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8" t="e">
        <v>#N/A</v>
      </c>
    </row>
    <row r="134" spans="1:65">
      <c r="A134" s="31"/>
      <c r="B134" s="18">
        <v>1</v>
      </c>
      <c r="C134" s="7">
        <v>3</v>
      </c>
      <c r="D134" s="9">
        <v>3.01</v>
      </c>
      <c r="E134" s="9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8">
        <v>16</v>
      </c>
    </row>
    <row r="135" spans="1:65">
      <c r="A135" s="31"/>
      <c r="B135" s="18">
        <v>1</v>
      </c>
      <c r="C135" s="7">
        <v>4</v>
      </c>
      <c r="D135" s="9">
        <v>3</v>
      </c>
      <c r="E135" s="9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8">
        <v>3.01</v>
      </c>
    </row>
    <row r="136" spans="1:65">
      <c r="A136" s="31"/>
      <c r="B136" s="18">
        <v>1</v>
      </c>
      <c r="C136" s="7">
        <v>5</v>
      </c>
      <c r="D136" s="9">
        <v>3.02</v>
      </c>
      <c r="E136" s="9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8">
        <v>14</v>
      </c>
    </row>
    <row r="137" spans="1:65">
      <c r="A137" s="31"/>
      <c r="B137" s="18">
        <v>1</v>
      </c>
      <c r="C137" s="7">
        <v>6</v>
      </c>
      <c r="D137" s="9">
        <v>3.01</v>
      </c>
      <c r="E137" s="9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2"/>
    </row>
    <row r="138" spans="1:65">
      <c r="A138" s="31"/>
      <c r="B138" s="19" t="s">
        <v>218</v>
      </c>
      <c r="C138" s="11"/>
      <c r="D138" s="23">
        <v>3.01</v>
      </c>
      <c r="E138" s="9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2"/>
    </row>
    <row r="139" spans="1:65">
      <c r="A139" s="31"/>
      <c r="B139" s="2" t="s">
        <v>219</v>
      </c>
      <c r="C139" s="29"/>
      <c r="D139" s="10">
        <v>3.01</v>
      </c>
      <c r="E139" s="9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2"/>
    </row>
    <row r="140" spans="1:65">
      <c r="A140" s="31"/>
      <c r="B140" s="2" t="s">
        <v>220</v>
      </c>
      <c r="C140" s="29"/>
      <c r="D140" s="24">
        <v>8.9442719099991665E-3</v>
      </c>
      <c r="E140" s="9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62"/>
    </row>
    <row r="141" spans="1:65">
      <c r="A141" s="31"/>
      <c r="B141" s="2" t="s">
        <v>85</v>
      </c>
      <c r="C141" s="29"/>
      <c r="D141" s="12">
        <v>2.9715189069764673E-3</v>
      </c>
      <c r="E141" s="9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2"/>
    </row>
    <row r="142" spans="1:65">
      <c r="A142" s="31"/>
      <c r="B142" s="2" t="s">
        <v>221</v>
      </c>
      <c r="C142" s="29"/>
      <c r="D142" s="12">
        <v>0</v>
      </c>
      <c r="E142" s="9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2"/>
    </row>
    <row r="143" spans="1:65">
      <c r="A143" s="31"/>
      <c r="B143" s="53" t="s">
        <v>222</v>
      </c>
      <c r="C143" s="54"/>
      <c r="D143" s="52" t="s">
        <v>223</v>
      </c>
      <c r="E143" s="9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2"/>
    </row>
    <row r="144" spans="1:65">
      <c r="B144" s="32"/>
      <c r="C144" s="19"/>
      <c r="D144" s="27"/>
      <c r="BM144" s="62"/>
    </row>
    <row r="145" spans="1:65" ht="19.5">
      <c r="B145" s="35" t="s">
        <v>405</v>
      </c>
      <c r="BM145" s="28" t="s">
        <v>224</v>
      </c>
    </row>
    <row r="146" spans="1:65" ht="19.5">
      <c r="A146" s="25" t="s">
        <v>244</v>
      </c>
      <c r="B146" s="17" t="s">
        <v>111</v>
      </c>
      <c r="C146" s="14" t="s">
        <v>112</v>
      </c>
      <c r="D146" s="15" t="s">
        <v>203</v>
      </c>
      <c r="E146" s="9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8">
        <v>1</v>
      </c>
    </row>
    <row r="147" spans="1:65">
      <c r="A147" s="31"/>
      <c r="B147" s="18" t="s">
        <v>204</v>
      </c>
      <c r="C147" s="7" t="s">
        <v>204</v>
      </c>
      <c r="D147" s="97" t="s">
        <v>206</v>
      </c>
      <c r="E147" s="9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8" t="s">
        <v>1</v>
      </c>
    </row>
    <row r="148" spans="1:65">
      <c r="A148" s="31"/>
      <c r="B148" s="18"/>
      <c r="C148" s="7"/>
      <c r="D148" s="8" t="s">
        <v>98</v>
      </c>
      <c r="E148" s="9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8">
        <v>3</v>
      </c>
    </row>
    <row r="149" spans="1:65">
      <c r="A149" s="31"/>
      <c r="B149" s="18"/>
      <c r="C149" s="7"/>
      <c r="D149" s="26"/>
      <c r="E149" s="9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8">
        <v>3</v>
      </c>
    </row>
    <row r="150" spans="1:65">
      <c r="A150" s="31"/>
      <c r="B150" s="17">
        <v>1</v>
      </c>
      <c r="C150" s="13">
        <v>1</v>
      </c>
      <c r="D150" s="184">
        <v>0.121</v>
      </c>
      <c r="E150" s="187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8"/>
      <c r="AT150" s="188"/>
      <c r="AU150" s="188"/>
      <c r="AV150" s="188"/>
      <c r="AW150" s="188"/>
      <c r="AX150" s="188"/>
      <c r="AY150" s="188"/>
      <c r="AZ150" s="188"/>
      <c r="BA150" s="188"/>
      <c r="BB150" s="188"/>
      <c r="BC150" s="188"/>
      <c r="BD150" s="188"/>
      <c r="BE150" s="188"/>
      <c r="BF150" s="188"/>
      <c r="BG150" s="188"/>
      <c r="BH150" s="188"/>
      <c r="BI150" s="188"/>
      <c r="BJ150" s="188"/>
      <c r="BK150" s="188"/>
      <c r="BL150" s="188"/>
      <c r="BM150" s="189">
        <v>1</v>
      </c>
    </row>
    <row r="151" spans="1:65">
      <c r="A151" s="31"/>
      <c r="B151" s="18">
        <v>1</v>
      </c>
      <c r="C151" s="7">
        <v>2</v>
      </c>
      <c r="D151" s="190">
        <v>0.11899999999999998</v>
      </c>
      <c r="E151" s="187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8"/>
      <c r="AT151" s="188"/>
      <c r="AU151" s="188"/>
      <c r="AV151" s="188"/>
      <c r="AW151" s="188"/>
      <c r="AX151" s="188"/>
      <c r="AY151" s="188"/>
      <c r="AZ151" s="188"/>
      <c r="BA151" s="188"/>
      <c r="BB151" s="188"/>
      <c r="BC151" s="188"/>
      <c r="BD151" s="188"/>
      <c r="BE151" s="188"/>
      <c r="BF151" s="188"/>
      <c r="BG151" s="188"/>
      <c r="BH151" s="188"/>
      <c r="BI151" s="188"/>
      <c r="BJ151" s="188"/>
      <c r="BK151" s="188"/>
      <c r="BL151" s="188"/>
      <c r="BM151" s="189" t="e">
        <v>#N/A</v>
      </c>
    </row>
    <row r="152" spans="1:65">
      <c r="A152" s="31"/>
      <c r="B152" s="18">
        <v>1</v>
      </c>
      <c r="C152" s="7">
        <v>3</v>
      </c>
      <c r="D152" s="190">
        <v>0.11799999999999998</v>
      </c>
      <c r="E152" s="187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8"/>
      <c r="AT152" s="188"/>
      <c r="AU152" s="188"/>
      <c r="AV152" s="188"/>
      <c r="AW152" s="188"/>
      <c r="AX152" s="188"/>
      <c r="AY152" s="188"/>
      <c r="AZ152" s="188"/>
      <c r="BA152" s="188"/>
      <c r="BB152" s="188"/>
      <c r="BC152" s="188"/>
      <c r="BD152" s="188"/>
      <c r="BE152" s="188"/>
      <c r="BF152" s="188"/>
      <c r="BG152" s="188"/>
      <c r="BH152" s="188"/>
      <c r="BI152" s="188"/>
      <c r="BJ152" s="188"/>
      <c r="BK152" s="188"/>
      <c r="BL152" s="188"/>
      <c r="BM152" s="189">
        <v>16</v>
      </c>
    </row>
    <row r="153" spans="1:65">
      <c r="A153" s="31"/>
      <c r="B153" s="18">
        <v>1</v>
      </c>
      <c r="C153" s="7">
        <v>4</v>
      </c>
      <c r="D153" s="190">
        <v>0.121</v>
      </c>
      <c r="E153" s="187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8"/>
      <c r="AT153" s="188"/>
      <c r="AU153" s="188"/>
      <c r="AV153" s="188"/>
      <c r="AW153" s="188"/>
      <c r="AX153" s="188"/>
      <c r="AY153" s="188"/>
      <c r="AZ153" s="188"/>
      <c r="BA153" s="188"/>
      <c r="BB153" s="188"/>
      <c r="BC153" s="188"/>
      <c r="BD153" s="188"/>
      <c r="BE153" s="188"/>
      <c r="BF153" s="188"/>
      <c r="BG153" s="188"/>
      <c r="BH153" s="188"/>
      <c r="BI153" s="188"/>
      <c r="BJ153" s="188"/>
      <c r="BK153" s="188"/>
      <c r="BL153" s="188"/>
      <c r="BM153" s="189">
        <v>0.12</v>
      </c>
    </row>
    <row r="154" spans="1:65">
      <c r="A154" s="31"/>
      <c r="B154" s="18">
        <v>1</v>
      </c>
      <c r="C154" s="7">
        <v>5</v>
      </c>
      <c r="D154" s="190">
        <v>0.121</v>
      </c>
      <c r="E154" s="187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8"/>
      <c r="AT154" s="188"/>
      <c r="AU154" s="188"/>
      <c r="AV154" s="188"/>
      <c r="AW154" s="188"/>
      <c r="AX154" s="188"/>
      <c r="AY154" s="188"/>
      <c r="AZ154" s="188"/>
      <c r="BA154" s="188"/>
      <c r="BB154" s="188"/>
      <c r="BC154" s="188"/>
      <c r="BD154" s="188"/>
      <c r="BE154" s="188"/>
      <c r="BF154" s="188"/>
      <c r="BG154" s="188"/>
      <c r="BH154" s="188"/>
      <c r="BI154" s="188"/>
      <c r="BJ154" s="188"/>
      <c r="BK154" s="188"/>
      <c r="BL154" s="188"/>
      <c r="BM154" s="189">
        <v>11</v>
      </c>
    </row>
    <row r="155" spans="1:65">
      <c r="A155" s="31"/>
      <c r="B155" s="18">
        <v>1</v>
      </c>
      <c r="C155" s="7">
        <v>6</v>
      </c>
      <c r="D155" s="190">
        <v>0.12</v>
      </c>
      <c r="E155" s="187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88"/>
      <c r="AT155" s="188"/>
      <c r="AU155" s="188"/>
      <c r="AV155" s="188"/>
      <c r="AW155" s="188"/>
      <c r="AX155" s="188"/>
      <c r="AY155" s="188"/>
      <c r="AZ155" s="188"/>
      <c r="BA155" s="188"/>
      <c r="BB155" s="188"/>
      <c r="BC155" s="188"/>
      <c r="BD155" s="188"/>
      <c r="BE155" s="188"/>
      <c r="BF155" s="188"/>
      <c r="BG155" s="188"/>
      <c r="BH155" s="188"/>
      <c r="BI155" s="188"/>
      <c r="BJ155" s="188"/>
      <c r="BK155" s="188"/>
      <c r="BL155" s="188"/>
      <c r="BM155" s="63"/>
    </row>
    <row r="156" spans="1:65">
      <c r="A156" s="31"/>
      <c r="B156" s="19" t="s">
        <v>218</v>
      </c>
      <c r="C156" s="11"/>
      <c r="D156" s="194">
        <v>0.12</v>
      </c>
      <c r="E156" s="187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88"/>
      <c r="AT156" s="188"/>
      <c r="AU156" s="188"/>
      <c r="AV156" s="188"/>
      <c r="AW156" s="188"/>
      <c r="AX156" s="188"/>
      <c r="AY156" s="188"/>
      <c r="AZ156" s="188"/>
      <c r="BA156" s="188"/>
      <c r="BB156" s="188"/>
      <c r="BC156" s="188"/>
      <c r="BD156" s="188"/>
      <c r="BE156" s="188"/>
      <c r="BF156" s="188"/>
      <c r="BG156" s="188"/>
      <c r="BH156" s="188"/>
      <c r="BI156" s="188"/>
      <c r="BJ156" s="188"/>
      <c r="BK156" s="188"/>
      <c r="BL156" s="188"/>
      <c r="BM156" s="63"/>
    </row>
    <row r="157" spans="1:65">
      <c r="A157" s="31"/>
      <c r="B157" s="2" t="s">
        <v>219</v>
      </c>
      <c r="C157" s="29"/>
      <c r="D157" s="24">
        <v>0.1205</v>
      </c>
      <c r="E157" s="187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88"/>
      <c r="AT157" s="188"/>
      <c r="AU157" s="188"/>
      <c r="AV157" s="188"/>
      <c r="AW157" s="188"/>
      <c r="AX157" s="188"/>
      <c r="AY157" s="188"/>
      <c r="AZ157" s="188"/>
      <c r="BA157" s="188"/>
      <c r="BB157" s="188"/>
      <c r="BC157" s="188"/>
      <c r="BD157" s="188"/>
      <c r="BE157" s="188"/>
      <c r="BF157" s="188"/>
      <c r="BG157" s="188"/>
      <c r="BH157" s="188"/>
      <c r="BI157" s="188"/>
      <c r="BJ157" s="188"/>
      <c r="BK157" s="188"/>
      <c r="BL157" s="188"/>
      <c r="BM157" s="63"/>
    </row>
    <row r="158" spans="1:65">
      <c r="A158" s="31"/>
      <c r="B158" s="2" t="s">
        <v>220</v>
      </c>
      <c r="C158" s="29"/>
      <c r="D158" s="24">
        <v>1.2649110640673596E-3</v>
      </c>
      <c r="E158" s="187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88"/>
      <c r="AT158" s="188"/>
      <c r="AU158" s="188"/>
      <c r="AV158" s="188"/>
      <c r="AW158" s="188"/>
      <c r="AX158" s="188"/>
      <c r="AY158" s="188"/>
      <c r="AZ158" s="188"/>
      <c r="BA158" s="188"/>
      <c r="BB158" s="188"/>
      <c r="BC158" s="188"/>
      <c r="BD158" s="188"/>
      <c r="BE158" s="188"/>
      <c r="BF158" s="188"/>
      <c r="BG158" s="188"/>
      <c r="BH158" s="188"/>
      <c r="BI158" s="188"/>
      <c r="BJ158" s="188"/>
      <c r="BK158" s="188"/>
      <c r="BL158" s="188"/>
      <c r="BM158" s="63"/>
    </row>
    <row r="159" spans="1:65">
      <c r="A159" s="31"/>
      <c r="B159" s="2" t="s">
        <v>85</v>
      </c>
      <c r="C159" s="29"/>
      <c r="D159" s="12">
        <v>1.0540925533894664E-2</v>
      </c>
      <c r="E159" s="9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2"/>
    </row>
    <row r="160" spans="1:65">
      <c r="A160" s="31"/>
      <c r="B160" s="2" t="s">
        <v>221</v>
      </c>
      <c r="C160" s="29"/>
      <c r="D160" s="12">
        <v>0</v>
      </c>
      <c r="E160" s="9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2"/>
    </row>
    <row r="161" spans="1:65">
      <c r="A161" s="31"/>
      <c r="B161" s="53" t="s">
        <v>222</v>
      </c>
      <c r="C161" s="54"/>
      <c r="D161" s="52" t="s">
        <v>223</v>
      </c>
      <c r="E161" s="9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2"/>
    </row>
    <row r="162" spans="1:65">
      <c r="B162" s="32"/>
      <c r="C162" s="19"/>
      <c r="D162" s="27"/>
      <c r="BM162" s="62"/>
    </row>
    <row r="163" spans="1:65" ht="19.5">
      <c r="B163" s="35" t="s">
        <v>406</v>
      </c>
      <c r="BM163" s="28" t="s">
        <v>224</v>
      </c>
    </row>
    <row r="164" spans="1:65" ht="19.5">
      <c r="A164" s="25" t="s">
        <v>245</v>
      </c>
      <c r="B164" s="17" t="s">
        <v>111</v>
      </c>
      <c r="C164" s="14" t="s">
        <v>112</v>
      </c>
      <c r="D164" s="15" t="s">
        <v>203</v>
      </c>
      <c r="E164" s="9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8">
        <v>1</v>
      </c>
    </row>
    <row r="165" spans="1:65">
      <c r="A165" s="31"/>
      <c r="B165" s="18" t="s">
        <v>204</v>
      </c>
      <c r="C165" s="7" t="s">
        <v>204</v>
      </c>
      <c r="D165" s="97" t="s">
        <v>206</v>
      </c>
      <c r="E165" s="9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8" t="s">
        <v>1</v>
      </c>
    </row>
    <row r="166" spans="1:65">
      <c r="A166" s="31"/>
      <c r="B166" s="18"/>
      <c r="C166" s="7"/>
      <c r="D166" s="8" t="s">
        <v>98</v>
      </c>
      <c r="E166" s="9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8">
        <v>2</v>
      </c>
    </row>
    <row r="167" spans="1:65">
      <c r="A167" s="31"/>
      <c r="B167" s="18"/>
      <c r="C167" s="7"/>
      <c r="D167" s="26"/>
      <c r="E167" s="9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8">
        <v>2</v>
      </c>
    </row>
    <row r="168" spans="1:65">
      <c r="A168" s="31"/>
      <c r="B168" s="17">
        <v>1</v>
      </c>
      <c r="C168" s="13">
        <v>1</v>
      </c>
      <c r="D168" s="20">
        <v>69.92</v>
      </c>
      <c r="E168" s="9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8">
        <v>1</v>
      </c>
    </row>
    <row r="169" spans="1:65">
      <c r="A169" s="31"/>
      <c r="B169" s="18">
        <v>1</v>
      </c>
      <c r="C169" s="7">
        <v>2</v>
      </c>
      <c r="D169" s="9">
        <v>69.91</v>
      </c>
      <c r="E169" s="9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8" t="e">
        <v>#N/A</v>
      </c>
    </row>
    <row r="170" spans="1:65">
      <c r="A170" s="31"/>
      <c r="B170" s="18">
        <v>1</v>
      </c>
      <c r="C170" s="7">
        <v>3</v>
      </c>
      <c r="D170" s="9">
        <v>69.91</v>
      </c>
      <c r="E170" s="9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8">
        <v>16</v>
      </c>
    </row>
    <row r="171" spans="1:65">
      <c r="A171" s="31"/>
      <c r="B171" s="18">
        <v>1</v>
      </c>
      <c r="C171" s="7">
        <v>4</v>
      </c>
      <c r="D171" s="9">
        <v>69.959999999999994</v>
      </c>
      <c r="E171" s="9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8">
        <v>69.930000000000007</v>
      </c>
    </row>
    <row r="172" spans="1:65">
      <c r="A172" s="31"/>
      <c r="B172" s="18">
        <v>1</v>
      </c>
      <c r="C172" s="7">
        <v>5</v>
      </c>
      <c r="D172" s="9">
        <v>69.95</v>
      </c>
      <c r="E172" s="9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8">
        <v>12</v>
      </c>
    </row>
    <row r="173" spans="1:65">
      <c r="A173" s="31"/>
      <c r="B173" s="18">
        <v>1</v>
      </c>
      <c r="C173" s="7">
        <v>6</v>
      </c>
      <c r="D173" s="9">
        <v>69.930000000000007</v>
      </c>
      <c r="E173" s="9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62"/>
    </row>
    <row r="174" spans="1:65">
      <c r="A174" s="31"/>
      <c r="B174" s="19" t="s">
        <v>218</v>
      </c>
      <c r="C174" s="11"/>
      <c r="D174" s="23">
        <v>69.929999999999993</v>
      </c>
      <c r="E174" s="9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62"/>
    </row>
    <row r="175" spans="1:65">
      <c r="A175" s="31"/>
      <c r="B175" s="2" t="s">
        <v>219</v>
      </c>
      <c r="C175" s="29"/>
      <c r="D175" s="10">
        <v>69.925000000000011</v>
      </c>
      <c r="E175" s="9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62"/>
    </row>
    <row r="176" spans="1:65">
      <c r="A176" s="31"/>
      <c r="B176" s="2" t="s">
        <v>220</v>
      </c>
      <c r="C176" s="29"/>
      <c r="D176" s="24">
        <v>2.0976176963402923E-2</v>
      </c>
      <c r="E176" s="9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2"/>
    </row>
    <row r="177" spans="1:65">
      <c r="A177" s="31"/>
      <c r="B177" s="2" t="s">
        <v>85</v>
      </c>
      <c r="C177" s="29"/>
      <c r="D177" s="12">
        <v>2.9995963053629237E-4</v>
      </c>
      <c r="E177" s="9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2"/>
    </row>
    <row r="178" spans="1:65">
      <c r="A178" s="31"/>
      <c r="B178" s="2" t="s">
        <v>221</v>
      </c>
      <c r="C178" s="29"/>
      <c r="D178" s="12">
        <v>-2.2204460492503131E-16</v>
      </c>
      <c r="E178" s="9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2"/>
    </row>
    <row r="179" spans="1:65">
      <c r="A179" s="31"/>
      <c r="B179" s="53" t="s">
        <v>222</v>
      </c>
      <c r="C179" s="54"/>
      <c r="D179" s="52" t="s">
        <v>223</v>
      </c>
      <c r="E179" s="9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2"/>
    </row>
    <row r="180" spans="1:65">
      <c r="B180" s="32"/>
      <c r="C180" s="19"/>
      <c r="D180" s="27"/>
      <c r="BM180" s="62"/>
    </row>
    <row r="181" spans="1:65" ht="19.5">
      <c r="B181" s="35" t="s">
        <v>407</v>
      </c>
      <c r="BM181" s="28" t="s">
        <v>224</v>
      </c>
    </row>
    <row r="182" spans="1:65" ht="19.5">
      <c r="A182" s="25" t="s">
        <v>246</v>
      </c>
      <c r="B182" s="17" t="s">
        <v>111</v>
      </c>
      <c r="C182" s="14" t="s">
        <v>112</v>
      </c>
      <c r="D182" s="15" t="s">
        <v>203</v>
      </c>
      <c r="E182" s="9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8">
        <v>1</v>
      </c>
    </row>
    <row r="183" spans="1:65">
      <c r="A183" s="31"/>
      <c r="B183" s="18" t="s">
        <v>204</v>
      </c>
      <c r="C183" s="7" t="s">
        <v>204</v>
      </c>
      <c r="D183" s="97" t="s">
        <v>206</v>
      </c>
      <c r="E183" s="9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8" t="s">
        <v>1</v>
      </c>
    </row>
    <row r="184" spans="1:65">
      <c r="A184" s="31"/>
      <c r="B184" s="18"/>
      <c r="C184" s="7"/>
      <c r="D184" s="8" t="s">
        <v>98</v>
      </c>
      <c r="E184" s="9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8">
        <v>3</v>
      </c>
    </row>
    <row r="185" spans="1:65">
      <c r="A185" s="31"/>
      <c r="B185" s="18"/>
      <c r="C185" s="7"/>
      <c r="D185" s="26"/>
      <c r="E185" s="9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8">
        <v>3</v>
      </c>
    </row>
    <row r="186" spans="1:65">
      <c r="A186" s="31"/>
      <c r="B186" s="17">
        <v>1</v>
      </c>
      <c r="C186" s="13">
        <v>1</v>
      </c>
      <c r="D186" s="184">
        <v>8.2000000000000003E-2</v>
      </c>
      <c r="E186" s="187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188"/>
      <c r="BC186" s="188"/>
      <c r="BD186" s="188"/>
      <c r="BE186" s="188"/>
      <c r="BF186" s="188"/>
      <c r="BG186" s="188"/>
      <c r="BH186" s="188"/>
      <c r="BI186" s="188"/>
      <c r="BJ186" s="188"/>
      <c r="BK186" s="188"/>
      <c r="BL186" s="188"/>
      <c r="BM186" s="189">
        <v>1</v>
      </c>
    </row>
    <row r="187" spans="1:65">
      <c r="A187" s="31"/>
      <c r="B187" s="18">
        <v>1</v>
      </c>
      <c r="C187" s="7">
        <v>2</v>
      </c>
      <c r="D187" s="190">
        <v>0.08</v>
      </c>
      <c r="E187" s="187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188"/>
      <c r="BC187" s="188"/>
      <c r="BD187" s="188"/>
      <c r="BE187" s="188"/>
      <c r="BF187" s="188"/>
      <c r="BG187" s="188"/>
      <c r="BH187" s="188"/>
      <c r="BI187" s="188"/>
      <c r="BJ187" s="188"/>
      <c r="BK187" s="188"/>
      <c r="BL187" s="188"/>
      <c r="BM187" s="189" t="e">
        <v>#N/A</v>
      </c>
    </row>
    <row r="188" spans="1:65">
      <c r="A188" s="31"/>
      <c r="B188" s="18">
        <v>1</v>
      </c>
      <c r="C188" s="7">
        <v>3</v>
      </c>
      <c r="D188" s="190">
        <v>8.1000000000000003E-2</v>
      </c>
      <c r="E188" s="187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  <c r="BA188" s="188"/>
      <c r="BB188" s="188"/>
      <c r="BC188" s="188"/>
      <c r="BD188" s="188"/>
      <c r="BE188" s="188"/>
      <c r="BF188" s="188"/>
      <c r="BG188" s="188"/>
      <c r="BH188" s="188"/>
      <c r="BI188" s="188"/>
      <c r="BJ188" s="188"/>
      <c r="BK188" s="188"/>
      <c r="BL188" s="188"/>
      <c r="BM188" s="189">
        <v>16</v>
      </c>
    </row>
    <row r="189" spans="1:65">
      <c r="A189" s="31"/>
      <c r="B189" s="18">
        <v>1</v>
      </c>
      <c r="C189" s="7">
        <v>4</v>
      </c>
      <c r="D189" s="190">
        <v>8.3000000000000004E-2</v>
      </c>
      <c r="E189" s="187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  <c r="BA189" s="188"/>
      <c r="BB189" s="188"/>
      <c r="BC189" s="188"/>
      <c r="BD189" s="188"/>
      <c r="BE189" s="188"/>
      <c r="BF189" s="188"/>
      <c r="BG189" s="188"/>
      <c r="BH189" s="188"/>
      <c r="BI189" s="188"/>
      <c r="BJ189" s="188"/>
      <c r="BK189" s="188"/>
      <c r="BL189" s="188"/>
      <c r="BM189" s="189">
        <v>8.1166666666666706E-2</v>
      </c>
    </row>
    <row r="190" spans="1:65">
      <c r="A190" s="31"/>
      <c r="B190" s="18">
        <v>1</v>
      </c>
      <c r="C190" s="7">
        <v>5</v>
      </c>
      <c r="D190" s="190">
        <v>8.1000000000000003E-2</v>
      </c>
      <c r="E190" s="187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  <c r="BA190" s="188"/>
      <c r="BB190" s="188"/>
      <c r="BC190" s="188"/>
      <c r="BD190" s="188"/>
      <c r="BE190" s="188"/>
      <c r="BF190" s="188"/>
      <c r="BG190" s="188"/>
      <c r="BH190" s="188"/>
      <c r="BI190" s="188"/>
      <c r="BJ190" s="188"/>
      <c r="BK190" s="188"/>
      <c r="BL190" s="188"/>
      <c r="BM190" s="189">
        <v>13</v>
      </c>
    </row>
    <row r="191" spans="1:65">
      <c r="A191" s="31"/>
      <c r="B191" s="18">
        <v>1</v>
      </c>
      <c r="C191" s="7">
        <v>6</v>
      </c>
      <c r="D191" s="190">
        <v>0.08</v>
      </c>
      <c r="E191" s="187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  <c r="AC191" s="188"/>
      <c r="AD191" s="188"/>
      <c r="AE191" s="188"/>
      <c r="AF191" s="188"/>
      <c r="AG191" s="188"/>
      <c r="AH191" s="188"/>
      <c r="AI191" s="188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  <c r="BA191" s="188"/>
      <c r="BB191" s="188"/>
      <c r="BC191" s="188"/>
      <c r="BD191" s="188"/>
      <c r="BE191" s="188"/>
      <c r="BF191" s="188"/>
      <c r="BG191" s="188"/>
      <c r="BH191" s="188"/>
      <c r="BI191" s="188"/>
      <c r="BJ191" s="188"/>
      <c r="BK191" s="188"/>
      <c r="BL191" s="188"/>
      <c r="BM191" s="63"/>
    </row>
    <row r="192" spans="1:65">
      <c r="A192" s="31"/>
      <c r="B192" s="19" t="s">
        <v>218</v>
      </c>
      <c r="C192" s="11"/>
      <c r="D192" s="194">
        <v>8.1166666666666679E-2</v>
      </c>
      <c r="E192" s="187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  <c r="AN192" s="188"/>
      <c r="AO192" s="188"/>
      <c r="AP192" s="188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  <c r="BA192" s="188"/>
      <c r="BB192" s="188"/>
      <c r="BC192" s="188"/>
      <c r="BD192" s="188"/>
      <c r="BE192" s="188"/>
      <c r="BF192" s="188"/>
      <c r="BG192" s="188"/>
      <c r="BH192" s="188"/>
      <c r="BI192" s="188"/>
      <c r="BJ192" s="188"/>
      <c r="BK192" s="188"/>
      <c r="BL192" s="188"/>
      <c r="BM192" s="63"/>
    </row>
    <row r="193" spans="1:65">
      <c r="A193" s="31"/>
      <c r="B193" s="2" t="s">
        <v>219</v>
      </c>
      <c r="C193" s="29"/>
      <c r="D193" s="24">
        <v>8.1000000000000003E-2</v>
      </c>
      <c r="E193" s="187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8"/>
      <c r="BD193" s="188"/>
      <c r="BE193" s="188"/>
      <c r="BF193" s="188"/>
      <c r="BG193" s="188"/>
      <c r="BH193" s="188"/>
      <c r="BI193" s="188"/>
      <c r="BJ193" s="188"/>
      <c r="BK193" s="188"/>
      <c r="BL193" s="188"/>
      <c r="BM193" s="63"/>
    </row>
    <row r="194" spans="1:65">
      <c r="A194" s="31"/>
      <c r="B194" s="2" t="s">
        <v>220</v>
      </c>
      <c r="C194" s="29"/>
      <c r="D194" s="24">
        <v>1.1690451944500132E-3</v>
      </c>
      <c r="E194" s="187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  <c r="AA194" s="188"/>
      <c r="AB194" s="188"/>
      <c r="AC194" s="188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188"/>
      <c r="BC194" s="188"/>
      <c r="BD194" s="188"/>
      <c r="BE194" s="188"/>
      <c r="BF194" s="188"/>
      <c r="BG194" s="188"/>
      <c r="BH194" s="188"/>
      <c r="BI194" s="188"/>
      <c r="BJ194" s="188"/>
      <c r="BK194" s="188"/>
      <c r="BL194" s="188"/>
      <c r="BM194" s="63"/>
    </row>
    <row r="195" spans="1:65">
      <c r="A195" s="31"/>
      <c r="B195" s="2" t="s">
        <v>85</v>
      </c>
      <c r="C195" s="29"/>
      <c r="D195" s="12">
        <v>1.440302087618086E-2</v>
      </c>
      <c r="E195" s="9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2"/>
    </row>
    <row r="196" spans="1:65">
      <c r="A196" s="31"/>
      <c r="B196" s="2" t="s">
        <v>221</v>
      </c>
      <c r="C196" s="29"/>
      <c r="D196" s="12">
        <v>-3.3306690738754696E-16</v>
      </c>
      <c r="E196" s="9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2"/>
    </row>
    <row r="197" spans="1:65">
      <c r="A197" s="31"/>
      <c r="B197" s="53" t="s">
        <v>222</v>
      </c>
      <c r="C197" s="54"/>
      <c r="D197" s="52" t="s">
        <v>223</v>
      </c>
      <c r="E197" s="9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2"/>
    </row>
    <row r="198" spans="1:65">
      <c r="B198" s="32"/>
      <c r="C198" s="19"/>
      <c r="D198" s="27"/>
      <c r="BM198" s="62"/>
    </row>
    <row r="199" spans="1:65" ht="19.5">
      <c r="B199" s="35" t="s">
        <v>408</v>
      </c>
      <c r="BM199" s="28" t="s">
        <v>224</v>
      </c>
    </row>
    <row r="200" spans="1:65" ht="19.5">
      <c r="A200" s="25" t="s">
        <v>247</v>
      </c>
      <c r="B200" s="17" t="s">
        <v>111</v>
      </c>
      <c r="C200" s="14" t="s">
        <v>112</v>
      </c>
      <c r="D200" s="15" t="s">
        <v>203</v>
      </c>
      <c r="E200" s="9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8">
        <v>1</v>
      </c>
    </row>
    <row r="201" spans="1:65">
      <c r="A201" s="31"/>
      <c r="B201" s="18" t="s">
        <v>204</v>
      </c>
      <c r="C201" s="7" t="s">
        <v>204</v>
      </c>
      <c r="D201" s="97" t="s">
        <v>206</v>
      </c>
      <c r="E201" s="9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8" t="s">
        <v>1</v>
      </c>
    </row>
    <row r="202" spans="1:65">
      <c r="A202" s="31"/>
      <c r="B202" s="18"/>
      <c r="C202" s="7"/>
      <c r="D202" s="8" t="s">
        <v>98</v>
      </c>
      <c r="E202" s="9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8">
        <v>3</v>
      </c>
    </row>
    <row r="203" spans="1:65">
      <c r="A203" s="31"/>
      <c r="B203" s="18"/>
      <c r="C203" s="7"/>
      <c r="D203" s="26"/>
      <c r="E203" s="9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8">
        <v>3</v>
      </c>
    </row>
    <row r="204" spans="1:65">
      <c r="A204" s="31"/>
      <c r="B204" s="17">
        <v>1</v>
      </c>
      <c r="C204" s="13">
        <v>1</v>
      </c>
      <c r="D204" s="184">
        <v>0.3</v>
      </c>
      <c r="E204" s="187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  <c r="BA204" s="188"/>
      <c r="BB204" s="188"/>
      <c r="BC204" s="188"/>
      <c r="BD204" s="188"/>
      <c r="BE204" s="188"/>
      <c r="BF204" s="188"/>
      <c r="BG204" s="188"/>
      <c r="BH204" s="188"/>
      <c r="BI204" s="188"/>
      <c r="BJ204" s="188"/>
      <c r="BK204" s="188"/>
      <c r="BL204" s="188"/>
      <c r="BM204" s="189">
        <v>1</v>
      </c>
    </row>
    <row r="205" spans="1:65">
      <c r="A205" s="31"/>
      <c r="B205" s="18">
        <v>1</v>
      </c>
      <c r="C205" s="7">
        <v>2</v>
      </c>
      <c r="D205" s="190">
        <v>0.3</v>
      </c>
      <c r="E205" s="187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  <c r="BA205" s="188"/>
      <c r="BB205" s="188"/>
      <c r="BC205" s="188"/>
      <c r="BD205" s="188"/>
      <c r="BE205" s="188"/>
      <c r="BF205" s="188"/>
      <c r="BG205" s="188"/>
      <c r="BH205" s="188"/>
      <c r="BI205" s="188"/>
      <c r="BJ205" s="188"/>
      <c r="BK205" s="188"/>
      <c r="BL205" s="188"/>
      <c r="BM205" s="189" t="e">
        <v>#N/A</v>
      </c>
    </row>
    <row r="206" spans="1:65">
      <c r="A206" s="31"/>
      <c r="B206" s="18">
        <v>1</v>
      </c>
      <c r="C206" s="7">
        <v>3</v>
      </c>
      <c r="D206" s="190">
        <v>0.3</v>
      </c>
      <c r="E206" s="187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  <c r="BA206" s="188"/>
      <c r="BB206" s="188"/>
      <c r="BC206" s="188"/>
      <c r="BD206" s="188"/>
      <c r="BE206" s="188"/>
      <c r="BF206" s="188"/>
      <c r="BG206" s="188"/>
      <c r="BH206" s="188"/>
      <c r="BI206" s="188"/>
      <c r="BJ206" s="188"/>
      <c r="BK206" s="188"/>
      <c r="BL206" s="188"/>
      <c r="BM206" s="189">
        <v>16</v>
      </c>
    </row>
    <row r="207" spans="1:65">
      <c r="A207" s="31"/>
      <c r="B207" s="18">
        <v>1</v>
      </c>
      <c r="C207" s="7">
        <v>4</v>
      </c>
      <c r="D207" s="190">
        <v>0.3</v>
      </c>
      <c r="E207" s="187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  <c r="BA207" s="188"/>
      <c r="BB207" s="188"/>
      <c r="BC207" s="188"/>
      <c r="BD207" s="188"/>
      <c r="BE207" s="188"/>
      <c r="BF207" s="188"/>
      <c r="BG207" s="188"/>
      <c r="BH207" s="188"/>
      <c r="BI207" s="188"/>
      <c r="BJ207" s="188"/>
      <c r="BK207" s="188"/>
      <c r="BL207" s="188"/>
      <c r="BM207" s="189">
        <v>0.29833333333333301</v>
      </c>
    </row>
    <row r="208" spans="1:65">
      <c r="A208" s="31"/>
      <c r="B208" s="18">
        <v>1</v>
      </c>
      <c r="C208" s="7">
        <v>5</v>
      </c>
      <c r="D208" s="190">
        <v>0.3</v>
      </c>
      <c r="E208" s="187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  <c r="BA208" s="188"/>
      <c r="BB208" s="188"/>
      <c r="BC208" s="188"/>
      <c r="BD208" s="188"/>
      <c r="BE208" s="188"/>
      <c r="BF208" s="188"/>
      <c r="BG208" s="188"/>
      <c r="BH208" s="188"/>
      <c r="BI208" s="188"/>
      <c r="BJ208" s="188"/>
      <c r="BK208" s="188"/>
      <c r="BL208" s="188"/>
      <c r="BM208" s="189">
        <v>14</v>
      </c>
    </row>
    <row r="209" spans="1:65">
      <c r="A209" s="31"/>
      <c r="B209" s="18">
        <v>1</v>
      </c>
      <c r="C209" s="7">
        <v>6</v>
      </c>
      <c r="D209" s="190">
        <v>0.28999999999999998</v>
      </c>
      <c r="E209" s="187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8"/>
      <c r="BD209" s="188"/>
      <c r="BE209" s="188"/>
      <c r="BF209" s="188"/>
      <c r="BG209" s="188"/>
      <c r="BH209" s="188"/>
      <c r="BI209" s="188"/>
      <c r="BJ209" s="188"/>
      <c r="BK209" s="188"/>
      <c r="BL209" s="188"/>
      <c r="BM209" s="63"/>
    </row>
    <row r="210" spans="1:65">
      <c r="A210" s="31"/>
      <c r="B210" s="19" t="s">
        <v>218</v>
      </c>
      <c r="C210" s="11"/>
      <c r="D210" s="194">
        <v>0.29833333333333334</v>
      </c>
      <c r="E210" s="187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  <c r="BA210" s="188"/>
      <c r="BB210" s="188"/>
      <c r="BC210" s="188"/>
      <c r="BD210" s="188"/>
      <c r="BE210" s="188"/>
      <c r="BF210" s="188"/>
      <c r="BG210" s="188"/>
      <c r="BH210" s="188"/>
      <c r="BI210" s="188"/>
      <c r="BJ210" s="188"/>
      <c r="BK210" s="188"/>
      <c r="BL210" s="188"/>
      <c r="BM210" s="63"/>
    </row>
    <row r="211" spans="1:65">
      <c r="A211" s="31"/>
      <c r="B211" s="2" t="s">
        <v>219</v>
      </c>
      <c r="C211" s="29"/>
      <c r="D211" s="24">
        <v>0.3</v>
      </c>
      <c r="E211" s="187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  <c r="BA211" s="188"/>
      <c r="BB211" s="188"/>
      <c r="BC211" s="188"/>
      <c r="BD211" s="188"/>
      <c r="BE211" s="188"/>
      <c r="BF211" s="188"/>
      <c r="BG211" s="188"/>
      <c r="BH211" s="188"/>
      <c r="BI211" s="188"/>
      <c r="BJ211" s="188"/>
      <c r="BK211" s="188"/>
      <c r="BL211" s="188"/>
      <c r="BM211" s="63"/>
    </row>
    <row r="212" spans="1:65">
      <c r="A212" s="31"/>
      <c r="B212" s="2" t="s">
        <v>220</v>
      </c>
      <c r="C212" s="29"/>
      <c r="D212" s="24">
        <v>4.0824829046386332E-3</v>
      </c>
      <c r="E212" s="187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  <c r="BA212" s="188"/>
      <c r="BB212" s="188"/>
      <c r="BC212" s="188"/>
      <c r="BD212" s="188"/>
      <c r="BE212" s="188"/>
      <c r="BF212" s="188"/>
      <c r="BG212" s="188"/>
      <c r="BH212" s="188"/>
      <c r="BI212" s="188"/>
      <c r="BJ212" s="188"/>
      <c r="BK212" s="188"/>
      <c r="BL212" s="188"/>
      <c r="BM212" s="63"/>
    </row>
    <row r="213" spans="1:65">
      <c r="A213" s="31"/>
      <c r="B213" s="2" t="s">
        <v>85</v>
      </c>
      <c r="C213" s="29"/>
      <c r="D213" s="12">
        <v>1.3684300239012178E-2</v>
      </c>
      <c r="E213" s="9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2"/>
    </row>
    <row r="214" spans="1:65">
      <c r="A214" s="31"/>
      <c r="B214" s="2" t="s">
        <v>221</v>
      </c>
      <c r="C214" s="29"/>
      <c r="D214" s="12">
        <v>1.1102230246251565E-15</v>
      </c>
      <c r="E214" s="9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2"/>
    </row>
    <row r="215" spans="1:65">
      <c r="A215" s="31"/>
      <c r="B215" s="53" t="s">
        <v>222</v>
      </c>
      <c r="C215" s="54"/>
      <c r="D215" s="52" t="s">
        <v>223</v>
      </c>
      <c r="E215" s="9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2"/>
    </row>
    <row r="216" spans="1:65">
      <c r="B216" s="32"/>
      <c r="C216" s="19"/>
      <c r="D216" s="27"/>
      <c r="BM216" s="62"/>
    </row>
    <row r="217" spans="1:65">
      <c r="BM217" s="62"/>
    </row>
    <row r="218" spans="1:65">
      <c r="BM218" s="62"/>
    </row>
    <row r="219" spans="1:65">
      <c r="BM219" s="62"/>
    </row>
    <row r="220" spans="1:65">
      <c r="BM220" s="62"/>
    </row>
    <row r="221" spans="1:65">
      <c r="BM221" s="62"/>
    </row>
    <row r="222" spans="1:65">
      <c r="BM222" s="62"/>
    </row>
    <row r="223" spans="1:65">
      <c r="BM223" s="62"/>
    </row>
    <row r="224" spans="1:65">
      <c r="BM224" s="62"/>
    </row>
    <row r="225" spans="65:65">
      <c r="BM225" s="62"/>
    </row>
    <row r="226" spans="65:65">
      <c r="BM226" s="62"/>
    </row>
    <row r="227" spans="65:65">
      <c r="BM227" s="62"/>
    </row>
    <row r="228" spans="65:65">
      <c r="BM228" s="62"/>
    </row>
    <row r="229" spans="65:65">
      <c r="BM229" s="62"/>
    </row>
    <row r="230" spans="65:65">
      <c r="BM230" s="62"/>
    </row>
    <row r="231" spans="65:65">
      <c r="BM231" s="62"/>
    </row>
    <row r="232" spans="65:65">
      <c r="BM232" s="62"/>
    </row>
    <row r="233" spans="65:65">
      <c r="BM233" s="62"/>
    </row>
    <row r="234" spans="65:65">
      <c r="BM234" s="62"/>
    </row>
    <row r="235" spans="65:65">
      <c r="BM235" s="62"/>
    </row>
    <row r="236" spans="65:65">
      <c r="BM236" s="62"/>
    </row>
    <row r="237" spans="65:65">
      <c r="BM237" s="62"/>
    </row>
    <row r="238" spans="65:65">
      <c r="BM238" s="62"/>
    </row>
    <row r="239" spans="65:65">
      <c r="BM239" s="62"/>
    </row>
    <row r="240" spans="65:65">
      <c r="BM240" s="62"/>
    </row>
    <row r="241" spans="65:65">
      <c r="BM241" s="62"/>
    </row>
    <row r="242" spans="65:65">
      <c r="BM242" s="62"/>
    </row>
    <row r="243" spans="65:65">
      <c r="BM243" s="62"/>
    </row>
    <row r="244" spans="65:65">
      <c r="BM244" s="62"/>
    </row>
    <row r="245" spans="65:65">
      <c r="BM245" s="62"/>
    </row>
    <row r="246" spans="65:65">
      <c r="BM246" s="62"/>
    </row>
    <row r="247" spans="65:65">
      <c r="BM247" s="62"/>
    </row>
    <row r="248" spans="65:65">
      <c r="BM248" s="62"/>
    </row>
    <row r="249" spans="65:65">
      <c r="BM249" s="62"/>
    </row>
    <row r="250" spans="65:65">
      <c r="BM250" s="62"/>
    </row>
    <row r="251" spans="65:65">
      <c r="BM251" s="62"/>
    </row>
    <row r="252" spans="65:65">
      <c r="BM252" s="62"/>
    </row>
    <row r="253" spans="65:65">
      <c r="BM253" s="62"/>
    </row>
    <row r="254" spans="65:65">
      <c r="BM254" s="62"/>
    </row>
    <row r="255" spans="65:65">
      <c r="BM255" s="62"/>
    </row>
    <row r="256" spans="65:65">
      <c r="BM256" s="62"/>
    </row>
    <row r="257" spans="65:65">
      <c r="BM257" s="62"/>
    </row>
    <row r="258" spans="65:65">
      <c r="BM258" s="62"/>
    </row>
    <row r="259" spans="65:65">
      <c r="BM259" s="62"/>
    </row>
    <row r="260" spans="65:65">
      <c r="BM260" s="62"/>
    </row>
    <row r="261" spans="65:65">
      <c r="BM261" s="62"/>
    </row>
    <row r="262" spans="65:65">
      <c r="BM262" s="62"/>
    </row>
    <row r="263" spans="65:65">
      <c r="BM263" s="62"/>
    </row>
    <row r="264" spans="65:65">
      <c r="BM264" s="62"/>
    </row>
    <row r="265" spans="65:65">
      <c r="BM265" s="63"/>
    </row>
    <row r="266" spans="65:65">
      <c r="BM266" s="64"/>
    </row>
    <row r="267" spans="65:65">
      <c r="BM267" s="64"/>
    </row>
    <row r="268" spans="65:65">
      <c r="BM268" s="64"/>
    </row>
    <row r="269" spans="65:65">
      <c r="BM269" s="64"/>
    </row>
    <row r="270" spans="65:65">
      <c r="BM270" s="64"/>
    </row>
    <row r="271" spans="65:65">
      <c r="BM271" s="64"/>
    </row>
    <row r="272" spans="65:65">
      <c r="BM272" s="64"/>
    </row>
    <row r="273" spans="65:65">
      <c r="BM273" s="64"/>
    </row>
    <row r="274" spans="65:65">
      <c r="BM274" s="64"/>
    </row>
    <row r="275" spans="65:65">
      <c r="BM275" s="64"/>
    </row>
    <row r="276" spans="65:65">
      <c r="BM276" s="64"/>
    </row>
    <row r="277" spans="65:65">
      <c r="BM277" s="64"/>
    </row>
    <row r="278" spans="65:65">
      <c r="BM278" s="64"/>
    </row>
    <row r="279" spans="65:65">
      <c r="BM279" s="64"/>
    </row>
    <row r="280" spans="65:65">
      <c r="BM280" s="64"/>
    </row>
    <row r="281" spans="65:65">
      <c r="BM281" s="64"/>
    </row>
    <row r="282" spans="65:65">
      <c r="BM282" s="64"/>
    </row>
    <row r="283" spans="65:65">
      <c r="BM283" s="64"/>
    </row>
    <row r="284" spans="65:65">
      <c r="BM284" s="64"/>
    </row>
    <row r="285" spans="65:65">
      <c r="BM285" s="64"/>
    </row>
    <row r="286" spans="65:65">
      <c r="BM286" s="64"/>
    </row>
    <row r="287" spans="65:65">
      <c r="BM287" s="64"/>
    </row>
    <row r="288" spans="65:65">
      <c r="BM288" s="64"/>
    </row>
    <row r="289" spans="65:65">
      <c r="BM289" s="64"/>
    </row>
    <row r="290" spans="65:65">
      <c r="BM290" s="64"/>
    </row>
    <row r="291" spans="65:65">
      <c r="BM291" s="64"/>
    </row>
    <row r="292" spans="65:65">
      <c r="BM292" s="64"/>
    </row>
    <row r="293" spans="65:65">
      <c r="BM293" s="64"/>
    </row>
    <row r="294" spans="65:65">
      <c r="BM294" s="64"/>
    </row>
    <row r="295" spans="65:65">
      <c r="BM295" s="64"/>
    </row>
    <row r="296" spans="65:65">
      <c r="BM296" s="64"/>
    </row>
    <row r="297" spans="65:65">
      <c r="BM297" s="64"/>
    </row>
    <row r="298" spans="65:65">
      <c r="BM298" s="64"/>
    </row>
    <row r="299" spans="65:65">
      <c r="BM299" s="64"/>
    </row>
  </sheetData>
  <dataConsolidate/>
  <conditionalFormatting sqref="B6:D11 B24:D29 B42:D47 B60:D65 B78:D83 B96:D101 B114:D119 B132:D137 B150:D155 B168:D173 B186:D191 B204:D209">
    <cfRule type="expression" dxfId="11" priority="36">
      <formula>AND($B6&lt;&gt;$B5,NOT(ISBLANK(INDIRECT(Anlyt_LabRefThisCol))))</formula>
    </cfRule>
  </conditionalFormatting>
  <conditionalFormatting sqref="C2:D17 C20:D35 C38:D53 C56:D71 C74:D89 C92:D107 C110:D125 C128:D143 C146:D161 C164:D179 C182:D197 C200:D215">
    <cfRule type="expression" dxfId="10" priority="34" stopIfTrue="1">
      <formula>AND(ISBLANK(INDIRECT(Anlyt_LabRefLastCol)),ISBLANK(INDIRECT(Anlyt_LabRefThisCol)))</formula>
    </cfRule>
    <cfRule type="expression" dxfId="9" priority="3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77A6-A856-45BD-902D-C2AB1E4213B7}">
  <sheetPr codeName="Sheet13"/>
  <dimension ref="A1:BN1001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5">
      <c r="B1" s="35" t="s">
        <v>409</v>
      </c>
      <c r="BM1" s="28" t="s">
        <v>224</v>
      </c>
    </row>
    <row r="2" spans="1:66" ht="15">
      <c r="A2" s="25" t="s">
        <v>4</v>
      </c>
      <c r="B2" s="17" t="s">
        <v>111</v>
      </c>
      <c r="C2" s="14" t="s">
        <v>112</v>
      </c>
      <c r="D2" s="15" t="s">
        <v>203</v>
      </c>
      <c r="E2" s="9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204</v>
      </c>
      <c r="C3" s="7" t="s">
        <v>204</v>
      </c>
      <c r="D3" s="97" t="s">
        <v>206</v>
      </c>
      <c r="E3" s="9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3</v>
      </c>
    </row>
    <row r="4" spans="1:66">
      <c r="A4" s="31"/>
      <c r="B4" s="18"/>
      <c r="C4" s="7"/>
      <c r="D4" s="8" t="s">
        <v>248</v>
      </c>
      <c r="E4" s="9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9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4">
        <v>0.2</v>
      </c>
      <c r="E6" s="187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9">
        <v>1</v>
      </c>
    </row>
    <row r="7" spans="1:66">
      <c r="A7" s="31"/>
      <c r="B7" s="18">
        <v>1</v>
      </c>
      <c r="C7" s="7">
        <v>2</v>
      </c>
      <c r="D7" s="190">
        <v>0.2</v>
      </c>
      <c r="E7" s="187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 t="e">
        <v>#N/A</v>
      </c>
    </row>
    <row r="8" spans="1:66">
      <c r="A8" s="31"/>
      <c r="B8" s="18">
        <v>1</v>
      </c>
      <c r="C8" s="7">
        <v>3</v>
      </c>
      <c r="D8" s="190">
        <v>0.2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>
        <v>16</v>
      </c>
    </row>
    <row r="9" spans="1:66">
      <c r="A9" s="31"/>
      <c r="B9" s="18">
        <v>1</v>
      </c>
      <c r="C9" s="7">
        <v>4</v>
      </c>
      <c r="D9" s="190">
        <v>0.2</v>
      </c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9">
        <v>0.18333333333333299</v>
      </c>
      <c r="BN9" s="28"/>
    </row>
    <row r="10" spans="1:66">
      <c r="A10" s="31"/>
      <c r="B10" s="18">
        <v>1</v>
      </c>
      <c r="C10" s="7">
        <v>5</v>
      </c>
      <c r="D10" s="190">
        <v>0.2</v>
      </c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9">
        <v>16</v>
      </c>
    </row>
    <row r="11" spans="1:66">
      <c r="A11" s="31"/>
      <c r="B11" s="18">
        <v>1</v>
      </c>
      <c r="C11" s="7">
        <v>6</v>
      </c>
      <c r="D11" s="190">
        <v>0.1</v>
      </c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63"/>
    </row>
    <row r="12" spans="1:66">
      <c r="A12" s="31"/>
      <c r="B12" s="19" t="s">
        <v>218</v>
      </c>
      <c r="C12" s="11"/>
      <c r="D12" s="194">
        <v>0.18333333333333335</v>
      </c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3"/>
    </row>
    <row r="13" spans="1:66">
      <c r="A13" s="31"/>
      <c r="B13" s="2" t="s">
        <v>219</v>
      </c>
      <c r="C13" s="29"/>
      <c r="D13" s="24">
        <v>0.2</v>
      </c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63"/>
    </row>
    <row r="14" spans="1:66">
      <c r="A14" s="31"/>
      <c r="B14" s="2" t="s">
        <v>220</v>
      </c>
      <c r="C14" s="29"/>
      <c r="D14" s="24">
        <v>4.0824829046386367E-2</v>
      </c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3"/>
    </row>
    <row r="15" spans="1:66">
      <c r="A15" s="31"/>
      <c r="B15" s="2" t="s">
        <v>85</v>
      </c>
      <c r="C15" s="29"/>
      <c r="D15" s="12">
        <v>0.22268088570756198</v>
      </c>
      <c r="E15" s="9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221</v>
      </c>
      <c r="C16" s="29"/>
      <c r="D16" s="12">
        <v>1.9984014443252818E-15</v>
      </c>
      <c r="E16" s="9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222</v>
      </c>
      <c r="C17" s="54"/>
      <c r="D17" s="52" t="s">
        <v>223</v>
      </c>
      <c r="E17" s="9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BM18" s="62"/>
    </row>
    <row r="19" spans="1:65" ht="15">
      <c r="B19" s="35" t="s">
        <v>410</v>
      </c>
      <c r="BM19" s="28" t="s">
        <v>224</v>
      </c>
    </row>
    <row r="20" spans="1:65" ht="15">
      <c r="A20" s="25" t="s">
        <v>7</v>
      </c>
      <c r="B20" s="17" t="s">
        <v>111</v>
      </c>
      <c r="C20" s="14" t="s">
        <v>112</v>
      </c>
      <c r="D20" s="15" t="s">
        <v>203</v>
      </c>
      <c r="E20" s="9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204</v>
      </c>
      <c r="C21" s="7" t="s">
        <v>204</v>
      </c>
      <c r="D21" s="97" t="s">
        <v>206</v>
      </c>
      <c r="E21" s="9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3</v>
      </c>
    </row>
    <row r="22" spans="1:65">
      <c r="A22" s="31"/>
      <c r="B22" s="18"/>
      <c r="C22" s="7"/>
      <c r="D22" s="8" t="s">
        <v>248</v>
      </c>
      <c r="E22" s="9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/>
      <c r="E23" s="9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2</v>
      </c>
    </row>
    <row r="24" spans="1:65">
      <c r="A24" s="31"/>
      <c r="B24" s="17">
        <v>1</v>
      </c>
      <c r="C24" s="13">
        <v>1</v>
      </c>
      <c r="D24" s="20">
        <v>5</v>
      </c>
      <c r="E24" s="9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9">
        <v>5.2</v>
      </c>
      <c r="E25" s="9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">
        <v>5.6</v>
      </c>
      <c r="E26" s="9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">
        <v>5.4</v>
      </c>
      <c r="E27" s="9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>
        <v>5.3333333333333304</v>
      </c>
    </row>
    <row r="28" spans="1:65">
      <c r="A28" s="31"/>
      <c r="B28" s="18">
        <v>1</v>
      </c>
      <c r="C28" s="7">
        <v>5</v>
      </c>
      <c r="D28" s="9">
        <v>5.4</v>
      </c>
      <c r="E28" s="9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17</v>
      </c>
    </row>
    <row r="29" spans="1:65">
      <c r="A29" s="31"/>
      <c r="B29" s="18">
        <v>1</v>
      </c>
      <c r="C29" s="7">
        <v>6</v>
      </c>
      <c r="D29" s="9">
        <v>5.4</v>
      </c>
      <c r="E29" s="9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2"/>
    </row>
    <row r="30" spans="1:65">
      <c r="A30" s="31"/>
      <c r="B30" s="19" t="s">
        <v>218</v>
      </c>
      <c r="C30" s="11"/>
      <c r="D30" s="23">
        <v>5.333333333333333</v>
      </c>
      <c r="E30" s="9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2"/>
    </row>
    <row r="31" spans="1:65">
      <c r="A31" s="31"/>
      <c r="B31" s="2" t="s">
        <v>219</v>
      </c>
      <c r="C31" s="29"/>
      <c r="D31" s="10">
        <v>5.4</v>
      </c>
      <c r="E31" s="9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2"/>
    </row>
    <row r="32" spans="1:65">
      <c r="A32" s="31"/>
      <c r="B32" s="2" t="s">
        <v>220</v>
      </c>
      <c r="C32" s="29"/>
      <c r="D32" s="24">
        <v>0.20655911179772884</v>
      </c>
      <c r="E32" s="9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2"/>
    </row>
    <row r="33" spans="1:65">
      <c r="A33" s="31"/>
      <c r="B33" s="2" t="s">
        <v>85</v>
      </c>
      <c r="C33" s="29"/>
      <c r="D33" s="12">
        <v>3.8729833462074162E-2</v>
      </c>
      <c r="E33" s="9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221</v>
      </c>
      <c r="C34" s="29"/>
      <c r="D34" s="12">
        <v>4.4408920985006262E-16</v>
      </c>
      <c r="E34" s="9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222</v>
      </c>
      <c r="C35" s="54"/>
      <c r="D35" s="52" t="s">
        <v>223</v>
      </c>
      <c r="E35" s="9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BM36" s="62"/>
    </row>
    <row r="37" spans="1:65" ht="15">
      <c r="B37" s="35" t="s">
        <v>411</v>
      </c>
      <c r="BM37" s="28" t="s">
        <v>224</v>
      </c>
    </row>
    <row r="38" spans="1:65" ht="15">
      <c r="A38" s="25" t="s">
        <v>10</v>
      </c>
      <c r="B38" s="17" t="s">
        <v>111</v>
      </c>
      <c r="C38" s="14" t="s">
        <v>112</v>
      </c>
      <c r="D38" s="15" t="s">
        <v>203</v>
      </c>
      <c r="E38" s="9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8">
        <v>1</v>
      </c>
    </row>
    <row r="39" spans="1:65">
      <c r="A39" s="31"/>
      <c r="B39" s="18" t="s">
        <v>204</v>
      </c>
      <c r="C39" s="7" t="s">
        <v>204</v>
      </c>
      <c r="D39" s="97" t="s">
        <v>206</v>
      </c>
      <c r="E39" s="9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 t="s">
        <v>3</v>
      </c>
    </row>
    <row r="40" spans="1:65">
      <c r="A40" s="31"/>
      <c r="B40" s="18"/>
      <c r="C40" s="7"/>
      <c r="D40" s="8" t="s">
        <v>248</v>
      </c>
      <c r="E40" s="9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>
        <v>0</v>
      </c>
    </row>
    <row r="41" spans="1:65">
      <c r="A41" s="31"/>
      <c r="B41" s="18"/>
      <c r="C41" s="7"/>
      <c r="D41" s="26"/>
      <c r="E41" s="9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0</v>
      </c>
    </row>
    <row r="42" spans="1:65">
      <c r="A42" s="31"/>
      <c r="B42" s="17">
        <v>1</v>
      </c>
      <c r="C42" s="13">
        <v>1</v>
      </c>
      <c r="D42" s="173">
        <v>2420</v>
      </c>
      <c r="E42" s="175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6"/>
      <c r="BL42" s="176"/>
      <c r="BM42" s="177">
        <v>1</v>
      </c>
    </row>
    <row r="43" spans="1:65">
      <c r="A43" s="31"/>
      <c r="B43" s="18">
        <v>1</v>
      </c>
      <c r="C43" s="7">
        <v>2</v>
      </c>
      <c r="D43" s="179">
        <v>2430</v>
      </c>
      <c r="E43" s="175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7" t="e">
        <v>#N/A</v>
      </c>
    </row>
    <row r="44" spans="1:65">
      <c r="A44" s="31"/>
      <c r="B44" s="18">
        <v>1</v>
      </c>
      <c r="C44" s="7">
        <v>3</v>
      </c>
      <c r="D44" s="179">
        <v>2410</v>
      </c>
      <c r="E44" s="175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7">
        <v>16</v>
      </c>
    </row>
    <row r="45" spans="1:65">
      <c r="A45" s="31"/>
      <c r="B45" s="18">
        <v>1</v>
      </c>
      <c r="C45" s="7">
        <v>4</v>
      </c>
      <c r="D45" s="179">
        <v>2430</v>
      </c>
      <c r="E45" s="175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7">
        <v>2425</v>
      </c>
    </row>
    <row r="46" spans="1:65">
      <c r="A46" s="31"/>
      <c r="B46" s="18">
        <v>1</v>
      </c>
      <c r="C46" s="7">
        <v>5</v>
      </c>
      <c r="D46" s="179">
        <v>2460</v>
      </c>
      <c r="E46" s="175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7">
        <v>18</v>
      </c>
    </row>
    <row r="47" spans="1:65">
      <c r="A47" s="31"/>
      <c r="B47" s="18">
        <v>1</v>
      </c>
      <c r="C47" s="7">
        <v>6</v>
      </c>
      <c r="D47" s="179">
        <v>2400</v>
      </c>
      <c r="E47" s="175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82"/>
    </row>
    <row r="48" spans="1:65">
      <c r="A48" s="31"/>
      <c r="B48" s="19" t="s">
        <v>218</v>
      </c>
      <c r="C48" s="11"/>
      <c r="D48" s="183">
        <v>2425</v>
      </c>
      <c r="E48" s="175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82"/>
    </row>
    <row r="49" spans="1:65">
      <c r="A49" s="31"/>
      <c r="B49" s="2" t="s">
        <v>219</v>
      </c>
      <c r="C49" s="29"/>
      <c r="D49" s="181">
        <v>2425</v>
      </c>
      <c r="E49" s="175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82"/>
    </row>
    <row r="50" spans="1:65">
      <c r="A50" s="31"/>
      <c r="B50" s="2" t="s">
        <v>220</v>
      </c>
      <c r="C50" s="29"/>
      <c r="D50" s="181">
        <v>20.73644135332772</v>
      </c>
      <c r="E50" s="175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76"/>
      <c r="BH50" s="176"/>
      <c r="BI50" s="176"/>
      <c r="BJ50" s="176"/>
      <c r="BK50" s="176"/>
      <c r="BL50" s="176"/>
      <c r="BM50" s="182"/>
    </row>
    <row r="51" spans="1:65">
      <c r="A51" s="31"/>
      <c r="B51" s="2" t="s">
        <v>85</v>
      </c>
      <c r="C51" s="29"/>
      <c r="D51" s="12">
        <v>8.5511098364238029E-3</v>
      </c>
      <c r="E51" s="9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2"/>
    </row>
    <row r="52" spans="1:65">
      <c r="A52" s="31"/>
      <c r="B52" s="2" t="s">
        <v>221</v>
      </c>
      <c r="C52" s="29"/>
      <c r="D52" s="12">
        <v>0</v>
      </c>
      <c r="E52" s="9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2"/>
    </row>
    <row r="53" spans="1:65">
      <c r="A53" s="31"/>
      <c r="B53" s="53" t="s">
        <v>222</v>
      </c>
      <c r="C53" s="54"/>
      <c r="D53" s="52" t="s">
        <v>223</v>
      </c>
      <c r="E53" s="9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2"/>
    </row>
    <row r="54" spans="1:65">
      <c r="B54" s="32"/>
      <c r="C54" s="19"/>
      <c r="D54" s="27"/>
      <c r="BM54" s="62"/>
    </row>
    <row r="55" spans="1:65" ht="15">
      <c r="B55" s="35" t="s">
        <v>412</v>
      </c>
      <c r="BM55" s="28" t="s">
        <v>224</v>
      </c>
    </row>
    <row r="56" spans="1:65" ht="15">
      <c r="A56" s="25" t="s">
        <v>13</v>
      </c>
      <c r="B56" s="17" t="s">
        <v>111</v>
      </c>
      <c r="C56" s="14" t="s">
        <v>112</v>
      </c>
      <c r="D56" s="15" t="s">
        <v>203</v>
      </c>
      <c r="E56" s="9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8">
        <v>1</v>
      </c>
    </row>
    <row r="57" spans="1:65">
      <c r="A57" s="31"/>
      <c r="B57" s="18" t="s">
        <v>204</v>
      </c>
      <c r="C57" s="7" t="s">
        <v>204</v>
      </c>
      <c r="D57" s="97" t="s">
        <v>206</v>
      </c>
      <c r="E57" s="9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8" t="s">
        <v>3</v>
      </c>
    </row>
    <row r="58" spans="1:65">
      <c r="A58" s="31"/>
      <c r="B58" s="18"/>
      <c r="C58" s="7"/>
      <c r="D58" s="8" t="s">
        <v>248</v>
      </c>
      <c r="E58" s="9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8">
        <v>2</v>
      </c>
    </row>
    <row r="59" spans="1:65">
      <c r="A59" s="31"/>
      <c r="B59" s="18"/>
      <c r="C59" s="7"/>
      <c r="D59" s="26"/>
      <c r="E59" s="9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8">
        <v>2</v>
      </c>
    </row>
    <row r="60" spans="1:65">
      <c r="A60" s="31"/>
      <c r="B60" s="17">
        <v>1</v>
      </c>
      <c r="C60" s="13">
        <v>1</v>
      </c>
      <c r="D60" s="20">
        <v>3.2</v>
      </c>
      <c r="E60" s="9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8">
        <v>1</v>
      </c>
    </row>
    <row r="61" spans="1:65">
      <c r="A61" s="31"/>
      <c r="B61" s="18">
        <v>1</v>
      </c>
      <c r="C61" s="7">
        <v>2</v>
      </c>
      <c r="D61" s="9">
        <v>3.2</v>
      </c>
      <c r="E61" s="9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8" t="e">
        <v>#N/A</v>
      </c>
    </row>
    <row r="62" spans="1:65">
      <c r="A62" s="31"/>
      <c r="B62" s="18">
        <v>1</v>
      </c>
      <c r="C62" s="7">
        <v>3</v>
      </c>
      <c r="D62" s="9">
        <v>3</v>
      </c>
      <c r="E62" s="9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8">
        <v>16</v>
      </c>
    </row>
    <row r="63" spans="1:65">
      <c r="A63" s="31"/>
      <c r="B63" s="18">
        <v>1</v>
      </c>
      <c r="C63" s="7">
        <v>4</v>
      </c>
      <c r="D63" s="9">
        <v>3</v>
      </c>
      <c r="E63" s="9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8">
        <v>3.1</v>
      </c>
    </row>
    <row r="64" spans="1:65">
      <c r="A64" s="31"/>
      <c r="B64" s="18">
        <v>1</v>
      </c>
      <c r="C64" s="7">
        <v>5</v>
      </c>
      <c r="D64" s="9">
        <v>3.2</v>
      </c>
      <c r="E64" s="9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8">
        <v>19</v>
      </c>
    </row>
    <row r="65" spans="1:65">
      <c r="A65" s="31"/>
      <c r="B65" s="18">
        <v>1</v>
      </c>
      <c r="C65" s="7">
        <v>6</v>
      </c>
      <c r="D65" s="9">
        <v>3</v>
      </c>
      <c r="E65" s="9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2"/>
    </row>
    <row r="66" spans="1:65">
      <c r="A66" s="31"/>
      <c r="B66" s="19" t="s">
        <v>218</v>
      </c>
      <c r="C66" s="11"/>
      <c r="D66" s="23">
        <v>3.1</v>
      </c>
      <c r="E66" s="9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2"/>
    </row>
    <row r="67" spans="1:65">
      <c r="A67" s="31"/>
      <c r="B67" s="2" t="s">
        <v>219</v>
      </c>
      <c r="C67" s="29"/>
      <c r="D67" s="10">
        <v>3.1</v>
      </c>
      <c r="E67" s="9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2"/>
    </row>
    <row r="68" spans="1:65">
      <c r="A68" s="31"/>
      <c r="B68" s="2" t="s">
        <v>220</v>
      </c>
      <c r="C68" s="29"/>
      <c r="D68" s="24">
        <v>0.10954451150103332</v>
      </c>
      <c r="E68" s="9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2"/>
    </row>
    <row r="69" spans="1:65">
      <c r="A69" s="31"/>
      <c r="B69" s="2" t="s">
        <v>85</v>
      </c>
      <c r="C69" s="29"/>
      <c r="D69" s="12">
        <v>3.5336939193881714E-2</v>
      </c>
      <c r="E69" s="9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2"/>
    </row>
    <row r="70" spans="1:65">
      <c r="A70" s="31"/>
      <c r="B70" s="2" t="s">
        <v>221</v>
      </c>
      <c r="C70" s="29"/>
      <c r="D70" s="12">
        <v>0</v>
      </c>
      <c r="E70" s="9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2"/>
    </row>
    <row r="71" spans="1:65">
      <c r="A71" s="31"/>
      <c r="B71" s="53" t="s">
        <v>222</v>
      </c>
      <c r="C71" s="54"/>
      <c r="D71" s="52" t="s">
        <v>223</v>
      </c>
      <c r="E71" s="9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2"/>
    </row>
    <row r="72" spans="1:65">
      <c r="B72" s="32"/>
      <c r="C72" s="19"/>
      <c r="D72" s="27"/>
      <c r="BM72" s="62"/>
    </row>
    <row r="73" spans="1:65" ht="15">
      <c r="B73" s="35" t="s">
        <v>413</v>
      </c>
      <c r="BM73" s="28" t="s">
        <v>224</v>
      </c>
    </row>
    <row r="74" spans="1:65" ht="15">
      <c r="A74" s="25" t="s">
        <v>16</v>
      </c>
      <c r="B74" s="17" t="s">
        <v>111</v>
      </c>
      <c r="C74" s="14" t="s">
        <v>112</v>
      </c>
      <c r="D74" s="15" t="s">
        <v>203</v>
      </c>
      <c r="E74" s="9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8">
        <v>1</v>
      </c>
    </row>
    <row r="75" spans="1:65">
      <c r="A75" s="31"/>
      <c r="B75" s="18" t="s">
        <v>204</v>
      </c>
      <c r="C75" s="7" t="s">
        <v>204</v>
      </c>
      <c r="D75" s="97" t="s">
        <v>206</v>
      </c>
      <c r="E75" s="9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8" t="s">
        <v>3</v>
      </c>
    </row>
    <row r="76" spans="1:65">
      <c r="A76" s="31"/>
      <c r="B76" s="18"/>
      <c r="C76" s="7"/>
      <c r="D76" s="8" t="s">
        <v>248</v>
      </c>
      <c r="E76" s="9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8">
        <v>2</v>
      </c>
    </row>
    <row r="77" spans="1:65">
      <c r="A77" s="31"/>
      <c r="B77" s="18"/>
      <c r="C77" s="7"/>
      <c r="D77" s="26"/>
      <c r="E77" s="9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8">
        <v>2</v>
      </c>
    </row>
    <row r="78" spans="1:65">
      <c r="A78" s="31"/>
      <c r="B78" s="17">
        <v>1</v>
      </c>
      <c r="C78" s="13">
        <v>1</v>
      </c>
      <c r="D78" s="20">
        <v>1.04</v>
      </c>
      <c r="E78" s="9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8">
        <v>1</v>
      </c>
    </row>
    <row r="79" spans="1:65">
      <c r="A79" s="31"/>
      <c r="B79" s="18">
        <v>1</v>
      </c>
      <c r="C79" s="7">
        <v>2</v>
      </c>
      <c r="D79" s="9">
        <v>0.98</v>
      </c>
      <c r="E79" s="9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8" t="e">
        <v>#N/A</v>
      </c>
    </row>
    <row r="80" spans="1:65">
      <c r="A80" s="31"/>
      <c r="B80" s="18">
        <v>1</v>
      </c>
      <c r="C80" s="7">
        <v>3</v>
      </c>
      <c r="D80" s="9">
        <v>1.46</v>
      </c>
      <c r="E80" s="9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8">
        <v>16</v>
      </c>
    </row>
    <row r="81" spans="1:65">
      <c r="A81" s="31"/>
      <c r="B81" s="18">
        <v>1</v>
      </c>
      <c r="C81" s="7">
        <v>4</v>
      </c>
      <c r="D81" s="9">
        <v>1</v>
      </c>
      <c r="E81" s="9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8">
        <v>1.1466666666666701</v>
      </c>
    </row>
    <row r="82" spans="1:65">
      <c r="A82" s="31"/>
      <c r="B82" s="18">
        <v>1</v>
      </c>
      <c r="C82" s="7">
        <v>5</v>
      </c>
      <c r="D82" s="9">
        <v>0.9</v>
      </c>
      <c r="E82" s="9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8">
        <v>20</v>
      </c>
    </row>
    <row r="83" spans="1:65">
      <c r="A83" s="31"/>
      <c r="B83" s="18">
        <v>1</v>
      </c>
      <c r="C83" s="7">
        <v>6</v>
      </c>
      <c r="D83" s="9">
        <v>1.5</v>
      </c>
      <c r="E83" s="9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2"/>
    </row>
    <row r="84" spans="1:65">
      <c r="A84" s="31"/>
      <c r="B84" s="19" t="s">
        <v>218</v>
      </c>
      <c r="C84" s="11"/>
      <c r="D84" s="23">
        <v>1.1466666666666667</v>
      </c>
      <c r="E84" s="9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62"/>
    </row>
    <row r="85" spans="1:65">
      <c r="A85" s="31"/>
      <c r="B85" s="2" t="s">
        <v>219</v>
      </c>
      <c r="C85" s="29"/>
      <c r="D85" s="10">
        <v>1.02</v>
      </c>
      <c r="E85" s="9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2"/>
    </row>
    <row r="86" spans="1:65">
      <c r="A86" s="31"/>
      <c r="B86" s="2" t="s">
        <v>220</v>
      </c>
      <c r="C86" s="29"/>
      <c r="D86" s="24">
        <v>0.26250079364959295</v>
      </c>
      <c r="E86" s="9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2"/>
    </row>
    <row r="87" spans="1:65">
      <c r="A87" s="31"/>
      <c r="B87" s="2" t="s">
        <v>85</v>
      </c>
      <c r="C87" s="29"/>
      <c r="D87" s="12">
        <v>0.22892511074092406</v>
      </c>
      <c r="E87" s="9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2"/>
    </row>
    <row r="88" spans="1:65">
      <c r="A88" s="31"/>
      <c r="B88" s="2" t="s">
        <v>221</v>
      </c>
      <c r="C88" s="29"/>
      <c r="D88" s="12">
        <v>-2.886579864025407E-15</v>
      </c>
      <c r="E88" s="9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2"/>
    </row>
    <row r="89" spans="1:65">
      <c r="A89" s="31"/>
      <c r="B89" s="53" t="s">
        <v>222</v>
      </c>
      <c r="C89" s="54"/>
      <c r="D89" s="52" t="s">
        <v>223</v>
      </c>
      <c r="E89" s="9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2"/>
    </row>
    <row r="90" spans="1:65">
      <c r="B90" s="32"/>
      <c r="C90" s="19"/>
      <c r="D90" s="27"/>
      <c r="BM90" s="62"/>
    </row>
    <row r="91" spans="1:65" ht="15">
      <c r="B91" s="35" t="s">
        <v>414</v>
      </c>
      <c r="BM91" s="28" t="s">
        <v>224</v>
      </c>
    </row>
    <row r="92" spans="1:65" ht="15">
      <c r="A92" s="25" t="s">
        <v>19</v>
      </c>
      <c r="B92" s="17" t="s">
        <v>111</v>
      </c>
      <c r="C92" s="14" t="s">
        <v>112</v>
      </c>
      <c r="D92" s="15" t="s">
        <v>203</v>
      </c>
      <c r="E92" s="9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8">
        <v>1</v>
      </c>
    </row>
    <row r="93" spans="1:65">
      <c r="A93" s="31"/>
      <c r="B93" s="18" t="s">
        <v>204</v>
      </c>
      <c r="C93" s="7" t="s">
        <v>204</v>
      </c>
      <c r="D93" s="97" t="s">
        <v>206</v>
      </c>
      <c r="E93" s="9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8" t="s">
        <v>3</v>
      </c>
    </row>
    <row r="94" spans="1:65">
      <c r="A94" s="31"/>
      <c r="B94" s="18"/>
      <c r="C94" s="7"/>
      <c r="D94" s="8" t="s">
        <v>248</v>
      </c>
      <c r="E94" s="9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8">
        <v>2</v>
      </c>
    </row>
    <row r="95" spans="1:65">
      <c r="A95" s="31"/>
      <c r="B95" s="18"/>
      <c r="C95" s="7"/>
      <c r="D95" s="26"/>
      <c r="E95" s="9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8">
        <v>2</v>
      </c>
    </row>
    <row r="96" spans="1:65">
      <c r="A96" s="31"/>
      <c r="B96" s="17">
        <v>1</v>
      </c>
      <c r="C96" s="13">
        <v>1</v>
      </c>
      <c r="D96" s="20">
        <v>0.9</v>
      </c>
      <c r="E96" s="9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8">
        <v>1</v>
      </c>
    </row>
    <row r="97" spans="1:65">
      <c r="A97" s="31"/>
      <c r="B97" s="18">
        <v>1</v>
      </c>
      <c r="C97" s="7">
        <v>2</v>
      </c>
      <c r="D97" s="9">
        <v>1</v>
      </c>
      <c r="E97" s="9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8" t="e">
        <v>#N/A</v>
      </c>
    </row>
    <row r="98" spans="1:65">
      <c r="A98" s="31"/>
      <c r="B98" s="18">
        <v>1</v>
      </c>
      <c r="C98" s="7">
        <v>3</v>
      </c>
      <c r="D98" s="9">
        <v>1.3</v>
      </c>
      <c r="E98" s="9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8">
        <v>16</v>
      </c>
    </row>
    <row r="99" spans="1:65">
      <c r="A99" s="31"/>
      <c r="B99" s="18">
        <v>1</v>
      </c>
      <c r="C99" s="7">
        <v>4</v>
      </c>
      <c r="D99" s="9">
        <v>1.2</v>
      </c>
      <c r="E99" s="9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8">
        <v>1.18333333333333</v>
      </c>
    </row>
    <row r="100" spans="1:65">
      <c r="A100" s="31"/>
      <c r="B100" s="18">
        <v>1</v>
      </c>
      <c r="C100" s="7">
        <v>5</v>
      </c>
      <c r="D100" s="9">
        <v>1.2</v>
      </c>
      <c r="E100" s="9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8">
        <v>21</v>
      </c>
    </row>
    <row r="101" spans="1:65">
      <c r="A101" s="31"/>
      <c r="B101" s="18">
        <v>1</v>
      </c>
      <c r="C101" s="7">
        <v>6</v>
      </c>
      <c r="D101" s="9">
        <v>1.5</v>
      </c>
      <c r="E101" s="9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62"/>
    </row>
    <row r="102" spans="1:65">
      <c r="A102" s="31"/>
      <c r="B102" s="19" t="s">
        <v>218</v>
      </c>
      <c r="C102" s="11"/>
      <c r="D102" s="23">
        <v>1.1833333333333333</v>
      </c>
      <c r="E102" s="9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62"/>
    </row>
    <row r="103" spans="1:65">
      <c r="A103" s="31"/>
      <c r="B103" s="2" t="s">
        <v>219</v>
      </c>
      <c r="C103" s="29"/>
      <c r="D103" s="10">
        <v>1.2</v>
      </c>
      <c r="E103" s="9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2"/>
    </row>
    <row r="104" spans="1:65">
      <c r="A104" s="31"/>
      <c r="B104" s="2" t="s">
        <v>220</v>
      </c>
      <c r="C104" s="29"/>
      <c r="D104" s="24">
        <v>0.2136976056643265</v>
      </c>
      <c r="E104" s="9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2"/>
    </row>
    <row r="105" spans="1:65">
      <c r="A105" s="31"/>
      <c r="B105" s="2" t="s">
        <v>85</v>
      </c>
      <c r="C105" s="29"/>
      <c r="D105" s="12">
        <v>0.18058952591351535</v>
      </c>
      <c r="E105" s="9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2"/>
    </row>
    <row r="106" spans="1:65">
      <c r="A106" s="31"/>
      <c r="B106" s="2" t="s">
        <v>221</v>
      </c>
      <c r="C106" s="29"/>
      <c r="D106" s="12">
        <v>2.886579864025407E-15</v>
      </c>
      <c r="E106" s="9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2"/>
    </row>
    <row r="107" spans="1:65">
      <c r="A107" s="31"/>
      <c r="B107" s="53" t="s">
        <v>222</v>
      </c>
      <c r="C107" s="54"/>
      <c r="D107" s="52" t="s">
        <v>223</v>
      </c>
      <c r="E107" s="9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2"/>
    </row>
    <row r="108" spans="1:65">
      <c r="B108" s="32"/>
      <c r="C108" s="19"/>
      <c r="D108" s="27"/>
      <c r="BM108" s="62"/>
    </row>
    <row r="109" spans="1:65" ht="15">
      <c r="B109" s="35" t="s">
        <v>415</v>
      </c>
      <c r="BM109" s="28" t="s">
        <v>224</v>
      </c>
    </row>
    <row r="110" spans="1:65" ht="15">
      <c r="A110" s="25" t="s">
        <v>22</v>
      </c>
      <c r="B110" s="17" t="s">
        <v>111</v>
      </c>
      <c r="C110" s="14" t="s">
        <v>112</v>
      </c>
      <c r="D110" s="15" t="s">
        <v>203</v>
      </c>
      <c r="E110" s="9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8">
        <v>1</v>
      </c>
    </row>
    <row r="111" spans="1:65">
      <c r="A111" s="31"/>
      <c r="B111" s="18" t="s">
        <v>204</v>
      </c>
      <c r="C111" s="7" t="s">
        <v>204</v>
      </c>
      <c r="D111" s="97" t="s">
        <v>206</v>
      </c>
      <c r="E111" s="9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8" t="s">
        <v>3</v>
      </c>
    </row>
    <row r="112" spans="1:65">
      <c r="A112" s="31"/>
      <c r="B112" s="18"/>
      <c r="C112" s="7"/>
      <c r="D112" s="8" t="s">
        <v>248</v>
      </c>
      <c r="E112" s="9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8">
        <v>0</v>
      </c>
    </row>
    <row r="113" spans="1:65">
      <c r="A113" s="31"/>
      <c r="B113" s="18"/>
      <c r="C113" s="7"/>
      <c r="D113" s="26"/>
      <c r="E113" s="9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8">
        <v>0</v>
      </c>
    </row>
    <row r="114" spans="1:65">
      <c r="A114" s="31"/>
      <c r="B114" s="17">
        <v>1</v>
      </c>
      <c r="C114" s="13">
        <v>1</v>
      </c>
      <c r="D114" s="173">
        <v>85.3</v>
      </c>
      <c r="E114" s="175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76"/>
      <c r="BE114" s="176"/>
      <c r="BF114" s="176"/>
      <c r="BG114" s="176"/>
      <c r="BH114" s="176"/>
      <c r="BI114" s="176"/>
      <c r="BJ114" s="176"/>
      <c r="BK114" s="176"/>
      <c r="BL114" s="176"/>
      <c r="BM114" s="177">
        <v>1</v>
      </c>
    </row>
    <row r="115" spans="1:65">
      <c r="A115" s="31"/>
      <c r="B115" s="18">
        <v>1</v>
      </c>
      <c r="C115" s="7">
        <v>2</v>
      </c>
      <c r="D115" s="179">
        <v>83.9</v>
      </c>
      <c r="E115" s="175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76"/>
      <c r="BE115" s="176"/>
      <c r="BF115" s="176"/>
      <c r="BG115" s="176"/>
      <c r="BH115" s="176"/>
      <c r="BI115" s="176"/>
      <c r="BJ115" s="176"/>
      <c r="BK115" s="176"/>
      <c r="BL115" s="176"/>
      <c r="BM115" s="177" t="e">
        <v>#N/A</v>
      </c>
    </row>
    <row r="116" spans="1:65">
      <c r="A116" s="31"/>
      <c r="B116" s="18">
        <v>1</v>
      </c>
      <c r="C116" s="7">
        <v>3</v>
      </c>
      <c r="D116" s="179">
        <v>83.1</v>
      </c>
      <c r="E116" s="175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76"/>
      <c r="BE116" s="176"/>
      <c r="BF116" s="176"/>
      <c r="BG116" s="176"/>
      <c r="BH116" s="176"/>
      <c r="BI116" s="176"/>
      <c r="BJ116" s="176"/>
      <c r="BK116" s="176"/>
      <c r="BL116" s="176"/>
      <c r="BM116" s="177">
        <v>16</v>
      </c>
    </row>
    <row r="117" spans="1:65">
      <c r="A117" s="31"/>
      <c r="B117" s="18">
        <v>1</v>
      </c>
      <c r="C117" s="7">
        <v>4</v>
      </c>
      <c r="D117" s="179">
        <v>86.4</v>
      </c>
      <c r="E117" s="175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76"/>
      <c r="BE117" s="176"/>
      <c r="BF117" s="176"/>
      <c r="BG117" s="176"/>
      <c r="BH117" s="176"/>
      <c r="BI117" s="176"/>
      <c r="BJ117" s="176"/>
      <c r="BK117" s="176"/>
      <c r="BL117" s="176"/>
      <c r="BM117" s="177">
        <v>84.366666666666703</v>
      </c>
    </row>
    <row r="118" spans="1:65">
      <c r="A118" s="31"/>
      <c r="B118" s="18">
        <v>1</v>
      </c>
      <c r="C118" s="7">
        <v>5</v>
      </c>
      <c r="D118" s="179">
        <v>84.9</v>
      </c>
      <c r="E118" s="175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76"/>
      <c r="BE118" s="176"/>
      <c r="BF118" s="176"/>
      <c r="BG118" s="176"/>
      <c r="BH118" s="176"/>
      <c r="BI118" s="176"/>
      <c r="BJ118" s="176"/>
      <c r="BK118" s="176"/>
      <c r="BL118" s="176"/>
      <c r="BM118" s="177">
        <v>22</v>
      </c>
    </row>
    <row r="119" spans="1:65">
      <c r="A119" s="31"/>
      <c r="B119" s="18">
        <v>1</v>
      </c>
      <c r="C119" s="7">
        <v>6</v>
      </c>
      <c r="D119" s="179">
        <v>82.6</v>
      </c>
      <c r="E119" s="175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76"/>
      <c r="BE119" s="176"/>
      <c r="BF119" s="176"/>
      <c r="BG119" s="176"/>
      <c r="BH119" s="176"/>
      <c r="BI119" s="176"/>
      <c r="BJ119" s="176"/>
      <c r="BK119" s="176"/>
      <c r="BL119" s="176"/>
      <c r="BM119" s="182"/>
    </row>
    <row r="120" spans="1:65">
      <c r="A120" s="31"/>
      <c r="B120" s="19" t="s">
        <v>218</v>
      </c>
      <c r="C120" s="11"/>
      <c r="D120" s="183">
        <v>84.366666666666674</v>
      </c>
      <c r="E120" s="175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76"/>
      <c r="BE120" s="176"/>
      <c r="BF120" s="176"/>
      <c r="BG120" s="176"/>
      <c r="BH120" s="176"/>
      <c r="BI120" s="176"/>
      <c r="BJ120" s="176"/>
      <c r="BK120" s="176"/>
      <c r="BL120" s="176"/>
      <c r="BM120" s="182"/>
    </row>
    <row r="121" spans="1:65">
      <c r="A121" s="31"/>
      <c r="B121" s="2" t="s">
        <v>219</v>
      </c>
      <c r="C121" s="29"/>
      <c r="D121" s="181">
        <v>84.4</v>
      </c>
      <c r="E121" s="175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76"/>
      <c r="BE121" s="176"/>
      <c r="BF121" s="176"/>
      <c r="BG121" s="176"/>
      <c r="BH121" s="176"/>
      <c r="BI121" s="176"/>
      <c r="BJ121" s="176"/>
      <c r="BK121" s="176"/>
      <c r="BL121" s="176"/>
      <c r="BM121" s="182"/>
    </row>
    <row r="122" spans="1:65">
      <c r="A122" s="31"/>
      <c r="B122" s="2" t="s">
        <v>220</v>
      </c>
      <c r="C122" s="29"/>
      <c r="D122" s="181">
        <v>1.4306175822583327</v>
      </c>
      <c r="E122" s="175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76"/>
      <c r="BE122" s="176"/>
      <c r="BF122" s="176"/>
      <c r="BG122" s="176"/>
      <c r="BH122" s="176"/>
      <c r="BI122" s="176"/>
      <c r="BJ122" s="176"/>
      <c r="BK122" s="176"/>
      <c r="BL122" s="176"/>
      <c r="BM122" s="182"/>
    </row>
    <row r="123" spans="1:65">
      <c r="A123" s="31"/>
      <c r="B123" s="2" t="s">
        <v>85</v>
      </c>
      <c r="C123" s="29"/>
      <c r="D123" s="12">
        <v>1.6957142421078614E-2</v>
      </c>
      <c r="E123" s="9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2"/>
    </row>
    <row r="124" spans="1:65">
      <c r="A124" s="31"/>
      <c r="B124" s="2" t="s">
        <v>221</v>
      </c>
      <c r="C124" s="29"/>
      <c r="D124" s="12">
        <v>-3.3306690738754696E-16</v>
      </c>
      <c r="E124" s="9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2"/>
    </row>
    <row r="125" spans="1:65">
      <c r="A125" s="31"/>
      <c r="B125" s="53" t="s">
        <v>222</v>
      </c>
      <c r="C125" s="54"/>
      <c r="D125" s="52" t="s">
        <v>223</v>
      </c>
      <c r="E125" s="9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2"/>
    </row>
    <row r="126" spans="1:65">
      <c r="B126" s="32"/>
      <c r="C126" s="19"/>
      <c r="D126" s="27"/>
      <c r="BM126" s="62"/>
    </row>
    <row r="127" spans="1:65" ht="15">
      <c r="B127" s="35" t="s">
        <v>416</v>
      </c>
      <c r="BM127" s="28" t="s">
        <v>224</v>
      </c>
    </row>
    <row r="128" spans="1:65" ht="15">
      <c r="A128" s="25" t="s">
        <v>25</v>
      </c>
      <c r="B128" s="17" t="s">
        <v>111</v>
      </c>
      <c r="C128" s="14" t="s">
        <v>112</v>
      </c>
      <c r="D128" s="15" t="s">
        <v>203</v>
      </c>
      <c r="E128" s="9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8">
        <v>1</v>
      </c>
    </row>
    <row r="129" spans="1:65">
      <c r="A129" s="31"/>
      <c r="B129" s="18" t="s">
        <v>204</v>
      </c>
      <c r="C129" s="7" t="s">
        <v>204</v>
      </c>
      <c r="D129" s="97" t="s">
        <v>206</v>
      </c>
      <c r="E129" s="9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8" t="s">
        <v>3</v>
      </c>
    </row>
    <row r="130" spans="1:65">
      <c r="A130" s="31"/>
      <c r="B130" s="18"/>
      <c r="C130" s="7"/>
      <c r="D130" s="8" t="s">
        <v>248</v>
      </c>
      <c r="E130" s="9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8">
        <v>2</v>
      </c>
    </row>
    <row r="131" spans="1:65">
      <c r="A131" s="31"/>
      <c r="B131" s="18"/>
      <c r="C131" s="7"/>
      <c r="D131" s="26"/>
      <c r="E131" s="9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8">
        <v>2</v>
      </c>
    </row>
    <row r="132" spans="1:65">
      <c r="A132" s="31"/>
      <c r="B132" s="17">
        <v>1</v>
      </c>
      <c r="C132" s="13">
        <v>1</v>
      </c>
      <c r="D132" s="20">
        <v>4.7</v>
      </c>
      <c r="E132" s="9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8">
        <v>1</v>
      </c>
    </row>
    <row r="133" spans="1:65">
      <c r="A133" s="31"/>
      <c r="B133" s="18">
        <v>1</v>
      </c>
      <c r="C133" s="7">
        <v>2</v>
      </c>
      <c r="D133" s="9">
        <v>4.5999999999999996</v>
      </c>
      <c r="E133" s="9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8" t="e">
        <v>#N/A</v>
      </c>
    </row>
    <row r="134" spans="1:65">
      <c r="A134" s="31"/>
      <c r="B134" s="18">
        <v>1</v>
      </c>
      <c r="C134" s="7">
        <v>3</v>
      </c>
      <c r="D134" s="9">
        <v>4.5999999999999996</v>
      </c>
      <c r="E134" s="9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8">
        <v>16</v>
      </c>
    </row>
    <row r="135" spans="1:65">
      <c r="A135" s="31"/>
      <c r="B135" s="18">
        <v>1</v>
      </c>
      <c r="C135" s="7">
        <v>4</v>
      </c>
      <c r="D135" s="9">
        <v>5.0999999999999996</v>
      </c>
      <c r="E135" s="9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8">
        <v>4.7333333333333298</v>
      </c>
    </row>
    <row r="136" spans="1:65">
      <c r="A136" s="31"/>
      <c r="B136" s="18">
        <v>1</v>
      </c>
      <c r="C136" s="7">
        <v>5</v>
      </c>
      <c r="D136" s="9">
        <v>4.8</v>
      </c>
      <c r="E136" s="9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8">
        <v>23</v>
      </c>
    </row>
    <row r="137" spans="1:65">
      <c r="A137" s="31"/>
      <c r="B137" s="18">
        <v>1</v>
      </c>
      <c r="C137" s="7">
        <v>6</v>
      </c>
      <c r="D137" s="9">
        <v>4.5999999999999996</v>
      </c>
      <c r="E137" s="9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2"/>
    </row>
    <row r="138" spans="1:65">
      <c r="A138" s="31"/>
      <c r="B138" s="19" t="s">
        <v>218</v>
      </c>
      <c r="C138" s="11"/>
      <c r="D138" s="23">
        <v>4.7333333333333334</v>
      </c>
      <c r="E138" s="9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2"/>
    </row>
    <row r="139" spans="1:65">
      <c r="A139" s="31"/>
      <c r="B139" s="2" t="s">
        <v>219</v>
      </c>
      <c r="C139" s="29"/>
      <c r="D139" s="10">
        <v>4.6500000000000004</v>
      </c>
      <c r="E139" s="9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2"/>
    </row>
    <row r="140" spans="1:65">
      <c r="A140" s="31"/>
      <c r="B140" s="2" t="s">
        <v>220</v>
      </c>
      <c r="C140" s="29"/>
      <c r="D140" s="24">
        <v>0.19663841605003501</v>
      </c>
      <c r="E140" s="9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62"/>
    </row>
    <row r="141" spans="1:65">
      <c r="A141" s="31"/>
      <c r="B141" s="2" t="s">
        <v>85</v>
      </c>
      <c r="C141" s="29"/>
      <c r="D141" s="12">
        <v>4.1543327334514442E-2</v>
      </c>
      <c r="E141" s="9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2"/>
    </row>
    <row r="142" spans="1:65">
      <c r="A142" s="31"/>
      <c r="B142" s="2" t="s">
        <v>221</v>
      </c>
      <c r="C142" s="29"/>
      <c r="D142" s="12">
        <v>6.6613381477509392E-16</v>
      </c>
      <c r="E142" s="9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2"/>
    </row>
    <row r="143" spans="1:65">
      <c r="A143" s="31"/>
      <c r="B143" s="53" t="s">
        <v>222</v>
      </c>
      <c r="C143" s="54"/>
      <c r="D143" s="52" t="s">
        <v>223</v>
      </c>
      <c r="E143" s="9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2"/>
    </row>
    <row r="144" spans="1:65">
      <c r="B144" s="32"/>
      <c r="C144" s="19"/>
      <c r="D144" s="27"/>
      <c r="BM144" s="62"/>
    </row>
    <row r="145" spans="1:65" ht="15">
      <c r="B145" s="35" t="s">
        <v>417</v>
      </c>
      <c r="BM145" s="28" t="s">
        <v>224</v>
      </c>
    </row>
    <row r="146" spans="1:65" ht="15">
      <c r="A146" s="25" t="s">
        <v>50</v>
      </c>
      <c r="B146" s="17" t="s">
        <v>111</v>
      </c>
      <c r="C146" s="14" t="s">
        <v>112</v>
      </c>
      <c r="D146" s="15" t="s">
        <v>203</v>
      </c>
      <c r="E146" s="9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8">
        <v>1</v>
      </c>
    </row>
    <row r="147" spans="1:65">
      <c r="A147" s="31"/>
      <c r="B147" s="18" t="s">
        <v>204</v>
      </c>
      <c r="C147" s="7" t="s">
        <v>204</v>
      </c>
      <c r="D147" s="97" t="s">
        <v>206</v>
      </c>
      <c r="E147" s="9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8" t="s">
        <v>3</v>
      </c>
    </row>
    <row r="148" spans="1:65">
      <c r="A148" s="31"/>
      <c r="B148" s="18"/>
      <c r="C148" s="7"/>
      <c r="D148" s="8" t="s">
        <v>248</v>
      </c>
      <c r="E148" s="9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8">
        <v>1</v>
      </c>
    </row>
    <row r="149" spans="1:65">
      <c r="A149" s="31"/>
      <c r="B149" s="18"/>
      <c r="C149" s="7"/>
      <c r="D149" s="26"/>
      <c r="E149" s="9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8">
        <v>1</v>
      </c>
    </row>
    <row r="150" spans="1:65">
      <c r="A150" s="31"/>
      <c r="B150" s="17">
        <v>1</v>
      </c>
      <c r="C150" s="13">
        <v>1</v>
      </c>
      <c r="D150" s="205">
        <v>18</v>
      </c>
      <c r="E150" s="202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208">
        <v>1</v>
      </c>
    </row>
    <row r="151" spans="1:65">
      <c r="A151" s="31"/>
      <c r="B151" s="18">
        <v>1</v>
      </c>
      <c r="C151" s="7">
        <v>2</v>
      </c>
      <c r="D151" s="209">
        <v>19</v>
      </c>
      <c r="E151" s="202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208" t="e">
        <v>#N/A</v>
      </c>
    </row>
    <row r="152" spans="1:65">
      <c r="A152" s="31"/>
      <c r="B152" s="18">
        <v>1</v>
      </c>
      <c r="C152" s="7">
        <v>3</v>
      </c>
      <c r="D152" s="209">
        <v>16</v>
      </c>
      <c r="E152" s="202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208">
        <v>16</v>
      </c>
    </row>
    <row r="153" spans="1:65">
      <c r="A153" s="31"/>
      <c r="B153" s="18">
        <v>1</v>
      </c>
      <c r="C153" s="7">
        <v>4</v>
      </c>
      <c r="D153" s="209">
        <v>18</v>
      </c>
      <c r="E153" s="202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  <c r="AS153" s="203"/>
      <c r="AT153" s="203"/>
      <c r="AU153" s="203"/>
      <c r="AV153" s="203"/>
      <c r="AW153" s="203"/>
      <c r="AX153" s="203"/>
      <c r="AY153" s="203"/>
      <c r="AZ153" s="203"/>
      <c r="BA153" s="203"/>
      <c r="BB153" s="203"/>
      <c r="BC153" s="203"/>
      <c r="BD153" s="203"/>
      <c r="BE153" s="203"/>
      <c r="BF153" s="203"/>
      <c r="BG153" s="203"/>
      <c r="BH153" s="203"/>
      <c r="BI153" s="203"/>
      <c r="BJ153" s="203"/>
      <c r="BK153" s="203"/>
      <c r="BL153" s="203"/>
      <c r="BM153" s="208">
        <v>17.5</v>
      </c>
    </row>
    <row r="154" spans="1:65">
      <c r="A154" s="31"/>
      <c r="B154" s="18">
        <v>1</v>
      </c>
      <c r="C154" s="7">
        <v>5</v>
      </c>
      <c r="D154" s="209">
        <v>18</v>
      </c>
      <c r="E154" s="202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03"/>
      <c r="AI154" s="203"/>
      <c r="AJ154" s="203"/>
      <c r="AK154" s="203"/>
      <c r="AL154" s="203"/>
      <c r="AM154" s="203"/>
      <c r="AN154" s="203"/>
      <c r="AO154" s="203"/>
      <c r="AP154" s="203"/>
      <c r="AQ154" s="203"/>
      <c r="AR154" s="203"/>
      <c r="AS154" s="203"/>
      <c r="AT154" s="203"/>
      <c r="AU154" s="203"/>
      <c r="AV154" s="203"/>
      <c r="AW154" s="203"/>
      <c r="AX154" s="203"/>
      <c r="AY154" s="203"/>
      <c r="AZ154" s="203"/>
      <c r="BA154" s="203"/>
      <c r="BB154" s="203"/>
      <c r="BC154" s="203"/>
      <c r="BD154" s="203"/>
      <c r="BE154" s="203"/>
      <c r="BF154" s="203"/>
      <c r="BG154" s="203"/>
      <c r="BH154" s="203"/>
      <c r="BI154" s="203"/>
      <c r="BJ154" s="203"/>
      <c r="BK154" s="203"/>
      <c r="BL154" s="203"/>
      <c r="BM154" s="208">
        <v>24</v>
      </c>
    </row>
    <row r="155" spans="1:65">
      <c r="A155" s="31"/>
      <c r="B155" s="18">
        <v>1</v>
      </c>
      <c r="C155" s="7">
        <v>6</v>
      </c>
      <c r="D155" s="209">
        <v>16</v>
      </c>
      <c r="E155" s="202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  <c r="AS155" s="203"/>
      <c r="AT155" s="203"/>
      <c r="AU155" s="203"/>
      <c r="AV155" s="203"/>
      <c r="AW155" s="203"/>
      <c r="AX155" s="203"/>
      <c r="AY155" s="203"/>
      <c r="AZ155" s="203"/>
      <c r="BA155" s="203"/>
      <c r="BB155" s="203"/>
      <c r="BC155" s="203"/>
      <c r="BD155" s="203"/>
      <c r="BE155" s="203"/>
      <c r="BF155" s="203"/>
      <c r="BG155" s="203"/>
      <c r="BH155" s="203"/>
      <c r="BI155" s="203"/>
      <c r="BJ155" s="203"/>
      <c r="BK155" s="203"/>
      <c r="BL155" s="203"/>
      <c r="BM155" s="204"/>
    </row>
    <row r="156" spans="1:65">
      <c r="A156" s="31"/>
      <c r="B156" s="19" t="s">
        <v>218</v>
      </c>
      <c r="C156" s="11"/>
      <c r="D156" s="213">
        <v>17.5</v>
      </c>
      <c r="E156" s="202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/>
      <c r="AM156" s="203"/>
      <c r="AN156" s="203"/>
      <c r="AO156" s="203"/>
      <c r="AP156" s="203"/>
      <c r="AQ156" s="203"/>
      <c r="AR156" s="203"/>
      <c r="AS156" s="203"/>
      <c r="AT156" s="203"/>
      <c r="AU156" s="203"/>
      <c r="AV156" s="203"/>
      <c r="AW156" s="203"/>
      <c r="AX156" s="203"/>
      <c r="AY156" s="203"/>
      <c r="AZ156" s="203"/>
      <c r="BA156" s="203"/>
      <c r="BB156" s="203"/>
      <c r="BC156" s="203"/>
      <c r="BD156" s="203"/>
      <c r="BE156" s="203"/>
      <c r="BF156" s="203"/>
      <c r="BG156" s="203"/>
      <c r="BH156" s="203"/>
      <c r="BI156" s="203"/>
      <c r="BJ156" s="203"/>
      <c r="BK156" s="203"/>
      <c r="BL156" s="203"/>
      <c r="BM156" s="204"/>
    </row>
    <row r="157" spans="1:65">
      <c r="A157" s="31"/>
      <c r="B157" s="2" t="s">
        <v>219</v>
      </c>
      <c r="C157" s="29"/>
      <c r="D157" s="201">
        <v>18</v>
      </c>
      <c r="E157" s="202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  <c r="AS157" s="203"/>
      <c r="AT157" s="203"/>
      <c r="AU157" s="203"/>
      <c r="AV157" s="203"/>
      <c r="AW157" s="203"/>
      <c r="AX157" s="203"/>
      <c r="AY157" s="203"/>
      <c r="AZ157" s="203"/>
      <c r="BA157" s="203"/>
      <c r="BB157" s="203"/>
      <c r="BC157" s="203"/>
      <c r="BD157" s="203"/>
      <c r="BE157" s="203"/>
      <c r="BF157" s="203"/>
      <c r="BG157" s="203"/>
      <c r="BH157" s="203"/>
      <c r="BI157" s="203"/>
      <c r="BJ157" s="203"/>
      <c r="BK157" s="203"/>
      <c r="BL157" s="203"/>
      <c r="BM157" s="204"/>
    </row>
    <row r="158" spans="1:65">
      <c r="A158" s="31"/>
      <c r="B158" s="2" t="s">
        <v>220</v>
      </c>
      <c r="C158" s="29"/>
      <c r="D158" s="201">
        <v>1.2247448713915889</v>
      </c>
      <c r="E158" s="202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03"/>
      <c r="AR158" s="203"/>
      <c r="AS158" s="203"/>
      <c r="AT158" s="203"/>
      <c r="AU158" s="203"/>
      <c r="AV158" s="203"/>
      <c r="AW158" s="203"/>
      <c r="AX158" s="203"/>
      <c r="AY158" s="203"/>
      <c r="AZ158" s="203"/>
      <c r="BA158" s="203"/>
      <c r="BB158" s="203"/>
      <c r="BC158" s="203"/>
      <c r="BD158" s="203"/>
      <c r="BE158" s="203"/>
      <c r="BF158" s="203"/>
      <c r="BG158" s="203"/>
      <c r="BH158" s="203"/>
      <c r="BI158" s="203"/>
      <c r="BJ158" s="203"/>
      <c r="BK158" s="203"/>
      <c r="BL158" s="203"/>
      <c r="BM158" s="204"/>
    </row>
    <row r="159" spans="1:65">
      <c r="A159" s="31"/>
      <c r="B159" s="2" t="s">
        <v>85</v>
      </c>
      <c r="C159" s="29"/>
      <c r="D159" s="12">
        <v>6.9985421222376512E-2</v>
      </c>
      <c r="E159" s="9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2"/>
    </row>
    <row r="160" spans="1:65">
      <c r="A160" s="31"/>
      <c r="B160" s="2" t="s">
        <v>221</v>
      </c>
      <c r="C160" s="29"/>
      <c r="D160" s="12">
        <v>0</v>
      </c>
      <c r="E160" s="9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2"/>
    </row>
    <row r="161" spans="1:65">
      <c r="A161" s="31"/>
      <c r="B161" s="53" t="s">
        <v>222</v>
      </c>
      <c r="C161" s="54"/>
      <c r="D161" s="52" t="s">
        <v>223</v>
      </c>
      <c r="E161" s="9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2"/>
    </row>
    <row r="162" spans="1:65">
      <c r="B162" s="32"/>
      <c r="C162" s="19"/>
      <c r="D162" s="27"/>
      <c r="BM162" s="62"/>
    </row>
    <row r="163" spans="1:65" ht="15">
      <c r="B163" s="35" t="s">
        <v>418</v>
      </c>
      <c r="BM163" s="28" t="s">
        <v>224</v>
      </c>
    </row>
    <row r="164" spans="1:65" ht="15">
      <c r="A164" s="25" t="s">
        <v>28</v>
      </c>
      <c r="B164" s="17" t="s">
        <v>111</v>
      </c>
      <c r="C164" s="14" t="s">
        <v>112</v>
      </c>
      <c r="D164" s="15" t="s">
        <v>203</v>
      </c>
      <c r="E164" s="9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8">
        <v>1</v>
      </c>
    </row>
    <row r="165" spans="1:65">
      <c r="A165" s="31"/>
      <c r="B165" s="18" t="s">
        <v>204</v>
      </c>
      <c r="C165" s="7" t="s">
        <v>204</v>
      </c>
      <c r="D165" s="97" t="s">
        <v>206</v>
      </c>
      <c r="E165" s="9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8" t="s">
        <v>3</v>
      </c>
    </row>
    <row r="166" spans="1:65">
      <c r="A166" s="31"/>
      <c r="B166" s="18"/>
      <c r="C166" s="7"/>
      <c r="D166" s="8" t="s">
        <v>248</v>
      </c>
      <c r="E166" s="9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8">
        <v>2</v>
      </c>
    </row>
    <row r="167" spans="1:65">
      <c r="A167" s="31"/>
      <c r="B167" s="18"/>
      <c r="C167" s="7"/>
      <c r="D167" s="26"/>
      <c r="E167" s="9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8">
        <v>2</v>
      </c>
    </row>
    <row r="168" spans="1:65">
      <c r="A168" s="31"/>
      <c r="B168" s="17">
        <v>1</v>
      </c>
      <c r="C168" s="13">
        <v>1</v>
      </c>
      <c r="D168" s="20">
        <v>8.02</v>
      </c>
      <c r="E168" s="9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8">
        <v>1</v>
      </c>
    </row>
    <row r="169" spans="1:65">
      <c r="A169" s="31"/>
      <c r="B169" s="18">
        <v>1</v>
      </c>
      <c r="C169" s="7">
        <v>2</v>
      </c>
      <c r="D169" s="9">
        <v>7.7600000000000007</v>
      </c>
      <c r="E169" s="9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8" t="e">
        <v>#N/A</v>
      </c>
    </row>
    <row r="170" spans="1:65">
      <c r="A170" s="31"/>
      <c r="B170" s="18">
        <v>1</v>
      </c>
      <c r="C170" s="7">
        <v>3</v>
      </c>
      <c r="D170" s="9">
        <v>7.8600000000000012</v>
      </c>
      <c r="E170" s="9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8">
        <v>16</v>
      </c>
    </row>
    <row r="171" spans="1:65">
      <c r="A171" s="31"/>
      <c r="B171" s="18">
        <v>1</v>
      </c>
      <c r="C171" s="7">
        <v>4</v>
      </c>
      <c r="D171" s="9">
        <v>8.0299999999999994</v>
      </c>
      <c r="E171" s="9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8">
        <v>7.8849999999999998</v>
      </c>
    </row>
    <row r="172" spans="1:65">
      <c r="A172" s="31"/>
      <c r="B172" s="18">
        <v>1</v>
      </c>
      <c r="C172" s="7">
        <v>5</v>
      </c>
      <c r="D172" s="9">
        <v>7.8</v>
      </c>
      <c r="E172" s="9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8">
        <v>25</v>
      </c>
    </row>
    <row r="173" spans="1:65">
      <c r="A173" s="31"/>
      <c r="B173" s="18">
        <v>1</v>
      </c>
      <c r="C173" s="7">
        <v>6</v>
      </c>
      <c r="D173" s="9">
        <v>7.84</v>
      </c>
      <c r="E173" s="9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62"/>
    </row>
    <row r="174" spans="1:65">
      <c r="A174" s="31"/>
      <c r="B174" s="19" t="s">
        <v>218</v>
      </c>
      <c r="C174" s="11"/>
      <c r="D174" s="23">
        <v>7.8850000000000007</v>
      </c>
      <c r="E174" s="9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62"/>
    </row>
    <row r="175" spans="1:65">
      <c r="A175" s="31"/>
      <c r="B175" s="2" t="s">
        <v>219</v>
      </c>
      <c r="C175" s="29"/>
      <c r="D175" s="10">
        <v>7.8500000000000005</v>
      </c>
      <c r="E175" s="9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62"/>
    </row>
    <row r="176" spans="1:65">
      <c r="A176" s="31"/>
      <c r="B176" s="2" t="s">
        <v>220</v>
      </c>
      <c r="C176" s="29"/>
      <c r="D176" s="24">
        <v>0.11379806676740999</v>
      </c>
      <c r="E176" s="9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2"/>
    </row>
    <row r="177" spans="1:65">
      <c r="A177" s="31"/>
      <c r="B177" s="2" t="s">
        <v>85</v>
      </c>
      <c r="C177" s="29"/>
      <c r="D177" s="12">
        <v>1.4432221530426122E-2</v>
      </c>
      <c r="E177" s="9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2"/>
    </row>
    <row r="178" spans="1:65">
      <c r="A178" s="31"/>
      <c r="B178" s="2" t="s">
        <v>221</v>
      </c>
      <c r="C178" s="29"/>
      <c r="D178" s="12">
        <v>2.2204460492503131E-16</v>
      </c>
      <c r="E178" s="9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2"/>
    </row>
    <row r="179" spans="1:65">
      <c r="A179" s="31"/>
      <c r="B179" s="53" t="s">
        <v>222</v>
      </c>
      <c r="C179" s="54"/>
      <c r="D179" s="52" t="s">
        <v>223</v>
      </c>
      <c r="E179" s="9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2"/>
    </row>
    <row r="180" spans="1:65">
      <c r="B180" s="32"/>
      <c r="C180" s="19"/>
      <c r="D180" s="27"/>
      <c r="BM180" s="62"/>
    </row>
    <row r="181" spans="1:65" ht="15">
      <c r="B181" s="35" t="s">
        <v>419</v>
      </c>
      <c r="BM181" s="28" t="s">
        <v>224</v>
      </c>
    </row>
    <row r="182" spans="1:65" ht="15">
      <c r="A182" s="25" t="s">
        <v>0</v>
      </c>
      <c r="B182" s="17" t="s">
        <v>111</v>
      </c>
      <c r="C182" s="14" t="s">
        <v>112</v>
      </c>
      <c r="D182" s="15" t="s">
        <v>203</v>
      </c>
      <c r="E182" s="9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8">
        <v>1</v>
      </c>
    </row>
    <row r="183" spans="1:65">
      <c r="A183" s="31"/>
      <c r="B183" s="18" t="s">
        <v>204</v>
      </c>
      <c r="C183" s="7" t="s">
        <v>204</v>
      </c>
      <c r="D183" s="97" t="s">
        <v>206</v>
      </c>
      <c r="E183" s="9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8" t="s">
        <v>3</v>
      </c>
    </row>
    <row r="184" spans="1:65">
      <c r="A184" s="31"/>
      <c r="B184" s="18"/>
      <c r="C184" s="7"/>
      <c r="D184" s="8" t="s">
        <v>248</v>
      </c>
      <c r="E184" s="9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8">
        <v>1</v>
      </c>
    </row>
    <row r="185" spans="1:65">
      <c r="A185" s="31"/>
      <c r="B185" s="18"/>
      <c r="C185" s="7"/>
      <c r="D185" s="26"/>
      <c r="E185" s="9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8">
        <v>1</v>
      </c>
    </row>
    <row r="186" spans="1:65">
      <c r="A186" s="31"/>
      <c r="B186" s="17">
        <v>1</v>
      </c>
      <c r="C186" s="13">
        <v>1</v>
      </c>
      <c r="D186" s="205">
        <v>14</v>
      </c>
      <c r="E186" s="202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203"/>
      <c r="AF186" s="203"/>
      <c r="AG186" s="203"/>
      <c r="AH186" s="203"/>
      <c r="AI186" s="203"/>
      <c r="AJ186" s="203"/>
      <c r="AK186" s="203"/>
      <c r="AL186" s="203"/>
      <c r="AM186" s="203"/>
      <c r="AN186" s="203"/>
      <c r="AO186" s="203"/>
      <c r="AP186" s="203"/>
      <c r="AQ186" s="203"/>
      <c r="AR186" s="203"/>
      <c r="AS186" s="203"/>
      <c r="AT186" s="203"/>
      <c r="AU186" s="203"/>
      <c r="AV186" s="203"/>
      <c r="AW186" s="203"/>
      <c r="AX186" s="203"/>
      <c r="AY186" s="203"/>
      <c r="AZ186" s="203"/>
      <c r="BA186" s="203"/>
      <c r="BB186" s="203"/>
      <c r="BC186" s="203"/>
      <c r="BD186" s="203"/>
      <c r="BE186" s="203"/>
      <c r="BF186" s="203"/>
      <c r="BG186" s="203"/>
      <c r="BH186" s="203"/>
      <c r="BI186" s="203"/>
      <c r="BJ186" s="203"/>
      <c r="BK186" s="203"/>
      <c r="BL186" s="203"/>
      <c r="BM186" s="208">
        <v>1</v>
      </c>
    </row>
    <row r="187" spans="1:65">
      <c r="A187" s="31"/>
      <c r="B187" s="18">
        <v>1</v>
      </c>
      <c r="C187" s="7">
        <v>2</v>
      </c>
      <c r="D187" s="209">
        <v>14</v>
      </c>
      <c r="E187" s="202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  <c r="AG187" s="203"/>
      <c r="AH187" s="203"/>
      <c r="AI187" s="203"/>
      <c r="AJ187" s="203"/>
      <c r="AK187" s="203"/>
      <c r="AL187" s="203"/>
      <c r="AM187" s="203"/>
      <c r="AN187" s="203"/>
      <c r="AO187" s="203"/>
      <c r="AP187" s="203"/>
      <c r="AQ187" s="203"/>
      <c r="AR187" s="203"/>
      <c r="AS187" s="203"/>
      <c r="AT187" s="203"/>
      <c r="AU187" s="203"/>
      <c r="AV187" s="203"/>
      <c r="AW187" s="203"/>
      <c r="AX187" s="203"/>
      <c r="AY187" s="203"/>
      <c r="AZ187" s="203"/>
      <c r="BA187" s="203"/>
      <c r="BB187" s="203"/>
      <c r="BC187" s="203"/>
      <c r="BD187" s="203"/>
      <c r="BE187" s="203"/>
      <c r="BF187" s="203"/>
      <c r="BG187" s="203"/>
      <c r="BH187" s="203"/>
      <c r="BI187" s="203"/>
      <c r="BJ187" s="203"/>
      <c r="BK187" s="203"/>
      <c r="BL187" s="203"/>
      <c r="BM187" s="208" t="e">
        <v>#N/A</v>
      </c>
    </row>
    <row r="188" spans="1:65">
      <c r="A188" s="31"/>
      <c r="B188" s="18">
        <v>1</v>
      </c>
      <c r="C188" s="7">
        <v>3</v>
      </c>
      <c r="D188" s="209">
        <v>14</v>
      </c>
      <c r="E188" s="202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  <c r="AS188" s="203"/>
      <c r="AT188" s="203"/>
      <c r="AU188" s="203"/>
      <c r="AV188" s="203"/>
      <c r="AW188" s="203"/>
      <c r="AX188" s="203"/>
      <c r="AY188" s="203"/>
      <c r="AZ188" s="203"/>
      <c r="BA188" s="203"/>
      <c r="BB188" s="203"/>
      <c r="BC188" s="203"/>
      <c r="BD188" s="203"/>
      <c r="BE188" s="203"/>
      <c r="BF188" s="203"/>
      <c r="BG188" s="203"/>
      <c r="BH188" s="203"/>
      <c r="BI188" s="203"/>
      <c r="BJ188" s="203"/>
      <c r="BK188" s="203"/>
      <c r="BL188" s="203"/>
      <c r="BM188" s="208">
        <v>16</v>
      </c>
    </row>
    <row r="189" spans="1:65">
      <c r="A189" s="31"/>
      <c r="B189" s="18">
        <v>1</v>
      </c>
      <c r="C189" s="7">
        <v>4</v>
      </c>
      <c r="D189" s="209">
        <v>14</v>
      </c>
      <c r="E189" s="202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3"/>
      <c r="AT189" s="203"/>
      <c r="AU189" s="203"/>
      <c r="AV189" s="203"/>
      <c r="AW189" s="203"/>
      <c r="AX189" s="203"/>
      <c r="AY189" s="203"/>
      <c r="AZ189" s="203"/>
      <c r="BA189" s="203"/>
      <c r="BB189" s="203"/>
      <c r="BC189" s="203"/>
      <c r="BD189" s="203"/>
      <c r="BE189" s="203"/>
      <c r="BF189" s="203"/>
      <c r="BG189" s="203"/>
      <c r="BH189" s="203"/>
      <c r="BI189" s="203"/>
      <c r="BJ189" s="203"/>
      <c r="BK189" s="203"/>
      <c r="BL189" s="203"/>
      <c r="BM189" s="208">
        <v>13.6666666666667</v>
      </c>
    </row>
    <row r="190" spans="1:65">
      <c r="A190" s="31"/>
      <c r="B190" s="18">
        <v>1</v>
      </c>
      <c r="C190" s="7">
        <v>5</v>
      </c>
      <c r="D190" s="209">
        <v>14</v>
      </c>
      <c r="E190" s="202"/>
      <c r="F190" s="203"/>
      <c r="G190" s="203"/>
      <c r="H190" s="203"/>
      <c r="I190" s="203"/>
      <c r="J190" s="203"/>
      <c r="K190" s="203"/>
      <c r="L190" s="203"/>
      <c r="M190" s="203"/>
      <c r="N190" s="203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3"/>
      <c r="AT190" s="203"/>
      <c r="AU190" s="203"/>
      <c r="AV190" s="203"/>
      <c r="AW190" s="203"/>
      <c r="AX190" s="203"/>
      <c r="AY190" s="203"/>
      <c r="AZ190" s="203"/>
      <c r="BA190" s="203"/>
      <c r="BB190" s="203"/>
      <c r="BC190" s="203"/>
      <c r="BD190" s="203"/>
      <c r="BE190" s="203"/>
      <c r="BF190" s="203"/>
      <c r="BG190" s="203"/>
      <c r="BH190" s="203"/>
      <c r="BI190" s="203"/>
      <c r="BJ190" s="203"/>
      <c r="BK190" s="203"/>
      <c r="BL190" s="203"/>
      <c r="BM190" s="208">
        <v>26</v>
      </c>
    </row>
    <row r="191" spans="1:65">
      <c r="A191" s="31"/>
      <c r="B191" s="18">
        <v>1</v>
      </c>
      <c r="C191" s="7">
        <v>6</v>
      </c>
      <c r="D191" s="209">
        <v>12</v>
      </c>
      <c r="E191" s="202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3"/>
      <c r="AT191" s="203"/>
      <c r="AU191" s="203"/>
      <c r="AV191" s="203"/>
      <c r="AW191" s="203"/>
      <c r="AX191" s="203"/>
      <c r="AY191" s="203"/>
      <c r="AZ191" s="203"/>
      <c r="BA191" s="203"/>
      <c r="BB191" s="203"/>
      <c r="BC191" s="203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4"/>
    </row>
    <row r="192" spans="1:65">
      <c r="A192" s="31"/>
      <c r="B192" s="19" t="s">
        <v>218</v>
      </c>
      <c r="C192" s="11"/>
      <c r="D192" s="213">
        <v>13.666666666666666</v>
      </c>
      <c r="E192" s="202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3"/>
      <c r="AT192" s="203"/>
      <c r="AU192" s="203"/>
      <c r="AV192" s="203"/>
      <c r="AW192" s="203"/>
      <c r="AX192" s="203"/>
      <c r="AY192" s="203"/>
      <c r="AZ192" s="203"/>
      <c r="BA192" s="203"/>
      <c r="BB192" s="203"/>
      <c r="BC192" s="203"/>
      <c r="BD192" s="203"/>
      <c r="BE192" s="203"/>
      <c r="BF192" s="203"/>
      <c r="BG192" s="203"/>
      <c r="BH192" s="203"/>
      <c r="BI192" s="203"/>
      <c r="BJ192" s="203"/>
      <c r="BK192" s="203"/>
      <c r="BL192" s="203"/>
      <c r="BM192" s="204"/>
    </row>
    <row r="193" spans="1:65">
      <c r="A193" s="31"/>
      <c r="B193" s="2" t="s">
        <v>219</v>
      </c>
      <c r="C193" s="29"/>
      <c r="D193" s="201">
        <v>14</v>
      </c>
      <c r="E193" s="202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3"/>
      <c r="AT193" s="203"/>
      <c r="AU193" s="203"/>
      <c r="AV193" s="203"/>
      <c r="AW193" s="203"/>
      <c r="AX193" s="203"/>
      <c r="AY193" s="203"/>
      <c r="AZ193" s="203"/>
      <c r="BA193" s="203"/>
      <c r="BB193" s="203"/>
      <c r="BC193" s="203"/>
      <c r="BD193" s="203"/>
      <c r="BE193" s="203"/>
      <c r="BF193" s="203"/>
      <c r="BG193" s="203"/>
      <c r="BH193" s="203"/>
      <c r="BI193" s="203"/>
      <c r="BJ193" s="203"/>
      <c r="BK193" s="203"/>
      <c r="BL193" s="203"/>
      <c r="BM193" s="204"/>
    </row>
    <row r="194" spans="1:65">
      <c r="A194" s="31"/>
      <c r="B194" s="2" t="s">
        <v>220</v>
      </c>
      <c r="C194" s="29"/>
      <c r="D194" s="201">
        <v>0.81649658092772603</v>
      </c>
      <c r="E194" s="202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3"/>
      <c r="AT194" s="203"/>
      <c r="AU194" s="203"/>
      <c r="AV194" s="203"/>
      <c r="AW194" s="203"/>
      <c r="AX194" s="203"/>
      <c r="AY194" s="203"/>
      <c r="AZ194" s="203"/>
      <c r="BA194" s="203"/>
      <c r="BB194" s="203"/>
      <c r="BC194" s="203"/>
      <c r="BD194" s="203"/>
      <c r="BE194" s="203"/>
      <c r="BF194" s="203"/>
      <c r="BG194" s="203"/>
      <c r="BH194" s="203"/>
      <c r="BI194" s="203"/>
      <c r="BJ194" s="203"/>
      <c r="BK194" s="203"/>
      <c r="BL194" s="203"/>
      <c r="BM194" s="204"/>
    </row>
    <row r="195" spans="1:65">
      <c r="A195" s="31"/>
      <c r="B195" s="2" t="s">
        <v>85</v>
      </c>
      <c r="C195" s="29"/>
      <c r="D195" s="12">
        <v>5.9743652263004349E-2</v>
      </c>
      <c r="E195" s="9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2"/>
    </row>
    <row r="196" spans="1:65">
      <c r="A196" s="31"/>
      <c r="B196" s="2" t="s">
        <v>221</v>
      </c>
      <c r="C196" s="29"/>
      <c r="D196" s="12">
        <v>-2.4424906541753444E-15</v>
      </c>
      <c r="E196" s="9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2"/>
    </row>
    <row r="197" spans="1:65">
      <c r="A197" s="31"/>
      <c r="B197" s="53" t="s">
        <v>222</v>
      </c>
      <c r="C197" s="54"/>
      <c r="D197" s="52" t="s">
        <v>223</v>
      </c>
      <c r="E197" s="9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2"/>
    </row>
    <row r="198" spans="1:65">
      <c r="B198" s="32"/>
      <c r="C198" s="19"/>
      <c r="D198" s="27"/>
      <c r="BM198" s="62"/>
    </row>
    <row r="199" spans="1:65" ht="15">
      <c r="B199" s="35" t="s">
        <v>420</v>
      </c>
      <c r="BM199" s="28" t="s">
        <v>224</v>
      </c>
    </row>
    <row r="200" spans="1:65" ht="15">
      <c r="A200" s="25" t="s">
        <v>33</v>
      </c>
      <c r="B200" s="17" t="s">
        <v>111</v>
      </c>
      <c r="C200" s="14" t="s">
        <v>112</v>
      </c>
      <c r="D200" s="15" t="s">
        <v>203</v>
      </c>
      <c r="E200" s="9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8">
        <v>1</v>
      </c>
    </row>
    <row r="201" spans="1:65">
      <c r="A201" s="31"/>
      <c r="B201" s="18" t="s">
        <v>204</v>
      </c>
      <c r="C201" s="7" t="s">
        <v>204</v>
      </c>
      <c r="D201" s="97" t="s">
        <v>206</v>
      </c>
      <c r="E201" s="9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8" t="s">
        <v>3</v>
      </c>
    </row>
    <row r="202" spans="1:65">
      <c r="A202" s="31"/>
      <c r="B202" s="18"/>
      <c r="C202" s="7"/>
      <c r="D202" s="8" t="s">
        <v>248</v>
      </c>
      <c r="E202" s="9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8">
        <v>2</v>
      </c>
    </row>
    <row r="203" spans="1:65">
      <c r="A203" s="31"/>
      <c r="B203" s="18"/>
      <c r="C203" s="7"/>
      <c r="D203" s="26"/>
      <c r="E203" s="9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8">
        <v>2</v>
      </c>
    </row>
    <row r="204" spans="1:65">
      <c r="A204" s="31"/>
      <c r="B204" s="17">
        <v>1</v>
      </c>
      <c r="C204" s="13">
        <v>1</v>
      </c>
      <c r="D204" s="20">
        <v>3.6</v>
      </c>
      <c r="E204" s="9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8">
        <v>1</v>
      </c>
    </row>
    <row r="205" spans="1:65">
      <c r="A205" s="31"/>
      <c r="B205" s="18">
        <v>1</v>
      </c>
      <c r="C205" s="7">
        <v>2</v>
      </c>
      <c r="D205" s="9">
        <v>3.65</v>
      </c>
      <c r="E205" s="9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8" t="e">
        <v>#N/A</v>
      </c>
    </row>
    <row r="206" spans="1:65">
      <c r="A206" s="31"/>
      <c r="B206" s="18">
        <v>1</v>
      </c>
      <c r="C206" s="7">
        <v>3</v>
      </c>
      <c r="D206" s="9">
        <v>3.55</v>
      </c>
      <c r="E206" s="9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8">
        <v>16</v>
      </c>
    </row>
    <row r="207" spans="1:65">
      <c r="A207" s="31"/>
      <c r="B207" s="18">
        <v>1</v>
      </c>
      <c r="C207" s="7">
        <v>4</v>
      </c>
      <c r="D207" s="9">
        <v>3.75</v>
      </c>
      <c r="E207" s="9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8">
        <v>3.6516666666666699</v>
      </c>
    </row>
    <row r="208" spans="1:65">
      <c r="A208" s="31"/>
      <c r="B208" s="18">
        <v>1</v>
      </c>
      <c r="C208" s="7">
        <v>5</v>
      </c>
      <c r="D208" s="9">
        <v>3.72</v>
      </c>
      <c r="E208" s="9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8">
        <v>27</v>
      </c>
    </row>
    <row r="209" spans="1:65">
      <c r="A209" s="31"/>
      <c r="B209" s="18">
        <v>1</v>
      </c>
      <c r="C209" s="7">
        <v>6</v>
      </c>
      <c r="D209" s="9">
        <v>3.64</v>
      </c>
      <c r="E209" s="9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2"/>
    </row>
    <row r="210" spans="1:65">
      <c r="A210" s="31"/>
      <c r="B210" s="19" t="s">
        <v>218</v>
      </c>
      <c r="C210" s="11"/>
      <c r="D210" s="23">
        <v>3.6516666666666668</v>
      </c>
      <c r="E210" s="9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62"/>
    </row>
    <row r="211" spans="1:65">
      <c r="A211" s="31"/>
      <c r="B211" s="2" t="s">
        <v>219</v>
      </c>
      <c r="C211" s="29"/>
      <c r="D211" s="10">
        <v>3.645</v>
      </c>
      <c r="E211" s="9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62"/>
    </row>
    <row r="212" spans="1:65">
      <c r="A212" s="31"/>
      <c r="B212" s="2" t="s">
        <v>220</v>
      </c>
      <c r="C212" s="29"/>
      <c r="D212" s="24">
        <v>7.4139508136125881E-2</v>
      </c>
      <c r="E212" s="9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62"/>
    </row>
    <row r="213" spans="1:65">
      <c r="A213" s="31"/>
      <c r="B213" s="2" t="s">
        <v>85</v>
      </c>
      <c r="C213" s="29"/>
      <c r="D213" s="12">
        <v>2.0302923268678927E-2</v>
      </c>
      <c r="E213" s="9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2"/>
    </row>
    <row r="214" spans="1:65">
      <c r="A214" s="31"/>
      <c r="B214" s="2" t="s">
        <v>221</v>
      </c>
      <c r="C214" s="29"/>
      <c r="D214" s="12">
        <v>-8.8817841970012523E-16</v>
      </c>
      <c r="E214" s="9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2"/>
    </row>
    <row r="215" spans="1:65">
      <c r="A215" s="31"/>
      <c r="B215" s="53" t="s">
        <v>222</v>
      </c>
      <c r="C215" s="54"/>
      <c r="D215" s="52" t="s">
        <v>223</v>
      </c>
      <c r="E215" s="9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2"/>
    </row>
    <row r="216" spans="1:65">
      <c r="B216" s="32"/>
      <c r="C216" s="19"/>
      <c r="D216" s="27"/>
      <c r="BM216" s="62"/>
    </row>
    <row r="217" spans="1:65" ht="15">
      <c r="B217" s="35" t="s">
        <v>421</v>
      </c>
      <c r="BM217" s="28" t="s">
        <v>224</v>
      </c>
    </row>
    <row r="218" spans="1:65" ht="15">
      <c r="A218" s="25" t="s">
        <v>36</v>
      </c>
      <c r="B218" s="17" t="s">
        <v>111</v>
      </c>
      <c r="C218" s="14" t="s">
        <v>112</v>
      </c>
      <c r="D218" s="15" t="s">
        <v>203</v>
      </c>
      <c r="E218" s="9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8">
        <v>1</v>
      </c>
    </row>
    <row r="219" spans="1:65">
      <c r="A219" s="31"/>
      <c r="B219" s="18" t="s">
        <v>204</v>
      </c>
      <c r="C219" s="7" t="s">
        <v>204</v>
      </c>
      <c r="D219" s="97" t="s">
        <v>206</v>
      </c>
      <c r="E219" s="9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8" t="s">
        <v>3</v>
      </c>
    </row>
    <row r="220" spans="1:65">
      <c r="A220" s="31"/>
      <c r="B220" s="18"/>
      <c r="C220" s="7"/>
      <c r="D220" s="8" t="s">
        <v>248</v>
      </c>
      <c r="E220" s="9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8">
        <v>2</v>
      </c>
    </row>
    <row r="221" spans="1:65">
      <c r="A221" s="31"/>
      <c r="B221" s="18"/>
      <c r="C221" s="7"/>
      <c r="D221" s="26"/>
      <c r="E221" s="9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8">
        <v>2</v>
      </c>
    </row>
    <row r="222" spans="1:65">
      <c r="A222" s="31"/>
      <c r="B222" s="17">
        <v>1</v>
      </c>
      <c r="C222" s="13">
        <v>1</v>
      </c>
      <c r="D222" s="20">
        <v>1.27</v>
      </c>
      <c r="E222" s="9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8">
        <v>1</v>
      </c>
    </row>
    <row r="223" spans="1:65">
      <c r="A223" s="31"/>
      <c r="B223" s="18">
        <v>1</v>
      </c>
      <c r="C223" s="7">
        <v>2</v>
      </c>
      <c r="D223" s="9">
        <v>1.32</v>
      </c>
      <c r="E223" s="9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8" t="e">
        <v>#N/A</v>
      </c>
    </row>
    <row r="224" spans="1:65">
      <c r="A224" s="31"/>
      <c r="B224" s="18">
        <v>1</v>
      </c>
      <c r="C224" s="7">
        <v>3</v>
      </c>
      <c r="D224" s="9">
        <v>1.25</v>
      </c>
      <c r="E224" s="9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8">
        <v>16</v>
      </c>
    </row>
    <row r="225" spans="1:65">
      <c r="A225" s="31"/>
      <c r="B225" s="18">
        <v>1</v>
      </c>
      <c r="C225" s="7">
        <v>4</v>
      </c>
      <c r="D225" s="9">
        <v>1.26</v>
      </c>
      <c r="E225" s="9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8">
        <v>1.2533333333333301</v>
      </c>
    </row>
    <row r="226" spans="1:65">
      <c r="A226" s="31"/>
      <c r="B226" s="18">
        <v>1</v>
      </c>
      <c r="C226" s="7">
        <v>5</v>
      </c>
      <c r="D226" s="9">
        <v>1.26</v>
      </c>
      <c r="E226" s="9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8">
        <v>28</v>
      </c>
    </row>
    <row r="227" spans="1:65">
      <c r="A227" s="31"/>
      <c r="B227" s="18">
        <v>1</v>
      </c>
      <c r="C227" s="7">
        <v>6</v>
      </c>
      <c r="D227" s="9">
        <v>1.1599999999999999</v>
      </c>
      <c r="E227" s="9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62"/>
    </row>
    <row r="228" spans="1:65">
      <c r="A228" s="31"/>
      <c r="B228" s="19" t="s">
        <v>218</v>
      </c>
      <c r="C228" s="11"/>
      <c r="D228" s="23">
        <v>1.2533333333333332</v>
      </c>
      <c r="E228" s="9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62"/>
    </row>
    <row r="229" spans="1:65">
      <c r="A229" s="31"/>
      <c r="B229" s="2" t="s">
        <v>219</v>
      </c>
      <c r="C229" s="29"/>
      <c r="D229" s="10">
        <v>1.26</v>
      </c>
      <c r="E229" s="9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62"/>
    </row>
    <row r="230" spans="1:65">
      <c r="A230" s="31"/>
      <c r="B230" s="2" t="s">
        <v>220</v>
      </c>
      <c r="C230" s="29"/>
      <c r="D230" s="24">
        <v>5.2025634707004505E-2</v>
      </c>
      <c r="E230" s="9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62"/>
    </row>
    <row r="231" spans="1:65">
      <c r="A231" s="31"/>
      <c r="B231" s="2" t="s">
        <v>85</v>
      </c>
      <c r="C231" s="29"/>
      <c r="D231" s="12">
        <v>4.1509814925801469E-2</v>
      </c>
      <c r="E231" s="9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2"/>
    </row>
    <row r="232" spans="1:65">
      <c r="A232" s="31"/>
      <c r="B232" s="2" t="s">
        <v>221</v>
      </c>
      <c r="C232" s="29"/>
      <c r="D232" s="12">
        <v>2.4424906541753444E-15</v>
      </c>
      <c r="E232" s="9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2"/>
    </row>
    <row r="233" spans="1:65">
      <c r="A233" s="31"/>
      <c r="B233" s="53" t="s">
        <v>222</v>
      </c>
      <c r="C233" s="54"/>
      <c r="D233" s="52" t="s">
        <v>223</v>
      </c>
      <c r="E233" s="9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2"/>
    </row>
    <row r="234" spans="1:65">
      <c r="B234" s="32"/>
      <c r="C234" s="19"/>
      <c r="D234" s="27"/>
      <c r="BM234" s="62"/>
    </row>
    <row r="235" spans="1:65" ht="15">
      <c r="B235" s="35" t="s">
        <v>422</v>
      </c>
      <c r="BM235" s="28" t="s">
        <v>224</v>
      </c>
    </row>
    <row r="236" spans="1:65" ht="15">
      <c r="A236" s="25" t="s">
        <v>39</v>
      </c>
      <c r="B236" s="17" t="s">
        <v>111</v>
      </c>
      <c r="C236" s="14" t="s">
        <v>112</v>
      </c>
      <c r="D236" s="15" t="s">
        <v>203</v>
      </c>
      <c r="E236" s="9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8">
        <v>1</v>
      </c>
    </row>
    <row r="237" spans="1:65">
      <c r="A237" s="31"/>
      <c r="B237" s="18" t="s">
        <v>204</v>
      </c>
      <c r="C237" s="7" t="s">
        <v>204</v>
      </c>
      <c r="D237" s="97" t="s">
        <v>206</v>
      </c>
      <c r="E237" s="9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8" t="s">
        <v>3</v>
      </c>
    </row>
    <row r="238" spans="1:65">
      <c r="A238" s="31"/>
      <c r="B238" s="18"/>
      <c r="C238" s="7"/>
      <c r="D238" s="8" t="s">
        <v>248</v>
      </c>
      <c r="E238" s="9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8">
        <v>2</v>
      </c>
    </row>
    <row r="239" spans="1:65">
      <c r="A239" s="31"/>
      <c r="B239" s="18"/>
      <c r="C239" s="7"/>
      <c r="D239" s="26"/>
      <c r="E239" s="9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8">
        <v>2</v>
      </c>
    </row>
    <row r="240" spans="1:65">
      <c r="A240" s="31"/>
      <c r="B240" s="17">
        <v>1</v>
      </c>
      <c r="C240" s="13">
        <v>1</v>
      </c>
      <c r="D240" s="20">
        <v>1.4</v>
      </c>
      <c r="E240" s="9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8">
        <v>1</v>
      </c>
    </row>
    <row r="241" spans="1:65">
      <c r="A241" s="31"/>
      <c r="B241" s="18">
        <v>1</v>
      </c>
      <c r="C241" s="7">
        <v>2</v>
      </c>
      <c r="D241" s="9">
        <v>1.43</v>
      </c>
      <c r="E241" s="9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8" t="e">
        <v>#N/A</v>
      </c>
    </row>
    <row r="242" spans="1:65">
      <c r="A242" s="31"/>
      <c r="B242" s="18">
        <v>1</v>
      </c>
      <c r="C242" s="7">
        <v>3</v>
      </c>
      <c r="D242" s="9">
        <v>1.47</v>
      </c>
      <c r="E242" s="9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8">
        <v>16</v>
      </c>
    </row>
    <row r="243" spans="1:65">
      <c r="A243" s="31"/>
      <c r="B243" s="18">
        <v>1</v>
      </c>
      <c r="C243" s="7">
        <v>4</v>
      </c>
      <c r="D243" s="9">
        <v>1.5</v>
      </c>
      <c r="E243" s="9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8">
        <v>1.4466666666666701</v>
      </c>
    </row>
    <row r="244" spans="1:65">
      <c r="A244" s="31"/>
      <c r="B244" s="18">
        <v>1</v>
      </c>
      <c r="C244" s="7">
        <v>5</v>
      </c>
      <c r="D244" s="9">
        <v>1.45</v>
      </c>
      <c r="E244" s="9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8">
        <v>29</v>
      </c>
    </row>
    <row r="245" spans="1:65">
      <c r="A245" s="31"/>
      <c r="B245" s="18">
        <v>1</v>
      </c>
      <c r="C245" s="7">
        <v>6</v>
      </c>
      <c r="D245" s="9">
        <v>1.43</v>
      </c>
      <c r="E245" s="9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62"/>
    </row>
    <row r="246" spans="1:65">
      <c r="A246" s="31"/>
      <c r="B246" s="19" t="s">
        <v>218</v>
      </c>
      <c r="C246" s="11"/>
      <c r="D246" s="23">
        <v>1.4466666666666665</v>
      </c>
      <c r="E246" s="9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62"/>
    </row>
    <row r="247" spans="1:65">
      <c r="A247" s="31"/>
      <c r="B247" s="2" t="s">
        <v>219</v>
      </c>
      <c r="C247" s="29"/>
      <c r="D247" s="10">
        <v>1.44</v>
      </c>
      <c r="E247" s="9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62"/>
    </row>
    <row r="248" spans="1:65">
      <c r="A248" s="31"/>
      <c r="B248" s="2" t="s">
        <v>220</v>
      </c>
      <c r="C248" s="29"/>
      <c r="D248" s="24">
        <v>3.5023801430836554E-2</v>
      </c>
      <c r="E248" s="9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62"/>
    </row>
    <row r="249" spans="1:65">
      <c r="A249" s="31"/>
      <c r="B249" s="2" t="s">
        <v>85</v>
      </c>
      <c r="C249" s="29"/>
      <c r="D249" s="12">
        <v>2.4210000989057529E-2</v>
      </c>
      <c r="E249" s="9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2"/>
    </row>
    <row r="250" spans="1:65">
      <c r="A250" s="31"/>
      <c r="B250" s="2" t="s">
        <v>221</v>
      </c>
      <c r="C250" s="29"/>
      <c r="D250" s="12">
        <v>-2.4424906541753444E-15</v>
      </c>
      <c r="E250" s="9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2"/>
    </row>
    <row r="251" spans="1:65">
      <c r="A251" s="31"/>
      <c r="B251" s="53" t="s">
        <v>222</v>
      </c>
      <c r="C251" s="54"/>
      <c r="D251" s="52" t="s">
        <v>223</v>
      </c>
      <c r="E251" s="9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2"/>
    </row>
    <row r="252" spans="1:65">
      <c r="B252" s="32"/>
      <c r="C252" s="19"/>
      <c r="D252" s="27"/>
      <c r="BM252" s="62"/>
    </row>
    <row r="253" spans="1:65" ht="15">
      <c r="B253" s="35" t="s">
        <v>423</v>
      </c>
      <c r="BM253" s="28" t="s">
        <v>224</v>
      </c>
    </row>
    <row r="254" spans="1:65" ht="15">
      <c r="A254" s="25" t="s">
        <v>42</v>
      </c>
      <c r="B254" s="17" t="s">
        <v>111</v>
      </c>
      <c r="C254" s="14" t="s">
        <v>112</v>
      </c>
      <c r="D254" s="15" t="s">
        <v>203</v>
      </c>
      <c r="E254" s="9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8">
        <v>1</v>
      </c>
    </row>
    <row r="255" spans="1:65">
      <c r="A255" s="31"/>
      <c r="B255" s="18" t="s">
        <v>204</v>
      </c>
      <c r="C255" s="7" t="s">
        <v>204</v>
      </c>
      <c r="D255" s="97" t="s">
        <v>206</v>
      </c>
      <c r="E255" s="9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8" t="s">
        <v>3</v>
      </c>
    </row>
    <row r="256" spans="1:65">
      <c r="A256" s="31"/>
      <c r="B256" s="18"/>
      <c r="C256" s="7"/>
      <c r="D256" s="8" t="s">
        <v>248</v>
      </c>
      <c r="E256" s="9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8">
        <v>1</v>
      </c>
    </row>
    <row r="257" spans="1:65">
      <c r="A257" s="31"/>
      <c r="B257" s="18"/>
      <c r="C257" s="7"/>
      <c r="D257" s="26"/>
      <c r="E257" s="9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8">
        <v>1</v>
      </c>
    </row>
    <row r="258" spans="1:65">
      <c r="A258" s="31"/>
      <c r="B258" s="17">
        <v>1</v>
      </c>
      <c r="C258" s="13">
        <v>1</v>
      </c>
      <c r="D258" s="205">
        <v>20.6</v>
      </c>
      <c r="E258" s="202"/>
      <c r="F258" s="203"/>
      <c r="G258" s="203"/>
      <c r="H258" s="203"/>
      <c r="I258" s="203"/>
      <c r="J258" s="203"/>
      <c r="K258" s="203"/>
      <c r="L258" s="203"/>
      <c r="M258" s="203"/>
      <c r="N258" s="203"/>
      <c r="O258" s="203"/>
      <c r="P258" s="203"/>
      <c r="Q258" s="203"/>
      <c r="R258" s="203"/>
      <c r="S258" s="203"/>
      <c r="T258" s="203"/>
      <c r="U258" s="203"/>
      <c r="V258" s="203"/>
      <c r="W258" s="203"/>
      <c r="X258" s="203"/>
      <c r="Y258" s="203"/>
      <c r="Z258" s="203"/>
      <c r="AA258" s="203"/>
      <c r="AB258" s="203"/>
      <c r="AC258" s="203"/>
      <c r="AD258" s="203"/>
      <c r="AE258" s="203"/>
      <c r="AF258" s="203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  <c r="AS258" s="203"/>
      <c r="AT258" s="203"/>
      <c r="AU258" s="203"/>
      <c r="AV258" s="203"/>
      <c r="AW258" s="203"/>
      <c r="AX258" s="203"/>
      <c r="AY258" s="203"/>
      <c r="AZ258" s="203"/>
      <c r="BA258" s="203"/>
      <c r="BB258" s="203"/>
      <c r="BC258" s="203"/>
      <c r="BD258" s="203"/>
      <c r="BE258" s="203"/>
      <c r="BF258" s="203"/>
      <c r="BG258" s="203"/>
      <c r="BH258" s="203"/>
      <c r="BI258" s="203"/>
      <c r="BJ258" s="203"/>
      <c r="BK258" s="203"/>
      <c r="BL258" s="203"/>
      <c r="BM258" s="208">
        <v>1</v>
      </c>
    </row>
    <row r="259" spans="1:65">
      <c r="A259" s="31"/>
      <c r="B259" s="18">
        <v>1</v>
      </c>
      <c r="C259" s="7">
        <v>2</v>
      </c>
      <c r="D259" s="209">
        <v>21.2</v>
      </c>
      <c r="E259" s="202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203"/>
      <c r="AA259" s="203"/>
      <c r="AB259" s="203"/>
      <c r="AC259" s="203"/>
      <c r="AD259" s="203"/>
      <c r="AE259" s="203"/>
      <c r="AF259" s="20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  <c r="AS259" s="203"/>
      <c r="AT259" s="203"/>
      <c r="AU259" s="203"/>
      <c r="AV259" s="203"/>
      <c r="AW259" s="203"/>
      <c r="AX259" s="203"/>
      <c r="AY259" s="203"/>
      <c r="AZ259" s="203"/>
      <c r="BA259" s="203"/>
      <c r="BB259" s="203"/>
      <c r="BC259" s="203"/>
      <c r="BD259" s="203"/>
      <c r="BE259" s="203"/>
      <c r="BF259" s="203"/>
      <c r="BG259" s="203"/>
      <c r="BH259" s="203"/>
      <c r="BI259" s="203"/>
      <c r="BJ259" s="203"/>
      <c r="BK259" s="203"/>
      <c r="BL259" s="203"/>
      <c r="BM259" s="208" t="e">
        <v>#N/A</v>
      </c>
    </row>
    <row r="260" spans="1:65">
      <c r="A260" s="31"/>
      <c r="B260" s="18">
        <v>1</v>
      </c>
      <c r="C260" s="7">
        <v>3</v>
      </c>
      <c r="D260" s="209">
        <v>20.6</v>
      </c>
      <c r="E260" s="202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  <c r="AS260" s="203"/>
      <c r="AT260" s="203"/>
      <c r="AU260" s="203"/>
      <c r="AV260" s="203"/>
      <c r="AW260" s="203"/>
      <c r="AX260" s="203"/>
      <c r="AY260" s="203"/>
      <c r="AZ260" s="203"/>
      <c r="BA260" s="203"/>
      <c r="BB260" s="203"/>
      <c r="BC260" s="203"/>
      <c r="BD260" s="203"/>
      <c r="BE260" s="203"/>
      <c r="BF260" s="203"/>
      <c r="BG260" s="203"/>
      <c r="BH260" s="203"/>
      <c r="BI260" s="203"/>
      <c r="BJ260" s="203"/>
      <c r="BK260" s="203"/>
      <c r="BL260" s="203"/>
      <c r="BM260" s="208">
        <v>16</v>
      </c>
    </row>
    <row r="261" spans="1:65">
      <c r="A261" s="31"/>
      <c r="B261" s="18">
        <v>1</v>
      </c>
      <c r="C261" s="7">
        <v>4</v>
      </c>
      <c r="D261" s="209">
        <v>21.1</v>
      </c>
      <c r="E261" s="202"/>
      <c r="F261" s="203"/>
      <c r="G261" s="203"/>
      <c r="H261" s="203"/>
      <c r="I261" s="203"/>
      <c r="J261" s="203"/>
      <c r="K261" s="203"/>
      <c r="L261" s="203"/>
      <c r="M261" s="203"/>
      <c r="N261" s="203"/>
      <c r="O261" s="203"/>
      <c r="P261" s="203"/>
      <c r="Q261" s="203"/>
      <c r="R261" s="203"/>
      <c r="S261" s="203"/>
      <c r="T261" s="203"/>
      <c r="U261" s="203"/>
      <c r="V261" s="203"/>
      <c r="W261" s="203"/>
      <c r="X261" s="203"/>
      <c r="Y261" s="203"/>
      <c r="Z261" s="203"/>
      <c r="AA261" s="203"/>
      <c r="AB261" s="203"/>
      <c r="AC261" s="203"/>
      <c r="AD261" s="203"/>
      <c r="AE261" s="203"/>
      <c r="AF261" s="203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  <c r="AS261" s="203"/>
      <c r="AT261" s="203"/>
      <c r="AU261" s="203"/>
      <c r="AV261" s="203"/>
      <c r="AW261" s="203"/>
      <c r="AX261" s="203"/>
      <c r="AY261" s="203"/>
      <c r="AZ261" s="203"/>
      <c r="BA261" s="203"/>
      <c r="BB261" s="203"/>
      <c r="BC261" s="203"/>
      <c r="BD261" s="203"/>
      <c r="BE261" s="203"/>
      <c r="BF261" s="203"/>
      <c r="BG261" s="203"/>
      <c r="BH261" s="203"/>
      <c r="BI261" s="203"/>
      <c r="BJ261" s="203"/>
      <c r="BK261" s="203"/>
      <c r="BL261" s="203"/>
      <c r="BM261" s="208">
        <v>20.95</v>
      </c>
    </row>
    <row r="262" spans="1:65">
      <c r="A262" s="31"/>
      <c r="B262" s="18">
        <v>1</v>
      </c>
      <c r="C262" s="7">
        <v>5</v>
      </c>
      <c r="D262" s="209">
        <v>21.1</v>
      </c>
      <c r="E262" s="202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  <c r="AS262" s="203"/>
      <c r="AT262" s="203"/>
      <c r="AU262" s="203"/>
      <c r="AV262" s="203"/>
      <c r="AW262" s="203"/>
      <c r="AX262" s="203"/>
      <c r="AY262" s="203"/>
      <c r="AZ262" s="203"/>
      <c r="BA262" s="203"/>
      <c r="BB262" s="203"/>
      <c r="BC262" s="203"/>
      <c r="BD262" s="203"/>
      <c r="BE262" s="203"/>
      <c r="BF262" s="203"/>
      <c r="BG262" s="203"/>
      <c r="BH262" s="203"/>
      <c r="BI262" s="203"/>
      <c r="BJ262" s="203"/>
      <c r="BK262" s="203"/>
      <c r="BL262" s="203"/>
      <c r="BM262" s="208">
        <v>30</v>
      </c>
    </row>
    <row r="263" spans="1:65">
      <c r="A263" s="31"/>
      <c r="B263" s="18">
        <v>1</v>
      </c>
      <c r="C263" s="7">
        <v>6</v>
      </c>
      <c r="D263" s="209">
        <v>21.1</v>
      </c>
      <c r="E263" s="202"/>
      <c r="F263" s="203"/>
      <c r="G263" s="203"/>
      <c r="H263" s="203"/>
      <c r="I263" s="203"/>
      <c r="J263" s="203"/>
      <c r="K263" s="203"/>
      <c r="L263" s="203"/>
      <c r="M263" s="203"/>
      <c r="N263" s="203"/>
      <c r="O263" s="203"/>
      <c r="P263" s="203"/>
      <c r="Q263" s="203"/>
      <c r="R263" s="203"/>
      <c r="S263" s="203"/>
      <c r="T263" s="203"/>
      <c r="U263" s="203"/>
      <c r="V263" s="203"/>
      <c r="W263" s="203"/>
      <c r="X263" s="203"/>
      <c r="Y263" s="203"/>
      <c r="Z263" s="203"/>
      <c r="AA263" s="203"/>
      <c r="AB263" s="203"/>
      <c r="AC263" s="203"/>
      <c r="AD263" s="203"/>
      <c r="AE263" s="203"/>
      <c r="AF263" s="203"/>
      <c r="AG263" s="203"/>
      <c r="AH263" s="203"/>
      <c r="AI263" s="203"/>
      <c r="AJ263" s="203"/>
      <c r="AK263" s="203"/>
      <c r="AL263" s="203"/>
      <c r="AM263" s="203"/>
      <c r="AN263" s="203"/>
      <c r="AO263" s="203"/>
      <c r="AP263" s="203"/>
      <c r="AQ263" s="203"/>
      <c r="AR263" s="203"/>
      <c r="AS263" s="203"/>
      <c r="AT263" s="203"/>
      <c r="AU263" s="203"/>
      <c r="AV263" s="203"/>
      <c r="AW263" s="203"/>
      <c r="AX263" s="203"/>
      <c r="AY263" s="203"/>
      <c r="AZ263" s="203"/>
      <c r="BA263" s="203"/>
      <c r="BB263" s="203"/>
      <c r="BC263" s="203"/>
      <c r="BD263" s="203"/>
      <c r="BE263" s="203"/>
      <c r="BF263" s="203"/>
      <c r="BG263" s="203"/>
      <c r="BH263" s="203"/>
      <c r="BI263" s="203"/>
      <c r="BJ263" s="203"/>
      <c r="BK263" s="203"/>
      <c r="BL263" s="203"/>
      <c r="BM263" s="204"/>
    </row>
    <row r="264" spans="1:65">
      <c r="A264" s="31"/>
      <c r="B264" s="19" t="s">
        <v>218</v>
      </c>
      <c r="C264" s="11"/>
      <c r="D264" s="213">
        <v>20.95</v>
      </c>
      <c r="E264" s="202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  <c r="AG264" s="203"/>
      <c r="AH264" s="203"/>
      <c r="AI264" s="203"/>
      <c r="AJ264" s="203"/>
      <c r="AK264" s="203"/>
      <c r="AL264" s="203"/>
      <c r="AM264" s="203"/>
      <c r="AN264" s="203"/>
      <c r="AO264" s="203"/>
      <c r="AP264" s="203"/>
      <c r="AQ264" s="203"/>
      <c r="AR264" s="203"/>
      <c r="AS264" s="203"/>
      <c r="AT264" s="203"/>
      <c r="AU264" s="203"/>
      <c r="AV264" s="203"/>
      <c r="AW264" s="203"/>
      <c r="AX264" s="203"/>
      <c r="AY264" s="203"/>
      <c r="AZ264" s="203"/>
      <c r="BA264" s="203"/>
      <c r="BB264" s="203"/>
      <c r="BC264" s="203"/>
      <c r="BD264" s="203"/>
      <c r="BE264" s="203"/>
      <c r="BF264" s="203"/>
      <c r="BG264" s="203"/>
      <c r="BH264" s="203"/>
      <c r="BI264" s="203"/>
      <c r="BJ264" s="203"/>
      <c r="BK264" s="203"/>
      <c r="BL264" s="203"/>
      <c r="BM264" s="204"/>
    </row>
    <row r="265" spans="1:65">
      <c r="A265" s="31"/>
      <c r="B265" s="2" t="s">
        <v>219</v>
      </c>
      <c r="C265" s="29"/>
      <c r="D265" s="201">
        <v>21.1</v>
      </c>
      <c r="E265" s="202"/>
      <c r="F265" s="203"/>
      <c r="G265" s="203"/>
      <c r="H265" s="203"/>
      <c r="I265" s="203"/>
      <c r="J265" s="203"/>
      <c r="K265" s="203"/>
      <c r="L265" s="203"/>
      <c r="M265" s="203"/>
      <c r="N265" s="203"/>
      <c r="O265" s="203"/>
      <c r="P265" s="203"/>
      <c r="Q265" s="203"/>
      <c r="R265" s="203"/>
      <c r="S265" s="203"/>
      <c r="T265" s="203"/>
      <c r="U265" s="203"/>
      <c r="V265" s="203"/>
      <c r="W265" s="203"/>
      <c r="X265" s="203"/>
      <c r="Y265" s="203"/>
      <c r="Z265" s="203"/>
      <c r="AA265" s="203"/>
      <c r="AB265" s="203"/>
      <c r="AC265" s="203"/>
      <c r="AD265" s="203"/>
      <c r="AE265" s="203"/>
      <c r="AF265" s="203"/>
      <c r="AG265" s="203"/>
      <c r="AH265" s="203"/>
      <c r="AI265" s="203"/>
      <c r="AJ265" s="203"/>
      <c r="AK265" s="203"/>
      <c r="AL265" s="203"/>
      <c r="AM265" s="203"/>
      <c r="AN265" s="203"/>
      <c r="AO265" s="203"/>
      <c r="AP265" s="203"/>
      <c r="AQ265" s="203"/>
      <c r="AR265" s="203"/>
      <c r="AS265" s="203"/>
      <c r="AT265" s="203"/>
      <c r="AU265" s="203"/>
      <c r="AV265" s="203"/>
      <c r="AW265" s="203"/>
      <c r="AX265" s="203"/>
      <c r="AY265" s="203"/>
      <c r="AZ265" s="203"/>
      <c r="BA265" s="203"/>
      <c r="BB265" s="203"/>
      <c r="BC265" s="203"/>
      <c r="BD265" s="203"/>
      <c r="BE265" s="203"/>
      <c r="BF265" s="203"/>
      <c r="BG265" s="203"/>
      <c r="BH265" s="203"/>
      <c r="BI265" s="203"/>
      <c r="BJ265" s="203"/>
      <c r="BK265" s="203"/>
      <c r="BL265" s="203"/>
      <c r="BM265" s="204"/>
    </row>
    <row r="266" spans="1:65">
      <c r="A266" s="31"/>
      <c r="B266" s="2" t="s">
        <v>220</v>
      </c>
      <c r="C266" s="29"/>
      <c r="D266" s="201">
        <v>0.27386127875258265</v>
      </c>
      <c r="E266" s="202"/>
      <c r="F266" s="203"/>
      <c r="G266" s="203"/>
      <c r="H266" s="203"/>
      <c r="I266" s="203"/>
      <c r="J266" s="203"/>
      <c r="K266" s="203"/>
      <c r="L266" s="203"/>
      <c r="M266" s="203"/>
      <c r="N266" s="203"/>
      <c r="O266" s="203"/>
      <c r="P266" s="203"/>
      <c r="Q266" s="203"/>
      <c r="R266" s="203"/>
      <c r="S266" s="203"/>
      <c r="T266" s="203"/>
      <c r="U266" s="203"/>
      <c r="V266" s="203"/>
      <c r="W266" s="203"/>
      <c r="X266" s="203"/>
      <c r="Y266" s="203"/>
      <c r="Z266" s="203"/>
      <c r="AA266" s="203"/>
      <c r="AB266" s="203"/>
      <c r="AC266" s="203"/>
      <c r="AD266" s="203"/>
      <c r="AE266" s="203"/>
      <c r="AF266" s="203"/>
      <c r="AG266" s="203"/>
      <c r="AH266" s="203"/>
      <c r="AI266" s="203"/>
      <c r="AJ266" s="203"/>
      <c r="AK266" s="203"/>
      <c r="AL266" s="203"/>
      <c r="AM266" s="203"/>
      <c r="AN266" s="203"/>
      <c r="AO266" s="203"/>
      <c r="AP266" s="203"/>
      <c r="AQ266" s="203"/>
      <c r="AR266" s="203"/>
      <c r="AS266" s="203"/>
      <c r="AT266" s="203"/>
      <c r="AU266" s="203"/>
      <c r="AV266" s="203"/>
      <c r="AW266" s="203"/>
      <c r="AX266" s="203"/>
      <c r="AY266" s="203"/>
      <c r="AZ266" s="203"/>
      <c r="BA266" s="203"/>
      <c r="BB266" s="203"/>
      <c r="BC266" s="203"/>
      <c r="BD266" s="203"/>
      <c r="BE266" s="203"/>
      <c r="BF266" s="203"/>
      <c r="BG266" s="203"/>
      <c r="BH266" s="203"/>
      <c r="BI266" s="203"/>
      <c r="BJ266" s="203"/>
      <c r="BK266" s="203"/>
      <c r="BL266" s="203"/>
      <c r="BM266" s="204"/>
    </row>
    <row r="267" spans="1:65">
      <c r="A267" s="31"/>
      <c r="B267" s="2" t="s">
        <v>85</v>
      </c>
      <c r="C267" s="29"/>
      <c r="D267" s="12">
        <v>1.3072137410624471E-2</v>
      </c>
      <c r="E267" s="9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2"/>
    </row>
    <row r="268" spans="1:65">
      <c r="A268" s="31"/>
      <c r="B268" s="2" t="s">
        <v>221</v>
      </c>
      <c r="C268" s="29"/>
      <c r="D268" s="12">
        <v>0</v>
      </c>
      <c r="E268" s="9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2"/>
    </row>
    <row r="269" spans="1:65">
      <c r="A269" s="31"/>
      <c r="B269" s="53" t="s">
        <v>222</v>
      </c>
      <c r="C269" s="54"/>
      <c r="D269" s="52" t="s">
        <v>223</v>
      </c>
      <c r="E269" s="9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2"/>
    </row>
    <row r="270" spans="1:65">
      <c r="B270" s="32"/>
      <c r="C270" s="19"/>
      <c r="D270" s="27"/>
      <c r="BM270" s="62"/>
    </row>
    <row r="271" spans="1:65" ht="15">
      <c r="B271" s="35" t="s">
        <v>424</v>
      </c>
      <c r="BM271" s="28" t="s">
        <v>224</v>
      </c>
    </row>
    <row r="272" spans="1:65" ht="15">
      <c r="A272" s="25" t="s">
        <v>5</v>
      </c>
      <c r="B272" s="17" t="s">
        <v>111</v>
      </c>
      <c r="C272" s="14" t="s">
        <v>112</v>
      </c>
      <c r="D272" s="15" t="s">
        <v>203</v>
      </c>
      <c r="E272" s="9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8">
        <v>1</v>
      </c>
    </row>
    <row r="273" spans="1:65">
      <c r="A273" s="31"/>
      <c r="B273" s="18" t="s">
        <v>204</v>
      </c>
      <c r="C273" s="7" t="s">
        <v>204</v>
      </c>
      <c r="D273" s="97" t="s">
        <v>206</v>
      </c>
      <c r="E273" s="9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8" t="s">
        <v>3</v>
      </c>
    </row>
    <row r="274" spans="1:65">
      <c r="A274" s="31"/>
      <c r="B274" s="18"/>
      <c r="C274" s="7"/>
      <c r="D274" s="8" t="s">
        <v>248</v>
      </c>
      <c r="E274" s="9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8">
        <v>2</v>
      </c>
    </row>
    <row r="275" spans="1:65">
      <c r="A275" s="31"/>
      <c r="B275" s="18"/>
      <c r="C275" s="7"/>
      <c r="D275" s="26"/>
      <c r="E275" s="9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8">
        <v>2</v>
      </c>
    </row>
    <row r="276" spans="1:65">
      <c r="A276" s="31"/>
      <c r="B276" s="17">
        <v>1</v>
      </c>
      <c r="C276" s="13">
        <v>1</v>
      </c>
      <c r="D276" s="20">
        <v>6.2</v>
      </c>
      <c r="E276" s="9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8">
        <v>1</v>
      </c>
    </row>
    <row r="277" spans="1:65">
      <c r="A277" s="31"/>
      <c r="B277" s="18">
        <v>1</v>
      </c>
      <c r="C277" s="7">
        <v>2</v>
      </c>
      <c r="D277" s="9">
        <v>6.19</v>
      </c>
      <c r="E277" s="9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8" t="e">
        <v>#N/A</v>
      </c>
    </row>
    <row r="278" spans="1:65">
      <c r="A278" s="31"/>
      <c r="B278" s="18">
        <v>1</v>
      </c>
      <c r="C278" s="7">
        <v>3</v>
      </c>
      <c r="D278" s="9">
        <v>5.94</v>
      </c>
      <c r="E278" s="9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8">
        <v>16</v>
      </c>
    </row>
    <row r="279" spans="1:65">
      <c r="A279" s="31"/>
      <c r="B279" s="18">
        <v>1</v>
      </c>
      <c r="C279" s="7">
        <v>4</v>
      </c>
      <c r="D279" s="9">
        <v>6.41</v>
      </c>
      <c r="E279" s="9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8">
        <v>6.1416666666666702</v>
      </c>
    </row>
    <row r="280" spans="1:65">
      <c r="A280" s="31"/>
      <c r="B280" s="18">
        <v>1</v>
      </c>
      <c r="C280" s="7">
        <v>5</v>
      </c>
      <c r="D280" s="9">
        <v>6.35</v>
      </c>
      <c r="E280" s="9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8">
        <v>31</v>
      </c>
    </row>
    <row r="281" spans="1:65">
      <c r="A281" s="31"/>
      <c r="B281" s="18">
        <v>1</v>
      </c>
      <c r="C281" s="7">
        <v>6</v>
      </c>
      <c r="D281" s="9">
        <v>5.76</v>
      </c>
      <c r="E281" s="9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2"/>
    </row>
    <row r="282" spans="1:65">
      <c r="A282" s="31"/>
      <c r="B282" s="19" t="s">
        <v>218</v>
      </c>
      <c r="C282" s="11"/>
      <c r="D282" s="23">
        <v>6.1416666666666666</v>
      </c>
      <c r="E282" s="9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2"/>
    </row>
    <row r="283" spans="1:65">
      <c r="A283" s="31"/>
      <c r="B283" s="2" t="s">
        <v>219</v>
      </c>
      <c r="C283" s="29"/>
      <c r="D283" s="10">
        <v>6.1950000000000003</v>
      </c>
      <c r="E283" s="9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2"/>
    </row>
    <row r="284" spans="1:65">
      <c r="A284" s="31"/>
      <c r="B284" s="2" t="s">
        <v>220</v>
      </c>
      <c r="C284" s="29"/>
      <c r="D284" s="24">
        <v>0.24798521461302217</v>
      </c>
      <c r="E284" s="9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2"/>
    </row>
    <row r="285" spans="1:65">
      <c r="A285" s="31"/>
      <c r="B285" s="2" t="s">
        <v>85</v>
      </c>
      <c r="C285" s="29"/>
      <c r="D285" s="12">
        <v>4.0377511198863854E-2</v>
      </c>
      <c r="E285" s="9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2"/>
    </row>
    <row r="286" spans="1:65">
      <c r="A286" s="31"/>
      <c r="B286" s="2" t="s">
        <v>221</v>
      </c>
      <c r="C286" s="29"/>
      <c r="D286" s="12">
        <v>-5.5511151231257827E-16</v>
      </c>
      <c r="E286" s="9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2"/>
    </row>
    <row r="287" spans="1:65">
      <c r="A287" s="31"/>
      <c r="B287" s="53" t="s">
        <v>222</v>
      </c>
      <c r="C287" s="54"/>
      <c r="D287" s="52" t="s">
        <v>223</v>
      </c>
      <c r="E287" s="9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2"/>
    </row>
    <row r="288" spans="1:65">
      <c r="B288" s="32"/>
      <c r="C288" s="19"/>
      <c r="D288" s="27"/>
      <c r="BM288" s="62"/>
    </row>
    <row r="289" spans="1:65" ht="15">
      <c r="B289" s="35" t="s">
        <v>425</v>
      </c>
      <c r="BM289" s="28" t="s">
        <v>224</v>
      </c>
    </row>
    <row r="290" spans="1:65" ht="15">
      <c r="A290" s="25" t="s">
        <v>80</v>
      </c>
      <c r="B290" s="17" t="s">
        <v>111</v>
      </c>
      <c r="C290" s="14" t="s">
        <v>112</v>
      </c>
      <c r="D290" s="15" t="s">
        <v>203</v>
      </c>
      <c r="E290" s="9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8">
        <v>1</v>
      </c>
    </row>
    <row r="291" spans="1:65">
      <c r="A291" s="31"/>
      <c r="B291" s="18" t="s">
        <v>204</v>
      </c>
      <c r="C291" s="7" t="s">
        <v>204</v>
      </c>
      <c r="D291" s="97" t="s">
        <v>206</v>
      </c>
      <c r="E291" s="9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8" t="s">
        <v>3</v>
      </c>
    </row>
    <row r="292" spans="1:65">
      <c r="A292" s="31"/>
      <c r="B292" s="18"/>
      <c r="C292" s="7"/>
      <c r="D292" s="8" t="s">
        <v>248</v>
      </c>
      <c r="E292" s="9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8">
        <v>2</v>
      </c>
    </row>
    <row r="293" spans="1:65">
      <c r="A293" s="31"/>
      <c r="B293" s="18"/>
      <c r="C293" s="7"/>
      <c r="D293" s="26"/>
      <c r="E293" s="9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8">
        <v>2</v>
      </c>
    </row>
    <row r="294" spans="1:65">
      <c r="A294" s="31"/>
      <c r="B294" s="17">
        <v>1</v>
      </c>
      <c r="C294" s="13">
        <v>1</v>
      </c>
      <c r="D294" s="20">
        <v>1.35</v>
      </c>
      <c r="E294" s="9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8">
        <v>1</v>
      </c>
    </row>
    <row r="295" spans="1:65">
      <c r="A295" s="31"/>
      <c r="B295" s="18">
        <v>1</v>
      </c>
      <c r="C295" s="7">
        <v>2</v>
      </c>
      <c r="D295" s="9">
        <v>1.25</v>
      </c>
      <c r="E295" s="9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8" t="e">
        <v>#N/A</v>
      </c>
    </row>
    <row r="296" spans="1:65">
      <c r="A296" s="31"/>
      <c r="B296" s="18">
        <v>1</v>
      </c>
      <c r="C296" s="7">
        <v>3</v>
      </c>
      <c r="D296" s="9">
        <v>1.25</v>
      </c>
      <c r="E296" s="9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8">
        <v>16</v>
      </c>
    </row>
    <row r="297" spans="1:65">
      <c r="A297" s="31"/>
      <c r="B297" s="18">
        <v>1</v>
      </c>
      <c r="C297" s="7">
        <v>4</v>
      </c>
      <c r="D297" s="9">
        <v>1.3</v>
      </c>
      <c r="E297" s="9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8">
        <v>1.30833333333333</v>
      </c>
    </row>
    <row r="298" spans="1:65">
      <c r="A298" s="31"/>
      <c r="B298" s="18">
        <v>1</v>
      </c>
      <c r="C298" s="7">
        <v>5</v>
      </c>
      <c r="D298" s="9">
        <v>1.4</v>
      </c>
      <c r="E298" s="9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8">
        <v>32</v>
      </c>
    </row>
    <row r="299" spans="1:65">
      <c r="A299" s="31"/>
      <c r="B299" s="18">
        <v>1</v>
      </c>
      <c r="C299" s="7">
        <v>6</v>
      </c>
      <c r="D299" s="9">
        <v>1.3</v>
      </c>
      <c r="E299" s="9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2"/>
    </row>
    <row r="300" spans="1:65">
      <c r="A300" s="31"/>
      <c r="B300" s="19" t="s">
        <v>218</v>
      </c>
      <c r="C300" s="11"/>
      <c r="D300" s="23">
        <v>1.3083333333333333</v>
      </c>
      <c r="E300" s="9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2"/>
    </row>
    <row r="301" spans="1:65">
      <c r="A301" s="31"/>
      <c r="B301" s="2" t="s">
        <v>219</v>
      </c>
      <c r="C301" s="29"/>
      <c r="D301" s="10">
        <v>1.3</v>
      </c>
      <c r="E301" s="9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2"/>
    </row>
    <row r="302" spans="1:65">
      <c r="A302" s="31"/>
      <c r="B302" s="2" t="s">
        <v>220</v>
      </c>
      <c r="C302" s="29"/>
      <c r="D302" s="24">
        <v>5.8452259722500587E-2</v>
      </c>
      <c r="E302" s="9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2"/>
    </row>
    <row r="303" spans="1:65">
      <c r="A303" s="31"/>
      <c r="B303" s="2" t="s">
        <v>85</v>
      </c>
      <c r="C303" s="29"/>
      <c r="D303" s="12">
        <v>4.4676886412102358E-2</v>
      </c>
      <c r="E303" s="9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2"/>
    </row>
    <row r="304" spans="1:65">
      <c r="A304" s="31"/>
      <c r="B304" s="2" t="s">
        <v>221</v>
      </c>
      <c r="C304" s="29"/>
      <c r="D304" s="12">
        <v>2.4424906541753444E-15</v>
      </c>
      <c r="E304" s="9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2"/>
    </row>
    <row r="305" spans="1:65">
      <c r="A305" s="31"/>
      <c r="B305" s="53" t="s">
        <v>222</v>
      </c>
      <c r="C305" s="54"/>
      <c r="D305" s="52" t="s">
        <v>223</v>
      </c>
      <c r="E305" s="9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2"/>
    </row>
    <row r="306" spans="1:65">
      <c r="B306" s="32"/>
      <c r="C306" s="19"/>
      <c r="D306" s="27"/>
      <c r="BM306" s="62"/>
    </row>
    <row r="307" spans="1:65" ht="15">
      <c r="B307" s="35" t="s">
        <v>426</v>
      </c>
      <c r="BM307" s="28" t="s">
        <v>224</v>
      </c>
    </row>
    <row r="308" spans="1:65" ht="15">
      <c r="A308" s="25" t="s">
        <v>8</v>
      </c>
      <c r="B308" s="17" t="s">
        <v>111</v>
      </c>
      <c r="C308" s="14" t="s">
        <v>112</v>
      </c>
      <c r="D308" s="15" t="s">
        <v>203</v>
      </c>
      <c r="E308" s="9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8">
        <v>1</v>
      </c>
    </row>
    <row r="309" spans="1:65">
      <c r="A309" s="31"/>
      <c r="B309" s="18" t="s">
        <v>204</v>
      </c>
      <c r="C309" s="7" t="s">
        <v>204</v>
      </c>
      <c r="D309" s="97" t="s">
        <v>206</v>
      </c>
      <c r="E309" s="9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8" t="s">
        <v>3</v>
      </c>
    </row>
    <row r="310" spans="1:65">
      <c r="A310" s="31"/>
      <c r="B310" s="18"/>
      <c r="C310" s="7"/>
      <c r="D310" s="8" t="s">
        <v>248</v>
      </c>
      <c r="E310" s="9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8">
        <v>2</v>
      </c>
    </row>
    <row r="311" spans="1:65">
      <c r="A311" s="31"/>
      <c r="B311" s="18"/>
      <c r="C311" s="7"/>
      <c r="D311" s="26"/>
      <c r="E311" s="9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8">
        <v>2</v>
      </c>
    </row>
    <row r="312" spans="1:65">
      <c r="A312" s="31"/>
      <c r="B312" s="17">
        <v>1</v>
      </c>
      <c r="C312" s="13">
        <v>1</v>
      </c>
      <c r="D312" s="20">
        <v>6.54</v>
      </c>
      <c r="E312" s="9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8">
        <v>1</v>
      </c>
    </row>
    <row r="313" spans="1:65">
      <c r="A313" s="31"/>
      <c r="B313" s="18">
        <v>1</v>
      </c>
      <c r="C313" s="7">
        <v>2</v>
      </c>
      <c r="D313" s="9">
        <v>6.41</v>
      </c>
      <c r="E313" s="9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8" t="e">
        <v>#N/A</v>
      </c>
    </row>
    <row r="314" spans="1:65">
      <c r="A314" s="31"/>
      <c r="B314" s="18">
        <v>1</v>
      </c>
      <c r="C314" s="7">
        <v>3</v>
      </c>
      <c r="D314" s="9">
        <v>6.41</v>
      </c>
      <c r="E314" s="9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8">
        <v>16</v>
      </c>
    </row>
    <row r="315" spans="1:65">
      <c r="A315" s="31"/>
      <c r="B315" s="18">
        <v>1</v>
      </c>
      <c r="C315" s="7">
        <v>4</v>
      </c>
      <c r="D315" s="9">
        <v>6.32</v>
      </c>
      <c r="E315" s="9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8">
        <v>6.4166666666666696</v>
      </c>
    </row>
    <row r="316" spans="1:65">
      <c r="A316" s="31"/>
      <c r="B316" s="18">
        <v>1</v>
      </c>
      <c r="C316" s="7">
        <v>5</v>
      </c>
      <c r="D316" s="9">
        <v>6.39</v>
      </c>
      <c r="E316" s="9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8">
        <v>16</v>
      </c>
    </row>
    <row r="317" spans="1:65">
      <c r="A317" s="31"/>
      <c r="B317" s="18">
        <v>1</v>
      </c>
      <c r="C317" s="7">
        <v>6</v>
      </c>
      <c r="D317" s="9">
        <v>6.43</v>
      </c>
      <c r="E317" s="9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62"/>
    </row>
    <row r="318" spans="1:65">
      <c r="A318" s="31"/>
      <c r="B318" s="19" t="s">
        <v>218</v>
      </c>
      <c r="C318" s="11"/>
      <c r="D318" s="23">
        <v>6.416666666666667</v>
      </c>
      <c r="E318" s="9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62"/>
    </row>
    <row r="319" spans="1:65">
      <c r="A319" s="31"/>
      <c r="B319" s="2" t="s">
        <v>219</v>
      </c>
      <c r="C319" s="29"/>
      <c r="D319" s="10">
        <v>6.41</v>
      </c>
      <c r="E319" s="9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2"/>
    </row>
    <row r="320" spans="1:65">
      <c r="A320" s="31"/>
      <c r="B320" s="2" t="s">
        <v>220</v>
      </c>
      <c r="C320" s="29"/>
      <c r="D320" s="24">
        <v>7.1460945044595228E-2</v>
      </c>
      <c r="E320" s="9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2"/>
    </row>
    <row r="321" spans="1:65">
      <c r="A321" s="31"/>
      <c r="B321" s="2" t="s">
        <v>85</v>
      </c>
      <c r="C321" s="29"/>
      <c r="D321" s="12">
        <v>1.1136770656300555E-2</v>
      </c>
      <c r="E321" s="9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2"/>
    </row>
    <row r="322" spans="1:65">
      <c r="A322" s="31"/>
      <c r="B322" s="2" t="s">
        <v>221</v>
      </c>
      <c r="C322" s="29"/>
      <c r="D322" s="12">
        <v>-4.4408920985006262E-16</v>
      </c>
      <c r="E322" s="9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2"/>
    </row>
    <row r="323" spans="1:65">
      <c r="A323" s="31"/>
      <c r="B323" s="53" t="s">
        <v>222</v>
      </c>
      <c r="C323" s="54"/>
      <c r="D323" s="52" t="s">
        <v>223</v>
      </c>
      <c r="E323" s="9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2"/>
    </row>
    <row r="324" spans="1:65">
      <c r="B324" s="32"/>
      <c r="C324" s="19"/>
      <c r="D324" s="27"/>
      <c r="BM324" s="62"/>
    </row>
    <row r="325" spans="1:65" ht="15">
      <c r="B325" s="35" t="s">
        <v>427</v>
      </c>
      <c r="BM325" s="28" t="s">
        <v>224</v>
      </c>
    </row>
    <row r="326" spans="1:65" ht="15">
      <c r="A326" s="25" t="s">
        <v>11</v>
      </c>
      <c r="B326" s="17" t="s">
        <v>111</v>
      </c>
      <c r="C326" s="14" t="s">
        <v>112</v>
      </c>
      <c r="D326" s="15" t="s">
        <v>203</v>
      </c>
      <c r="E326" s="9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8">
        <v>1</v>
      </c>
    </row>
    <row r="327" spans="1:65">
      <c r="A327" s="31"/>
      <c r="B327" s="18" t="s">
        <v>204</v>
      </c>
      <c r="C327" s="7" t="s">
        <v>204</v>
      </c>
      <c r="D327" s="97" t="s">
        <v>206</v>
      </c>
      <c r="E327" s="9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8" t="s">
        <v>3</v>
      </c>
    </row>
    <row r="328" spans="1:65">
      <c r="A328" s="31"/>
      <c r="B328" s="18"/>
      <c r="C328" s="7"/>
      <c r="D328" s="8" t="s">
        <v>248</v>
      </c>
      <c r="E328" s="9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8">
        <v>2</v>
      </c>
    </row>
    <row r="329" spans="1:65">
      <c r="A329" s="31"/>
      <c r="B329" s="18"/>
      <c r="C329" s="7"/>
      <c r="D329" s="26"/>
      <c r="E329" s="9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8">
        <v>2</v>
      </c>
    </row>
    <row r="330" spans="1:65">
      <c r="A330" s="31"/>
      <c r="B330" s="17">
        <v>1</v>
      </c>
      <c r="C330" s="13">
        <v>1</v>
      </c>
      <c r="D330" s="20">
        <v>0.55000000000000004</v>
      </c>
      <c r="E330" s="9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8">
        <v>1</v>
      </c>
    </row>
    <row r="331" spans="1:65">
      <c r="A331" s="31"/>
      <c r="B331" s="18">
        <v>1</v>
      </c>
      <c r="C331" s="7">
        <v>2</v>
      </c>
      <c r="D331" s="9">
        <v>0.56000000000000005</v>
      </c>
      <c r="E331" s="9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8" t="e">
        <v>#N/A</v>
      </c>
    </row>
    <row r="332" spans="1:65">
      <c r="A332" s="31"/>
      <c r="B332" s="18">
        <v>1</v>
      </c>
      <c r="C332" s="7">
        <v>3</v>
      </c>
      <c r="D332" s="9">
        <v>0.52</v>
      </c>
      <c r="E332" s="9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8">
        <v>16</v>
      </c>
    </row>
    <row r="333" spans="1:65">
      <c r="A333" s="31"/>
      <c r="B333" s="18">
        <v>1</v>
      </c>
      <c r="C333" s="7">
        <v>4</v>
      </c>
      <c r="D333" s="9">
        <v>0.56000000000000005</v>
      </c>
      <c r="E333" s="9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8">
        <v>0.55000000000000004</v>
      </c>
    </row>
    <row r="334" spans="1:65">
      <c r="A334" s="31"/>
      <c r="B334" s="18">
        <v>1</v>
      </c>
      <c r="C334" s="7">
        <v>5</v>
      </c>
      <c r="D334" s="9">
        <v>0.56999999999999995</v>
      </c>
      <c r="E334" s="9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8">
        <v>17</v>
      </c>
    </row>
    <row r="335" spans="1:65">
      <c r="A335" s="31"/>
      <c r="B335" s="18">
        <v>1</v>
      </c>
      <c r="C335" s="7">
        <v>6</v>
      </c>
      <c r="D335" s="9">
        <v>0.54</v>
      </c>
      <c r="E335" s="9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2"/>
    </row>
    <row r="336" spans="1:65">
      <c r="A336" s="31"/>
      <c r="B336" s="19" t="s">
        <v>218</v>
      </c>
      <c r="C336" s="11"/>
      <c r="D336" s="23">
        <v>0.55000000000000004</v>
      </c>
      <c r="E336" s="9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62"/>
    </row>
    <row r="337" spans="1:65">
      <c r="A337" s="31"/>
      <c r="B337" s="2" t="s">
        <v>219</v>
      </c>
      <c r="C337" s="29"/>
      <c r="D337" s="10">
        <v>0.55500000000000005</v>
      </c>
      <c r="E337" s="9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62"/>
    </row>
    <row r="338" spans="1:65">
      <c r="A338" s="31"/>
      <c r="B338" s="2" t="s">
        <v>220</v>
      </c>
      <c r="C338" s="29"/>
      <c r="D338" s="24">
        <v>1.7888543819998309E-2</v>
      </c>
      <c r="E338" s="9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62"/>
    </row>
    <row r="339" spans="1:65">
      <c r="A339" s="31"/>
      <c r="B339" s="2" t="s">
        <v>85</v>
      </c>
      <c r="C339" s="29"/>
      <c r="D339" s="12">
        <v>3.2524625127269648E-2</v>
      </c>
      <c r="E339" s="9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2"/>
    </row>
    <row r="340" spans="1:65">
      <c r="A340" s="31"/>
      <c r="B340" s="2" t="s">
        <v>221</v>
      </c>
      <c r="C340" s="29"/>
      <c r="D340" s="12">
        <v>0</v>
      </c>
      <c r="E340" s="9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2"/>
    </row>
    <row r="341" spans="1:65">
      <c r="A341" s="31"/>
      <c r="B341" s="53" t="s">
        <v>222</v>
      </c>
      <c r="C341" s="54"/>
      <c r="D341" s="52" t="s">
        <v>223</v>
      </c>
      <c r="E341" s="9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2"/>
    </row>
    <row r="342" spans="1:65">
      <c r="B342" s="32"/>
      <c r="C342" s="19"/>
      <c r="D342" s="27"/>
      <c r="BM342" s="62"/>
    </row>
    <row r="343" spans="1:65" ht="15">
      <c r="B343" s="35" t="s">
        <v>428</v>
      </c>
      <c r="BM343" s="28" t="s">
        <v>224</v>
      </c>
    </row>
    <row r="344" spans="1:65" ht="15">
      <c r="A344" s="25" t="s">
        <v>14</v>
      </c>
      <c r="B344" s="17" t="s">
        <v>111</v>
      </c>
      <c r="C344" s="14" t="s">
        <v>112</v>
      </c>
      <c r="D344" s="15" t="s">
        <v>203</v>
      </c>
      <c r="E344" s="9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8">
        <v>1</v>
      </c>
    </row>
    <row r="345" spans="1:65">
      <c r="A345" s="31"/>
      <c r="B345" s="18" t="s">
        <v>204</v>
      </c>
      <c r="C345" s="7" t="s">
        <v>204</v>
      </c>
      <c r="D345" s="97" t="s">
        <v>206</v>
      </c>
      <c r="E345" s="9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8" t="s">
        <v>3</v>
      </c>
    </row>
    <row r="346" spans="1:65">
      <c r="A346" s="31"/>
      <c r="B346" s="18"/>
      <c r="C346" s="7"/>
      <c r="D346" s="8" t="s">
        <v>248</v>
      </c>
      <c r="E346" s="9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8">
        <v>2</v>
      </c>
    </row>
    <row r="347" spans="1:65">
      <c r="A347" s="31"/>
      <c r="B347" s="18"/>
      <c r="C347" s="7"/>
      <c r="D347" s="26"/>
      <c r="E347" s="9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8">
        <v>2</v>
      </c>
    </row>
    <row r="348" spans="1:65">
      <c r="A348" s="31"/>
      <c r="B348" s="17">
        <v>1</v>
      </c>
      <c r="C348" s="13">
        <v>1</v>
      </c>
      <c r="D348" s="20">
        <v>0.15</v>
      </c>
      <c r="E348" s="9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8">
        <v>1</v>
      </c>
    </row>
    <row r="349" spans="1:65">
      <c r="A349" s="31"/>
      <c r="B349" s="18">
        <v>1</v>
      </c>
      <c r="C349" s="7">
        <v>2</v>
      </c>
      <c r="D349" s="9">
        <v>0.15</v>
      </c>
      <c r="E349" s="9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8" t="e">
        <v>#N/A</v>
      </c>
    </row>
    <row r="350" spans="1:65">
      <c r="A350" s="31"/>
      <c r="B350" s="18">
        <v>1</v>
      </c>
      <c r="C350" s="7">
        <v>3</v>
      </c>
      <c r="D350" s="9">
        <v>0.2</v>
      </c>
      <c r="E350" s="9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8">
        <v>16</v>
      </c>
    </row>
    <row r="351" spans="1:65">
      <c r="A351" s="31"/>
      <c r="B351" s="18">
        <v>1</v>
      </c>
      <c r="C351" s="7">
        <v>4</v>
      </c>
      <c r="D351" s="9">
        <v>0.1</v>
      </c>
      <c r="E351" s="9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8">
        <v>0.15833333333333299</v>
      </c>
    </row>
    <row r="352" spans="1:65">
      <c r="A352" s="31"/>
      <c r="B352" s="18">
        <v>1</v>
      </c>
      <c r="C352" s="7">
        <v>5</v>
      </c>
      <c r="D352" s="9">
        <v>0.15</v>
      </c>
      <c r="E352" s="9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8">
        <v>18</v>
      </c>
    </row>
    <row r="353" spans="1:65">
      <c r="A353" s="31"/>
      <c r="B353" s="18">
        <v>1</v>
      </c>
      <c r="C353" s="7">
        <v>6</v>
      </c>
      <c r="D353" s="9">
        <v>0.2</v>
      </c>
      <c r="E353" s="9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62"/>
    </row>
    <row r="354" spans="1:65">
      <c r="A354" s="31"/>
      <c r="B354" s="19" t="s">
        <v>218</v>
      </c>
      <c r="C354" s="11"/>
      <c r="D354" s="23">
        <v>0.15833333333333333</v>
      </c>
      <c r="E354" s="9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62"/>
    </row>
    <row r="355" spans="1:65">
      <c r="A355" s="31"/>
      <c r="B355" s="2" t="s">
        <v>219</v>
      </c>
      <c r="C355" s="29"/>
      <c r="D355" s="10">
        <v>0.15</v>
      </c>
      <c r="E355" s="9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62"/>
    </row>
    <row r="356" spans="1:65">
      <c r="A356" s="31"/>
      <c r="B356" s="2" t="s">
        <v>220</v>
      </c>
      <c r="C356" s="29"/>
      <c r="D356" s="24">
        <v>3.7638632635454042E-2</v>
      </c>
      <c r="E356" s="9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62"/>
    </row>
    <row r="357" spans="1:65">
      <c r="A357" s="31"/>
      <c r="B357" s="2" t="s">
        <v>85</v>
      </c>
      <c r="C357" s="29"/>
      <c r="D357" s="12">
        <v>0.23771767980286765</v>
      </c>
      <c r="E357" s="9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2"/>
    </row>
    <row r="358" spans="1:65">
      <c r="A358" s="31"/>
      <c r="B358" s="2" t="s">
        <v>221</v>
      </c>
      <c r="C358" s="29"/>
      <c r="D358" s="12">
        <v>1.9984014443252818E-15</v>
      </c>
      <c r="E358" s="9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2"/>
    </row>
    <row r="359" spans="1:65">
      <c r="A359" s="31"/>
      <c r="B359" s="53" t="s">
        <v>222</v>
      </c>
      <c r="C359" s="54"/>
      <c r="D359" s="52" t="s">
        <v>223</v>
      </c>
      <c r="E359" s="9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2"/>
    </row>
    <row r="360" spans="1:65">
      <c r="B360" s="32"/>
      <c r="C360" s="19"/>
      <c r="D360" s="27"/>
      <c r="BM360" s="62"/>
    </row>
    <row r="361" spans="1:65" ht="15">
      <c r="B361" s="35" t="s">
        <v>429</v>
      </c>
      <c r="BM361" s="28" t="s">
        <v>224</v>
      </c>
    </row>
    <row r="362" spans="1:65" ht="15">
      <c r="A362" s="25" t="s">
        <v>17</v>
      </c>
      <c r="B362" s="17" t="s">
        <v>111</v>
      </c>
      <c r="C362" s="14" t="s">
        <v>112</v>
      </c>
      <c r="D362" s="15" t="s">
        <v>203</v>
      </c>
      <c r="E362" s="9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8">
        <v>1</v>
      </c>
    </row>
    <row r="363" spans="1:65">
      <c r="A363" s="31"/>
      <c r="B363" s="18" t="s">
        <v>204</v>
      </c>
      <c r="C363" s="7" t="s">
        <v>204</v>
      </c>
      <c r="D363" s="97" t="s">
        <v>206</v>
      </c>
      <c r="E363" s="9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8" t="s">
        <v>3</v>
      </c>
    </row>
    <row r="364" spans="1:65">
      <c r="A364" s="31"/>
      <c r="B364" s="18"/>
      <c r="C364" s="7"/>
      <c r="D364" s="8" t="s">
        <v>248</v>
      </c>
      <c r="E364" s="9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8">
        <v>1</v>
      </c>
    </row>
    <row r="365" spans="1:65">
      <c r="A365" s="31"/>
      <c r="B365" s="18"/>
      <c r="C365" s="7"/>
      <c r="D365" s="26"/>
      <c r="E365" s="9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8">
        <v>1</v>
      </c>
    </row>
    <row r="366" spans="1:65">
      <c r="A366" s="31"/>
      <c r="B366" s="17">
        <v>1</v>
      </c>
      <c r="C366" s="13">
        <v>1</v>
      </c>
      <c r="D366" s="205">
        <v>43.8</v>
      </c>
      <c r="E366" s="202"/>
      <c r="F366" s="203"/>
      <c r="G366" s="203"/>
      <c r="H366" s="203"/>
      <c r="I366" s="203"/>
      <c r="J366" s="203"/>
      <c r="K366" s="203"/>
      <c r="L366" s="203"/>
      <c r="M366" s="203"/>
      <c r="N366" s="203"/>
      <c r="O366" s="203"/>
      <c r="P366" s="203"/>
      <c r="Q366" s="203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  <c r="AG366" s="203"/>
      <c r="AH366" s="203"/>
      <c r="AI366" s="203"/>
      <c r="AJ366" s="203"/>
      <c r="AK366" s="203"/>
      <c r="AL366" s="203"/>
      <c r="AM366" s="203"/>
      <c r="AN366" s="203"/>
      <c r="AO366" s="203"/>
      <c r="AP366" s="203"/>
      <c r="AQ366" s="203"/>
      <c r="AR366" s="203"/>
      <c r="AS366" s="203"/>
      <c r="AT366" s="203"/>
      <c r="AU366" s="203"/>
      <c r="AV366" s="203"/>
      <c r="AW366" s="203"/>
      <c r="AX366" s="203"/>
      <c r="AY366" s="203"/>
      <c r="AZ366" s="203"/>
      <c r="BA366" s="203"/>
      <c r="BB366" s="203"/>
      <c r="BC366" s="203"/>
      <c r="BD366" s="203"/>
      <c r="BE366" s="203"/>
      <c r="BF366" s="203"/>
      <c r="BG366" s="203"/>
      <c r="BH366" s="203"/>
      <c r="BI366" s="203"/>
      <c r="BJ366" s="203"/>
      <c r="BK366" s="203"/>
      <c r="BL366" s="203"/>
      <c r="BM366" s="208">
        <v>1</v>
      </c>
    </row>
    <row r="367" spans="1:65">
      <c r="A367" s="31"/>
      <c r="B367" s="18">
        <v>1</v>
      </c>
      <c r="C367" s="7">
        <v>2</v>
      </c>
      <c r="D367" s="209">
        <v>42.9</v>
      </c>
      <c r="E367" s="202"/>
      <c r="F367" s="203"/>
      <c r="G367" s="203"/>
      <c r="H367" s="203"/>
      <c r="I367" s="203"/>
      <c r="J367" s="203"/>
      <c r="K367" s="203"/>
      <c r="L367" s="203"/>
      <c r="M367" s="203"/>
      <c r="N367" s="203"/>
      <c r="O367" s="203"/>
      <c r="P367" s="203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3"/>
      <c r="AF367" s="203"/>
      <c r="AG367" s="203"/>
      <c r="AH367" s="203"/>
      <c r="AI367" s="203"/>
      <c r="AJ367" s="203"/>
      <c r="AK367" s="203"/>
      <c r="AL367" s="203"/>
      <c r="AM367" s="203"/>
      <c r="AN367" s="203"/>
      <c r="AO367" s="203"/>
      <c r="AP367" s="203"/>
      <c r="AQ367" s="203"/>
      <c r="AR367" s="203"/>
      <c r="AS367" s="203"/>
      <c r="AT367" s="203"/>
      <c r="AU367" s="203"/>
      <c r="AV367" s="203"/>
      <c r="AW367" s="203"/>
      <c r="AX367" s="203"/>
      <c r="AY367" s="203"/>
      <c r="AZ367" s="203"/>
      <c r="BA367" s="203"/>
      <c r="BB367" s="203"/>
      <c r="BC367" s="203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8" t="e">
        <v>#N/A</v>
      </c>
    </row>
    <row r="368" spans="1:65">
      <c r="A368" s="31"/>
      <c r="B368" s="18">
        <v>1</v>
      </c>
      <c r="C368" s="7">
        <v>3</v>
      </c>
      <c r="D368" s="209">
        <v>42.7</v>
      </c>
      <c r="E368" s="202"/>
      <c r="F368" s="203"/>
      <c r="G368" s="203"/>
      <c r="H368" s="203"/>
      <c r="I368" s="203"/>
      <c r="J368" s="203"/>
      <c r="K368" s="203"/>
      <c r="L368" s="203"/>
      <c r="M368" s="203"/>
      <c r="N368" s="203"/>
      <c r="O368" s="203"/>
      <c r="P368" s="203"/>
      <c r="Q368" s="203"/>
      <c r="R368" s="203"/>
      <c r="S368" s="203"/>
      <c r="T368" s="203"/>
      <c r="U368" s="203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  <c r="AG368" s="203"/>
      <c r="AH368" s="203"/>
      <c r="AI368" s="203"/>
      <c r="AJ368" s="203"/>
      <c r="AK368" s="203"/>
      <c r="AL368" s="203"/>
      <c r="AM368" s="203"/>
      <c r="AN368" s="203"/>
      <c r="AO368" s="203"/>
      <c r="AP368" s="203"/>
      <c r="AQ368" s="203"/>
      <c r="AR368" s="203"/>
      <c r="AS368" s="203"/>
      <c r="AT368" s="203"/>
      <c r="AU368" s="203"/>
      <c r="AV368" s="203"/>
      <c r="AW368" s="203"/>
      <c r="AX368" s="203"/>
      <c r="AY368" s="203"/>
      <c r="AZ368" s="203"/>
      <c r="BA368" s="203"/>
      <c r="BB368" s="203"/>
      <c r="BC368" s="203"/>
      <c r="BD368" s="203"/>
      <c r="BE368" s="203"/>
      <c r="BF368" s="203"/>
      <c r="BG368" s="203"/>
      <c r="BH368" s="203"/>
      <c r="BI368" s="203"/>
      <c r="BJ368" s="203"/>
      <c r="BK368" s="203"/>
      <c r="BL368" s="203"/>
      <c r="BM368" s="208">
        <v>16</v>
      </c>
    </row>
    <row r="369" spans="1:65">
      <c r="A369" s="31"/>
      <c r="B369" s="18">
        <v>1</v>
      </c>
      <c r="C369" s="7">
        <v>4</v>
      </c>
      <c r="D369" s="209">
        <v>44.1</v>
      </c>
      <c r="E369" s="202"/>
      <c r="F369" s="203"/>
      <c r="G369" s="203"/>
      <c r="H369" s="203"/>
      <c r="I369" s="203"/>
      <c r="J369" s="203"/>
      <c r="K369" s="203"/>
      <c r="L369" s="203"/>
      <c r="M369" s="203"/>
      <c r="N369" s="203"/>
      <c r="O369" s="203"/>
      <c r="P369" s="203"/>
      <c r="Q369" s="203"/>
      <c r="R369" s="203"/>
      <c r="S369" s="203"/>
      <c r="T369" s="203"/>
      <c r="U369" s="203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3"/>
      <c r="AF369" s="203"/>
      <c r="AG369" s="203"/>
      <c r="AH369" s="203"/>
      <c r="AI369" s="203"/>
      <c r="AJ369" s="203"/>
      <c r="AK369" s="203"/>
      <c r="AL369" s="203"/>
      <c r="AM369" s="203"/>
      <c r="AN369" s="203"/>
      <c r="AO369" s="203"/>
      <c r="AP369" s="203"/>
      <c r="AQ369" s="203"/>
      <c r="AR369" s="203"/>
      <c r="AS369" s="203"/>
      <c r="AT369" s="203"/>
      <c r="AU369" s="203"/>
      <c r="AV369" s="203"/>
      <c r="AW369" s="203"/>
      <c r="AX369" s="203"/>
      <c r="AY369" s="203"/>
      <c r="AZ369" s="203"/>
      <c r="BA369" s="203"/>
      <c r="BB369" s="203"/>
      <c r="BC369" s="203"/>
      <c r="BD369" s="203"/>
      <c r="BE369" s="203"/>
      <c r="BF369" s="203"/>
      <c r="BG369" s="203"/>
      <c r="BH369" s="203"/>
      <c r="BI369" s="203"/>
      <c r="BJ369" s="203"/>
      <c r="BK369" s="203"/>
      <c r="BL369" s="203"/>
      <c r="BM369" s="208">
        <v>43.216666666666697</v>
      </c>
    </row>
    <row r="370" spans="1:65">
      <c r="A370" s="31"/>
      <c r="B370" s="18">
        <v>1</v>
      </c>
      <c r="C370" s="7">
        <v>5</v>
      </c>
      <c r="D370" s="209">
        <v>43.7</v>
      </c>
      <c r="E370" s="202"/>
      <c r="F370" s="203"/>
      <c r="G370" s="203"/>
      <c r="H370" s="203"/>
      <c r="I370" s="203"/>
      <c r="J370" s="203"/>
      <c r="K370" s="203"/>
      <c r="L370" s="203"/>
      <c r="M370" s="203"/>
      <c r="N370" s="203"/>
      <c r="O370" s="203"/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203"/>
      <c r="AH370" s="203"/>
      <c r="AI370" s="203"/>
      <c r="AJ370" s="203"/>
      <c r="AK370" s="203"/>
      <c r="AL370" s="203"/>
      <c r="AM370" s="203"/>
      <c r="AN370" s="203"/>
      <c r="AO370" s="203"/>
      <c r="AP370" s="203"/>
      <c r="AQ370" s="203"/>
      <c r="AR370" s="203"/>
      <c r="AS370" s="203"/>
      <c r="AT370" s="203"/>
      <c r="AU370" s="203"/>
      <c r="AV370" s="203"/>
      <c r="AW370" s="203"/>
      <c r="AX370" s="203"/>
      <c r="AY370" s="203"/>
      <c r="AZ370" s="203"/>
      <c r="BA370" s="203"/>
      <c r="BB370" s="203"/>
      <c r="BC370" s="203"/>
      <c r="BD370" s="203"/>
      <c r="BE370" s="203"/>
      <c r="BF370" s="203"/>
      <c r="BG370" s="203"/>
      <c r="BH370" s="203"/>
      <c r="BI370" s="203"/>
      <c r="BJ370" s="203"/>
      <c r="BK370" s="203"/>
      <c r="BL370" s="203"/>
      <c r="BM370" s="208">
        <v>19</v>
      </c>
    </row>
    <row r="371" spans="1:65">
      <c r="A371" s="31"/>
      <c r="B371" s="18">
        <v>1</v>
      </c>
      <c r="C371" s="7">
        <v>6</v>
      </c>
      <c r="D371" s="209">
        <v>42.1</v>
      </c>
      <c r="E371" s="202"/>
      <c r="F371" s="203"/>
      <c r="G371" s="203"/>
      <c r="H371" s="203"/>
      <c r="I371" s="203"/>
      <c r="J371" s="203"/>
      <c r="K371" s="203"/>
      <c r="L371" s="203"/>
      <c r="M371" s="203"/>
      <c r="N371" s="203"/>
      <c r="O371" s="203"/>
      <c r="P371" s="203"/>
      <c r="Q371" s="203"/>
      <c r="R371" s="203"/>
      <c r="S371" s="203"/>
      <c r="T371" s="203"/>
      <c r="U371" s="203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  <c r="AG371" s="203"/>
      <c r="AH371" s="203"/>
      <c r="AI371" s="203"/>
      <c r="AJ371" s="203"/>
      <c r="AK371" s="203"/>
      <c r="AL371" s="203"/>
      <c r="AM371" s="203"/>
      <c r="AN371" s="203"/>
      <c r="AO371" s="203"/>
      <c r="AP371" s="203"/>
      <c r="AQ371" s="203"/>
      <c r="AR371" s="203"/>
      <c r="AS371" s="203"/>
      <c r="AT371" s="203"/>
      <c r="AU371" s="203"/>
      <c r="AV371" s="203"/>
      <c r="AW371" s="203"/>
      <c r="AX371" s="203"/>
      <c r="AY371" s="203"/>
      <c r="AZ371" s="203"/>
      <c r="BA371" s="203"/>
      <c r="BB371" s="203"/>
      <c r="BC371" s="203"/>
      <c r="BD371" s="203"/>
      <c r="BE371" s="203"/>
      <c r="BF371" s="203"/>
      <c r="BG371" s="203"/>
      <c r="BH371" s="203"/>
      <c r="BI371" s="203"/>
      <c r="BJ371" s="203"/>
      <c r="BK371" s="203"/>
      <c r="BL371" s="203"/>
      <c r="BM371" s="204"/>
    </row>
    <row r="372" spans="1:65">
      <c r="A372" s="31"/>
      <c r="B372" s="19" t="s">
        <v>218</v>
      </c>
      <c r="C372" s="11"/>
      <c r="D372" s="213">
        <v>43.216666666666669</v>
      </c>
      <c r="E372" s="202"/>
      <c r="F372" s="203"/>
      <c r="G372" s="203"/>
      <c r="H372" s="203"/>
      <c r="I372" s="203"/>
      <c r="J372" s="203"/>
      <c r="K372" s="203"/>
      <c r="L372" s="203"/>
      <c r="M372" s="203"/>
      <c r="N372" s="203"/>
      <c r="O372" s="203"/>
      <c r="P372" s="203"/>
      <c r="Q372" s="203"/>
      <c r="R372" s="203"/>
      <c r="S372" s="203"/>
      <c r="T372" s="203"/>
      <c r="U372" s="203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3"/>
      <c r="AF372" s="203"/>
      <c r="AG372" s="203"/>
      <c r="AH372" s="203"/>
      <c r="AI372" s="203"/>
      <c r="AJ372" s="203"/>
      <c r="AK372" s="203"/>
      <c r="AL372" s="203"/>
      <c r="AM372" s="203"/>
      <c r="AN372" s="203"/>
      <c r="AO372" s="203"/>
      <c r="AP372" s="203"/>
      <c r="AQ372" s="203"/>
      <c r="AR372" s="203"/>
      <c r="AS372" s="203"/>
      <c r="AT372" s="203"/>
      <c r="AU372" s="203"/>
      <c r="AV372" s="203"/>
      <c r="AW372" s="203"/>
      <c r="AX372" s="203"/>
      <c r="AY372" s="203"/>
      <c r="AZ372" s="203"/>
      <c r="BA372" s="203"/>
      <c r="BB372" s="203"/>
      <c r="BC372" s="203"/>
      <c r="BD372" s="203"/>
      <c r="BE372" s="203"/>
      <c r="BF372" s="203"/>
      <c r="BG372" s="203"/>
      <c r="BH372" s="203"/>
      <c r="BI372" s="203"/>
      <c r="BJ372" s="203"/>
      <c r="BK372" s="203"/>
      <c r="BL372" s="203"/>
      <c r="BM372" s="204"/>
    </row>
    <row r="373" spans="1:65">
      <c r="A373" s="31"/>
      <c r="B373" s="2" t="s">
        <v>219</v>
      </c>
      <c r="C373" s="29"/>
      <c r="D373" s="201">
        <v>43.3</v>
      </c>
      <c r="E373" s="202"/>
      <c r="F373" s="203"/>
      <c r="G373" s="203"/>
      <c r="H373" s="203"/>
      <c r="I373" s="203"/>
      <c r="J373" s="203"/>
      <c r="K373" s="203"/>
      <c r="L373" s="203"/>
      <c r="M373" s="203"/>
      <c r="N373" s="203"/>
      <c r="O373" s="203"/>
      <c r="P373" s="203"/>
      <c r="Q373" s="203"/>
      <c r="R373" s="203"/>
      <c r="S373" s="203"/>
      <c r="T373" s="203"/>
      <c r="U373" s="203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  <c r="AG373" s="203"/>
      <c r="AH373" s="203"/>
      <c r="AI373" s="203"/>
      <c r="AJ373" s="203"/>
      <c r="AK373" s="203"/>
      <c r="AL373" s="203"/>
      <c r="AM373" s="203"/>
      <c r="AN373" s="203"/>
      <c r="AO373" s="203"/>
      <c r="AP373" s="203"/>
      <c r="AQ373" s="203"/>
      <c r="AR373" s="203"/>
      <c r="AS373" s="203"/>
      <c r="AT373" s="203"/>
      <c r="AU373" s="203"/>
      <c r="AV373" s="203"/>
      <c r="AW373" s="203"/>
      <c r="AX373" s="203"/>
      <c r="AY373" s="203"/>
      <c r="AZ373" s="203"/>
      <c r="BA373" s="203"/>
      <c r="BB373" s="203"/>
      <c r="BC373" s="203"/>
      <c r="BD373" s="203"/>
      <c r="BE373" s="203"/>
      <c r="BF373" s="203"/>
      <c r="BG373" s="203"/>
      <c r="BH373" s="203"/>
      <c r="BI373" s="203"/>
      <c r="BJ373" s="203"/>
      <c r="BK373" s="203"/>
      <c r="BL373" s="203"/>
      <c r="BM373" s="204"/>
    </row>
    <row r="374" spans="1:65">
      <c r="A374" s="31"/>
      <c r="B374" s="2" t="s">
        <v>220</v>
      </c>
      <c r="C374" s="29"/>
      <c r="D374" s="201">
        <v>0.77049767466661834</v>
      </c>
      <c r="E374" s="202"/>
      <c r="F374" s="203"/>
      <c r="G374" s="203"/>
      <c r="H374" s="203"/>
      <c r="I374" s="203"/>
      <c r="J374" s="203"/>
      <c r="K374" s="203"/>
      <c r="L374" s="203"/>
      <c r="M374" s="203"/>
      <c r="N374" s="203"/>
      <c r="O374" s="203"/>
      <c r="P374" s="203"/>
      <c r="Q374" s="203"/>
      <c r="R374" s="203"/>
      <c r="S374" s="203"/>
      <c r="T374" s="203"/>
      <c r="U374" s="203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  <c r="AG374" s="203"/>
      <c r="AH374" s="203"/>
      <c r="AI374" s="203"/>
      <c r="AJ374" s="203"/>
      <c r="AK374" s="203"/>
      <c r="AL374" s="203"/>
      <c r="AM374" s="203"/>
      <c r="AN374" s="203"/>
      <c r="AO374" s="203"/>
      <c r="AP374" s="203"/>
      <c r="AQ374" s="203"/>
      <c r="AR374" s="203"/>
      <c r="AS374" s="203"/>
      <c r="AT374" s="203"/>
      <c r="AU374" s="203"/>
      <c r="AV374" s="203"/>
      <c r="AW374" s="203"/>
      <c r="AX374" s="203"/>
      <c r="AY374" s="203"/>
      <c r="AZ374" s="203"/>
      <c r="BA374" s="203"/>
      <c r="BB374" s="203"/>
      <c r="BC374" s="203"/>
      <c r="BD374" s="203"/>
      <c r="BE374" s="203"/>
      <c r="BF374" s="203"/>
      <c r="BG374" s="203"/>
      <c r="BH374" s="203"/>
      <c r="BI374" s="203"/>
      <c r="BJ374" s="203"/>
      <c r="BK374" s="203"/>
      <c r="BL374" s="203"/>
      <c r="BM374" s="204"/>
    </row>
    <row r="375" spans="1:65">
      <c r="A375" s="31"/>
      <c r="B375" s="2" t="s">
        <v>85</v>
      </c>
      <c r="C375" s="29"/>
      <c r="D375" s="12">
        <v>1.7828715958348285E-2</v>
      </c>
      <c r="E375" s="9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2"/>
    </row>
    <row r="376" spans="1:65">
      <c r="A376" s="31"/>
      <c r="B376" s="2" t="s">
        <v>221</v>
      </c>
      <c r="C376" s="29"/>
      <c r="D376" s="12">
        <v>-6.6613381477509392E-16</v>
      </c>
      <c r="E376" s="9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2"/>
    </row>
    <row r="377" spans="1:65">
      <c r="A377" s="31"/>
      <c r="B377" s="53" t="s">
        <v>222</v>
      </c>
      <c r="C377" s="54"/>
      <c r="D377" s="52" t="s">
        <v>223</v>
      </c>
      <c r="E377" s="9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2"/>
    </row>
    <row r="378" spans="1:65">
      <c r="B378" s="32"/>
      <c r="C378" s="19"/>
      <c r="D378" s="27"/>
      <c r="BM378" s="62"/>
    </row>
    <row r="379" spans="1:65" ht="15">
      <c r="B379" s="35" t="s">
        <v>430</v>
      </c>
      <c r="BM379" s="28" t="s">
        <v>224</v>
      </c>
    </row>
    <row r="380" spans="1:65" ht="15">
      <c r="A380" s="25" t="s">
        <v>23</v>
      </c>
      <c r="B380" s="17" t="s">
        <v>111</v>
      </c>
      <c r="C380" s="14" t="s">
        <v>112</v>
      </c>
      <c r="D380" s="15" t="s">
        <v>203</v>
      </c>
      <c r="E380" s="9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8">
        <v>1</v>
      </c>
    </row>
    <row r="381" spans="1:65">
      <c r="A381" s="31"/>
      <c r="B381" s="18" t="s">
        <v>204</v>
      </c>
      <c r="C381" s="7" t="s">
        <v>204</v>
      </c>
      <c r="D381" s="97" t="s">
        <v>206</v>
      </c>
      <c r="E381" s="9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8" t="s">
        <v>3</v>
      </c>
    </row>
    <row r="382" spans="1:65">
      <c r="A382" s="31"/>
      <c r="B382" s="18"/>
      <c r="C382" s="7"/>
      <c r="D382" s="8" t="s">
        <v>248</v>
      </c>
      <c r="E382" s="9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8">
        <v>2</v>
      </c>
    </row>
    <row r="383" spans="1:65">
      <c r="A383" s="31"/>
      <c r="B383" s="18"/>
      <c r="C383" s="7"/>
      <c r="D383" s="26"/>
      <c r="E383" s="9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8">
        <v>2</v>
      </c>
    </row>
    <row r="384" spans="1:65">
      <c r="A384" s="31"/>
      <c r="B384" s="17">
        <v>1</v>
      </c>
      <c r="C384" s="13">
        <v>1</v>
      </c>
      <c r="D384" s="20">
        <v>0.12</v>
      </c>
      <c r="E384" s="9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8">
        <v>1</v>
      </c>
    </row>
    <row r="385" spans="1:65">
      <c r="A385" s="31"/>
      <c r="B385" s="18">
        <v>1</v>
      </c>
      <c r="C385" s="7">
        <v>2</v>
      </c>
      <c r="D385" s="9">
        <v>0.11</v>
      </c>
      <c r="E385" s="9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8" t="e">
        <v>#N/A</v>
      </c>
    </row>
    <row r="386" spans="1:65">
      <c r="A386" s="31"/>
      <c r="B386" s="18">
        <v>1</v>
      </c>
      <c r="C386" s="7">
        <v>3</v>
      </c>
      <c r="D386" s="9">
        <v>0.14000000000000001</v>
      </c>
      <c r="E386" s="9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8">
        <v>16</v>
      </c>
    </row>
    <row r="387" spans="1:65">
      <c r="A387" s="31"/>
      <c r="B387" s="18">
        <v>1</v>
      </c>
      <c r="C387" s="7">
        <v>4</v>
      </c>
      <c r="D387" s="9">
        <v>0.12</v>
      </c>
      <c r="E387" s="9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8">
        <v>0.12</v>
      </c>
    </row>
    <row r="388" spans="1:65">
      <c r="A388" s="31"/>
      <c r="B388" s="18">
        <v>1</v>
      </c>
      <c r="C388" s="7">
        <v>5</v>
      </c>
      <c r="D388" s="9">
        <v>0.11</v>
      </c>
      <c r="E388" s="9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8">
        <v>20</v>
      </c>
    </row>
    <row r="389" spans="1:65">
      <c r="A389" s="31"/>
      <c r="B389" s="18">
        <v>1</v>
      </c>
      <c r="C389" s="7">
        <v>6</v>
      </c>
      <c r="D389" s="9">
        <v>0.12</v>
      </c>
      <c r="E389" s="9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2"/>
    </row>
    <row r="390" spans="1:65">
      <c r="A390" s="31"/>
      <c r="B390" s="19" t="s">
        <v>218</v>
      </c>
      <c r="C390" s="11"/>
      <c r="D390" s="23">
        <v>0.12</v>
      </c>
      <c r="E390" s="9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2"/>
    </row>
    <row r="391" spans="1:65">
      <c r="A391" s="31"/>
      <c r="B391" s="2" t="s">
        <v>219</v>
      </c>
      <c r="C391" s="29"/>
      <c r="D391" s="10">
        <v>0.12</v>
      </c>
      <c r="E391" s="9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2"/>
    </row>
    <row r="392" spans="1:65">
      <c r="A392" s="31"/>
      <c r="B392" s="2" t="s">
        <v>220</v>
      </c>
      <c r="C392" s="29"/>
      <c r="D392" s="24">
        <v>1.0954451150103328E-2</v>
      </c>
      <c r="E392" s="9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62"/>
    </row>
    <row r="393" spans="1:65">
      <c r="A393" s="31"/>
      <c r="B393" s="2" t="s">
        <v>85</v>
      </c>
      <c r="C393" s="29"/>
      <c r="D393" s="12">
        <v>9.1287092917527735E-2</v>
      </c>
      <c r="E393" s="9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62"/>
    </row>
    <row r="394" spans="1:65">
      <c r="A394" s="31"/>
      <c r="B394" s="2" t="s">
        <v>221</v>
      </c>
      <c r="C394" s="29"/>
      <c r="D394" s="12">
        <v>0</v>
      </c>
      <c r="E394" s="9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2"/>
    </row>
    <row r="395" spans="1:65">
      <c r="A395" s="31"/>
      <c r="B395" s="53" t="s">
        <v>222</v>
      </c>
      <c r="C395" s="54"/>
      <c r="D395" s="52" t="s">
        <v>223</v>
      </c>
      <c r="E395" s="9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2"/>
    </row>
    <row r="396" spans="1:65">
      <c r="B396" s="32"/>
      <c r="C396" s="19"/>
      <c r="D396" s="27"/>
      <c r="BM396" s="62"/>
    </row>
    <row r="397" spans="1:65" ht="15">
      <c r="B397" s="35" t="s">
        <v>431</v>
      </c>
      <c r="BM397" s="28" t="s">
        <v>224</v>
      </c>
    </row>
    <row r="398" spans="1:65" ht="15">
      <c r="A398" s="25" t="s">
        <v>55</v>
      </c>
      <c r="B398" s="17" t="s">
        <v>111</v>
      </c>
      <c r="C398" s="14" t="s">
        <v>112</v>
      </c>
      <c r="D398" s="15" t="s">
        <v>203</v>
      </c>
      <c r="E398" s="9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8">
        <v>1</v>
      </c>
    </row>
    <row r="399" spans="1:65">
      <c r="A399" s="31"/>
      <c r="B399" s="18" t="s">
        <v>204</v>
      </c>
      <c r="C399" s="7" t="s">
        <v>204</v>
      </c>
      <c r="D399" s="97" t="s">
        <v>206</v>
      </c>
      <c r="E399" s="9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8" t="s">
        <v>1</v>
      </c>
    </row>
    <row r="400" spans="1:65">
      <c r="A400" s="31"/>
      <c r="B400" s="18"/>
      <c r="C400" s="7"/>
      <c r="D400" s="8" t="s">
        <v>248</v>
      </c>
      <c r="E400" s="9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8">
        <v>3</v>
      </c>
    </row>
    <row r="401" spans="1:65">
      <c r="A401" s="31"/>
      <c r="B401" s="18"/>
      <c r="C401" s="7"/>
      <c r="D401" s="26"/>
      <c r="E401" s="9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8">
        <v>3</v>
      </c>
    </row>
    <row r="402" spans="1:65">
      <c r="A402" s="31"/>
      <c r="B402" s="17">
        <v>1</v>
      </c>
      <c r="C402" s="13">
        <v>1</v>
      </c>
      <c r="D402" s="184">
        <v>3.2399999999999998E-2</v>
      </c>
      <c r="E402" s="187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  <c r="AA402" s="188"/>
      <c r="AB402" s="188"/>
      <c r="AC402" s="188"/>
      <c r="AD402" s="188"/>
      <c r="AE402" s="188"/>
      <c r="AF402" s="188"/>
      <c r="AG402" s="188"/>
      <c r="AH402" s="188"/>
      <c r="AI402" s="188"/>
      <c r="AJ402" s="188"/>
      <c r="AK402" s="188"/>
      <c r="AL402" s="188"/>
      <c r="AM402" s="188"/>
      <c r="AN402" s="188"/>
      <c r="AO402" s="188"/>
      <c r="AP402" s="188"/>
      <c r="AQ402" s="188"/>
      <c r="AR402" s="188"/>
      <c r="AS402" s="188"/>
      <c r="AT402" s="188"/>
      <c r="AU402" s="188"/>
      <c r="AV402" s="188"/>
      <c r="AW402" s="188"/>
      <c r="AX402" s="188"/>
      <c r="AY402" s="188"/>
      <c r="AZ402" s="188"/>
      <c r="BA402" s="188"/>
      <c r="BB402" s="188"/>
      <c r="BC402" s="188"/>
      <c r="BD402" s="188"/>
      <c r="BE402" s="188"/>
      <c r="BF402" s="188"/>
      <c r="BG402" s="188"/>
      <c r="BH402" s="188"/>
      <c r="BI402" s="188"/>
      <c r="BJ402" s="188"/>
      <c r="BK402" s="188"/>
      <c r="BL402" s="188"/>
      <c r="BM402" s="189">
        <v>1</v>
      </c>
    </row>
    <row r="403" spans="1:65">
      <c r="A403" s="31"/>
      <c r="B403" s="18">
        <v>1</v>
      </c>
      <c r="C403" s="7">
        <v>2</v>
      </c>
      <c r="D403" s="190">
        <v>3.2000000000000001E-2</v>
      </c>
      <c r="E403" s="187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  <c r="AA403" s="188"/>
      <c r="AB403" s="188"/>
      <c r="AC403" s="188"/>
      <c r="AD403" s="188"/>
      <c r="AE403" s="188"/>
      <c r="AF403" s="188"/>
      <c r="AG403" s="188"/>
      <c r="AH403" s="188"/>
      <c r="AI403" s="188"/>
      <c r="AJ403" s="188"/>
      <c r="AK403" s="188"/>
      <c r="AL403" s="188"/>
      <c r="AM403" s="188"/>
      <c r="AN403" s="188"/>
      <c r="AO403" s="188"/>
      <c r="AP403" s="188"/>
      <c r="AQ403" s="188"/>
      <c r="AR403" s="188"/>
      <c r="AS403" s="188"/>
      <c r="AT403" s="188"/>
      <c r="AU403" s="188"/>
      <c r="AV403" s="188"/>
      <c r="AW403" s="188"/>
      <c r="AX403" s="188"/>
      <c r="AY403" s="188"/>
      <c r="AZ403" s="188"/>
      <c r="BA403" s="188"/>
      <c r="BB403" s="188"/>
      <c r="BC403" s="188"/>
      <c r="BD403" s="188"/>
      <c r="BE403" s="188"/>
      <c r="BF403" s="188"/>
      <c r="BG403" s="188"/>
      <c r="BH403" s="188"/>
      <c r="BI403" s="188"/>
      <c r="BJ403" s="188"/>
      <c r="BK403" s="188"/>
      <c r="BL403" s="188"/>
      <c r="BM403" s="189" t="e">
        <v>#N/A</v>
      </c>
    </row>
    <row r="404" spans="1:65">
      <c r="A404" s="31"/>
      <c r="B404" s="18">
        <v>1</v>
      </c>
      <c r="C404" s="7">
        <v>3</v>
      </c>
      <c r="D404" s="190">
        <v>3.2000000000000001E-2</v>
      </c>
      <c r="E404" s="187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  <c r="AA404" s="188"/>
      <c r="AB404" s="188"/>
      <c r="AC404" s="188"/>
      <c r="AD404" s="188"/>
      <c r="AE404" s="188"/>
      <c r="AF404" s="188"/>
      <c r="AG404" s="188"/>
      <c r="AH404" s="188"/>
      <c r="AI404" s="188"/>
      <c r="AJ404" s="188"/>
      <c r="AK404" s="188"/>
      <c r="AL404" s="188"/>
      <c r="AM404" s="188"/>
      <c r="AN404" s="188"/>
      <c r="AO404" s="188"/>
      <c r="AP404" s="188"/>
      <c r="AQ404" s="188"/>
      <c r="AR404" s="188"/>
      <c r="AS404" s="188"/>
      <c r="AT404" s="188"/>
      <c r="AU404" s="188"/>
      <c r="AV404" s="188"/>
      <c r="AW404" s="188"/>
      <c r="AX404" s="188"/>
      <c r="AY404" s="188"/>
      <c r="AZ404" s="188"/>
      <c r="BA404" s="188"/>
      <c r="BB404" s="188"/>
      <c r="BC404" s="188"/>
      <c r="BD404" s="188"/>
      <c r="BE404" s="188"/>
      <c r="BF404" s="188"/>
      <c r="BG404" s="188"/>
      <c r="BH404" s="188"/>
      <c r="BI404" s="188"/>
      <c r="BJ404" s="188"/>
      <c r="BK404" s="188"/>
      <c r="BL404" s="188"/>
      <c r="BM404" s="189">
        <v>16</v>
      </c>
    </row>
    <row r="405" spans="1:65">
      <c r="A405" s="31"/>
      <c r="B405" s="18">
        <v>1</v>
      </c>
      <c r="C405" s="7">
        <v>4</v>
      </c>
      <c r="D405" s="190">
        <v>3.2199999999999999E-2</v>
      </c>
      <c r="E405" s="187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  <c r="AA405" s="188"/>
      <c r="AB405" s="188"/>
      <c r="AC405" s="188"/>
      <c r="AD405" s="188"/>
      <c r="AE405" s="188"/>
      <c r="AF405" s="188"/>
      <c r="AG405" s="188"/>
      <c r="AH405" s="188"/>
      <c r="AI405" s="188"/>
      <c r="AJ405" s="188"/>
      <c r="AK405" s="188"/>
      <c r="AL405" s="188"/>
      <c r="AM405" s="188"/>
      <c r="AN405" s="188"/>
      <c r="AO405" s="188"/>
      <c r="AP405" s="188"/>
      <c r="AQ405" s="188"/>
      <c r="AR405" s="188"/>
      <c r="AS405" s="188"/>
      <c r="AT405" s="188"/>
      <c r="AU405" s="188"/>
      <c r="AV405" s="188"/>
      <c r="AW405" s="188"/>
      <c r="AX405" s="188"/>
      <c r="AY405" s="188"/>
      <c r="AZ405" s="188"/>
      <c r="BA405" s="188"/>
      <c r="BB405" s="188"/>
      <c r="BC405" s="188"/>
      <c r="BD405" s="188"/>
      <c r="BE405" s="188"/>
      <c r="BF405" s="188"/>
      <c r="BG405" s="188"/>
      <c r="BH405" s="188"/>
      <c r="BI405" s="188"/>
      <c r="BJ405" s="188"/>
      <c r="BK405" s="188"/>
      <c r="BL405" s="188"/>
      <c r="BM405" s="189">
        <v>3.2250000000000001E-2</v>
      </c>
    </row>
    <row r="406" spans="1:65">
      <c r="A406" s="31"/>
      <c r="B406" s="18">
        <v>1</v>
      </c>
      <c r="C406" s="7">
        <v>5</v>
      </c>
      <c r="D406" s="190">
        <v>3.3000000000000002E-2</v>
      </c>
      <c r="E406" s="187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  <c r="AA406" s="188"/>
      <c r="AB406" s="188"/>
      <c r="AC406" s="188"/>
      <c r="AD406" s="188"/>
      <c r="AE406" s="188"/>
      <c r="AF406" s="188"/>
      <c r="AG406" s="188"/>
      <c r="AH406" s="188"/>
      <c r="AI406" s="188"/>
      <c r="AJ406" s="188"/>
      <c r="AK406" s="188"/>
      <c r="AL406" s="188"/>
      <c r="AM406" s="188"/>
      <c r="AN406" s="188"/>
      <c r="AO406" s="188"/>
      <c r="AP406" s="188"/>
      <c r="AQ406" s="188"/>
      <c r="AR406" s="188"/>
      <c r="AS406" s="188"/>
      <c r="AT406" s="188"/>
      <c r="AU406" s="188"/>
      <c r="AV406" s="188"/>
      <c r="AW406" s="188"/>
      <c r="AX406" s="188"/>
      <c r="AY406" s="188"/>
      <c r="AZ406" s="188"/>
      <c r="BA406" s="188"/>
      <c r="BB406" s="188"/>
      <c r="BC406" s="188"/>
      <c r="BD406" s="188"/>
      <c r="BE406" s="188"/>
      <c r="BF406" s="188"/>
      <c r="BG406" s="188"/>
      <c r="BH406" s="188"/>
      <c r="BI406" s="188"/>
      <c r="BJ406" s="188"/>
      <c r="BK406" s="188"/>
      <c r="BL406" s="188"/>
      <c r="BM406" s="189">
        <v>21</v>
      </c>
    </row>
    <row r="407" spans="1:65">
      <c r="A407" s="31"/>
      <c r="B407" s="18">
        <v>1</v>
      </c>
      <c r="C407" s="7">
        <v>6</v>
      </c>
      <c r="D407" s="190">
        <v>3.1899999999999998E-2</v>
      </c>
      <c r="E407" s="187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  <c r="AA407" s="188"/>
      <c r="AB407" s="188"/>
      <c r="AC407" s="188"/>
      <c r="AD407" s="188"/>
      <c r="AE407" s="188"/>
      <c r="AF407" s="188"/>
      <c r="AG407" s="188"/>
      <c r="AH407" s="188"/>
      <c r="AI407" s="188"/>
      <c r="AJ407" s="188"/>
      <c r="AK407" s="188"/>
      <c r="AL407" s="188"/>
      <c r="AM407" s="188"/>
      <c r="AN407" s="188"/>
      <c r="AO407" s="188"/>
      <c r="AP407" s="188"/>
      <c r="AQ407" s="188"/>
      <c r="AR407" s="188"/>
      <c r="AS407" s="188"/>
      <c r="AT407" s="188"/>
      <c r="AU407" s="188"/>
      <c r="AV407" s="188"/>
      <c r="AW407" s="188"/>
      <c r="AX407" s="188"/>
      <c r="AY407" s="188"/>
      <c r="AZ407" s="188"/>
      <c r="BA407" s="188"/>
      <c r="BB407" s="188"/>
      <c r="BC407" s="188"/>
      <c r="BD407" s="188"/>
      <c r="BE407" s="188"/>
      <c r="BF407" s="188"/>
      <c r="BG407" s="188"/>
      <c r="BH407" s="188"/>
      <c r="BI407" s="188"/>
      <c r="BJ407" s="188"/>
      <c r="BK407" s="188"/>
      <c r="BL407" s="188"/>
      <c r="BM407" s="63"/>
    </row>
    <row r="408" spans="1:65">
      <c r="A408" s="31"/>
      <c r="B408" s="19" t="s">
        <v>218</v>
      </c>
      <c r="C408" s="11"/>
      <c r="D408" s="194">
        <v>3.2250000000000001E-2</v>
      </c>
      <c r="E408" s="187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  <c r="AA408" s="188"/>
      <c r="AB408" s="188"/>
      <c r="AC408" s="188"/>
      <c r="AD408" s="188"/>
      <c r="AE408" s="188"/>
      <c r="AF408" s="188"/>
      <c r="AG408" s="188"/>
      <c r="AH408" s="188"/>
      <c r="AI408" s="188"/>
      <c r="AJ408" s="188"/>
      <c r="AK408" s="188"/>
      <c r="AL408" s="188"/>
      <c r="AM408" s="188"/>
      <c r="AN408" s="188"/>
      <c r="AO408" s="188"/>
      <c r="AP408" s="188"/>
      <c r="AQ408" s="188"/>
      <c r="AR408" s="188"/>
      <c r="AS408" s="188"/>
      <c r="AT408" s="188"/>
      <c r="AU408" s="188"/>
      <c r="AV408" s="188"/>
      <c r="AW408" s="188"/>
      <c r="AX408" s="188"/>
      <c r="AY408" s="188"/>
      <c r="AZ408" s="188"/>
      <c r="BA408" s="188"/>
      <c r="BB408" s="188"/>
      <c r="BC408" s="188"/>
      <c r="BD408" s="188"/>
      <c r="BE408" s="188"/>
      <c r="BF408" s="188"/>
      <c r="BG408" s="188"/>
      <c r="BH408" s="188"/>
      <c r="BI408" s="188"/>
      <c r="BJ408" s="188"/>
      <c r="BK408" s="188"/>
      <c r="BL408" s="188"/>
      <c r="BM408" s="63"/>
    </row>
    <row r="409" spans="1:65">
      <c r="A409" s="31"/>
      <c r="B409" s="2" t="s">
        <v>219</v>
      </c>
      <c r="C409" s="29"/>
      <c r="D409" s="24">
        <v>3.2100000000000004E-2</v>
      </c>
      <c r="E409" s="187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  <c r="AA409" s="188"/>
      <c r="AB409" s="188"/>
      <c r="AC409" s="188"/>
      <c r="AD409" s="188"/>
      <c r="AE409" s="188"/>
      <c r="AF409" s="188"/>
      <c r="AG409" s="188"/>
      <c r="AH409" s="188"/>
      <c r="AI409" s="188"/>
      <c r="AJ409" s="188"/>
      <c r="AK409" s="188"/>
      <c r="AL409" s="188"/>
      <c r="AM409" s="188"/>
      <c r="AN409" s="188"/>
      <c r="AO409" s="188"/>
      <c r="AP409" s="188"/>
      <c r="AQ409" s="188"/>
      <c r="AR409" s="188"/>
      <c r="AS409" s="188"/>
      <c r="AT409" s="188"/>
      <c r="AU409" s="188"/>
      <c r="AV409" s="188"/>
      <c r="AW409" s="188"/>
      <c r="AX409" s="188"/>
      <c r="AY409" s="188"/>
      <c r="AZ409" s="188"/>
      <c r="BA409" s="188"/>
      <c r="BB409" s="188"/>
      <c r="BC409" s="188"/>
      <c r="BD409" s="188"/>
      <c r="BE409" s="188"/>
      <c r="BF409" s="188"/>
      <c r="BG409" s="188"/>
      <c r="BH409" s="188"/>
      <c r="BI409" s="188"/>
      <c r="BJ409" s="188"/>
      <c r="BK409" s="188"/>
      <c r="BL409" s="188"/>
      <c r="BM409" s="63"/>
    </row>
    <row r="410" spans="1:65">
      <c r="A410" s="31"/>
      <c r="B410" s="2" t="s">
        <v>220</v>
      </c>
      <c r="C410" s="29"/>
      <c r="D410" s="24">
        <v>4.0865633483405168E-4</v>
      </c>
      <c r="E410" s="187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  <c r="AO410" s="188"/>
      <c r="AP410" s="188"/>
      <c r="AQ410" s="188"/>
      <c r="AR410" s="188"/>
      <c r="AS410" s="188"/>
      <c r="AT410" s="188"/>
      <c r="AU410" s="188"/>
      <c r="AV410" s="188"/>
      <c r="AW410" s="188"/>
      <c r="AX410" s="188"/>
      <c r="AY410" s="188"/>
      <c r="AZ410" s="188"/>
      <c r="BA410" s="188"/>
      <c r="BB410" s="188"/>
      <c r="BC410" s="188"/>
      <c r="BD410" s="188"/>
      <c r="BE410" s="188"/>
      <c r="BF410" s="188"/>
      <c r="BG410" s="188"/>
      <c r="BH410" s="188"/>
      <c r="BI410" s="188"/>
      <c r="BJ410" s="188"/>
      <c r="BK410" s="188"/>
      <c r="BL410" s="188"/>
      <c r="BM410" s="63"/>
    </row>
    <row r="411" spans="1:65">
      <c r="A411" s="31"/>
      <c r="B411" s="2" t="s">
        <v>85</v>
      </c>
      <c r="C411" s="29"/>
      <c r="D411" s="12">
        <v>1.2671514258420207E-2</v>
      </c>
      <c r="E411" s="9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62"/>
    </row>
    <row r="412" spans="1:65">
      <c r="A412" s="31"/>
      <c r="B412" s="2" t="s">
        <v>221</v>
      </c>
      <c r="C412" s="29"/>
      <c r="D412" s="12">
        <v>0</v>
      </c>
      <c r="E412" s="9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2"/>
    </row>
    <row r="413" spans="1:65">
      <c r="A413" s="31"/>
      <c r="B413" s="53" t="s">
        <v>222</v>
      </c>
      <c r="C413" s="54"/>
      <c r="D413" s="52" t="s">
        <v>223</v>
      </c>
      <c r="E413" s="9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2"/>
    </row>
    <row r="414" spans="1:65">
      <c r="B414" s="32"/>
      <c r="C414" s="19"/>
      <c r="D414" s="27"/>
      <c r="BM414" s="62"/>
    </row>
    <row r="415" spans="1:65" ht="15">
      <c r="B415" s="35" t="s">
        <v>432</v>
      </c>
      <c r="BM415" s="28" t="s">
        <v>224</v>
      </c>
    </row>
    <row r="416" spans="1:65" ht="15">
      <c r="A416" s="25" t="s">
        <v>26</v>
      </c>
      <c r="B416" s="17" t="s">
        <v>111</v>
      </c>
      <c r="C416" s="14" t="s">
        <v>112</v>
      </c>
      <c r="D416" s="15" t="s">
        <v>203</v>
      </c>
      <c r="E416" s="9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8">
        <v>1</v>
      </c>
    </row>
    <row r="417" spans="1:65">
      <c r="A417" s="31"/>
      <c r="B417" s="18" t="s">
        <v>204</v>
      </c>
      <c r="C417" s="7" t="s">
        <v>204</v>
      </c>
      <c r="D417" s="97" t="s">
        <v>206</v>
      </c>
      <c r="E417" s="9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8" t="s">
        <v>3</v>
      </c>
    </row>
    <row r="418" spans="1:65">
      <c r="A418" s="31"/>
      <c r="B418" s="18"/>
      <c r="C418" s="7"/>
      <c r="D418" s="8" t="s">
        <v>248</v>
      </c>
      <c r="E418" s="9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8">
        <v>2</v>
      </c>
    </row>
    <row r="419" spans="1:65">
      <c r="A419" s="31"/>
      <c r="B419" s="18"/>
      <c r="C419" s="7"/>
      <c r="D419" s="26"/>
      <c r="E419" s="9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8">
        <v>2</v>
      </c>
    </row>
    <row r="420" spans="1:65">
      <c r="A420" s="31"/>
      <c r="B420" s="17">
        <v>1</v>
      </c>
      <c r="C420" s="13">
        <v>1</v>
      </c>
      <c r="D420" s="20">
        <v>2.6</v>
      </c>
      <c r="E420" s="9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8">
        <v>1</v>
      </c>
    </row>
    <row r="421" spans="1:65">
      <c r="A421" s="31"/>
      <c r="B421" s="18">
        <v>1</v>
      </c>
      <c r="C421" s="7">
        <v>2</v>
      </c>
      <c r="D421" s="9">
        <v>2.4</v>
      </c>
      <c r="E421" s="9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8" t="e">
        <v>#N/A</v>
      </c>
    </row>
    <row r="422" spans="1:65">
      <c r="A422" s="31"/>
      <c r="B422" s="18">
        <v>1</v>
      </c>
      <c r="C422" s="7">
        <v>3</v>
      </c>
      <c r="D422" s="9">
        <v>2</v>
      </c>
      <c r="E422" s="9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8">
        <v>16</v>
      </c>
    </row>
    <row r="423" spans="1:65">
      <c r="A423" s="31"/>
      <c r="B423" s="18">
        <v>1</v>
      </c>
      <c r="C423" s="7">
        <v>4</v>
      </c>
      <c r="D423" s="9">
        <v>2.4</v>
      </c>
      <c r="E423" s="9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8">
        <v>2.4</v>
      </c>
    </row>
    <row r="424" spans="1:65">
      <c r="A424" s="31"/>
      <c r="B424" s="18">
        <v>1</v>
      </c>
      <c r="C424" s="7">
        <v>5</v>
      </c>
      <c r="D424" s="9">
        <v>2.6</v>
      </c>
      <c r="E424" s="9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8">
        <v>22</v>
      </c>
    </row>
    <row r="425" spans="1:65">
      <c r="A425" s="31"/>
      <c r="B425" s="18">
        <v>1</v>
      </c>
      <c r="C425" s="7">
        <v>6</v>
      </c>
      <c r="D425" s="9">
        <v>2.4</v>
      </c>
      <c r="E425" s="9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62"/>
    </row>
    <row r="426" spans="1:65">
      <c r="A426" s="31"/>
      <c r="B426" s="19" t="s">
        <v>218</v>
      </c>
      <c r="C426" s="11"/>
      <c r="D426" s="23">
        <v>2.4</v>
      </c>
      <c r="E426" s="9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62"/>
    </row>
    <row r="427" spans="1:65">
      <c r="A427" s="31"/>
      <c r="B427" s="2" t="s">
        <v>219</v>
      </c>
      <c r="C427" s="29"/>
      <c r="D427" s="10">
        <v>2.4</v>
      </c>
      <c r="E427" s="9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62"/>
    </row>
    <row r="428" spans="1:65">
      <c r="A428" s="31"/>
      <c r="B428" s="2" t="s">
        <v>220</v>
      </c>
      <c r="C428" s="29"/>
      <c r="D428" s="24">
        <v>0.21908902300206645</v>
      </c>
      <c r="E428" s="9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62"/>
    </row>
    <row r="429" spans="1:65">
      <c r="A429" s="31"/>
      <c r="B429" s="2" t="s">
        <v>85</v>
      </c>
      <c r="C429" s="29"/>
      <c r="D429" s="12">
        <v>9.1287092917527693E-2</v>
      </c>
      <c r="E429" s="9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62"/>
    </row>
    <row r="430" spans="1:65">
      <c r="A430" s="31"/>
      <c r="B430" s="2" t="s">
        <v>221</v>
      </c>
      <c r="C430" s="29"/>
      <c r="D430" s="12">
        <v>0</v>
      </c>
      <c r="E430" s="9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2"/>
    </row>
    <row r="431" spans="1:65">
      <c r="A431" s="31"/>
      <c r="B431" s="53" t="s">
        <v>222</v>
      </c>
      <c r="C431" s="54"/>
      <c r="D431" s="52" t="s">
        <v>223</v>
      </c>
      <c r="E431" s="9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2"/>
    </row>
    <row r="432" spans="1:65">
      <c r="B432" s="32"/>
      <c r="C432" s="19"/>
      <c r="D432" s="27"/>
      <c r="BM432" s="62"/>
    </row>
    <row r="433" spans="1:65" ht="15">
      <c r="B433" s="35" t="s">
        <v>433</v>
      </c>
      <c r="BM433" s="28" t="s">
        <v>224</v>
      </c>
    </row>
    <row r="434" spans="1:65" ht="15">
      <c r="A434" s="25" t="s">
        <v>29</v>
      </c>
      <c r="B434" s="17" t="s">
        <v>111</v>
      </c>
      <c r="C434" s="14" t="s">
        <v>112</v>
      </c>
      <c r="D434" s="15" t="s">
        <v>203</v>
      </c>
      <c r="E434" s="9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8">
        <v>1</v>
      </c>
    </row>
    <row r="435" spans="1:65">
      <c r="A435" s="31"/>
      <c r="B435" s="18" t="s">
        <v>204</v>
      </c>
      <c r="C435" s="7" t="s">
        <v>204</v>
      </c>
      <c r="D435" s="97" t="s">
        <v>206</v>
      </c>
      <c r="E435" s="9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8" t="s">
        <v>3</v>
      </c>
    </row>
    <row r="436" spans="1:65">
      <c r="A436" s="31"/>
      <c r="B436" s="18"/>
      <c r="C436" s="7"/>
      <c r="D436" s="8" t="s">
        <v>248</v>
      </c>
      <c r="E436" s="9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8">
        <v>1</v>
      </c>
    </row>
    <row r="437" spans="1:65">
      <c r="A437" s="31"/>
      <c r="B437" s="18"/>
      <c r="C437" s="7"/>
      <c r="D437" s="26"/>
      <c r="E437" s="9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8">
        <v>1</v>
      </c>
    </row>
    <row r="438" spans="1:65">
      <c r="A438" s="31"/>
      <c r="B438" s="17">
        <v>1</v>
      </c>
      <c r="C438" s="13">
        <v>1</v>
      </c>
      <c r="D438" s="205">
        <v>17.600000000000001</v>
      </c>
      <c r="E438" s="202"/>
      <c r="F438" s="203"/>
      <c r="G438" s="203"/>
      <c r="H438" s="203"/>
      <c r="I438" s="203"/>
      <c r="J438" s="203"/>
      <c r="K438" s="203"/>
      <c r="L438" s="203"/>
      <c r="M438" s="203"/>
      <c r="N438" s="203"/>
      <c r="O438" s="203"/>
      <c r="P438" s="203"/>
      <c r="Q438" s="203"/>
      <c r="R438" s="203"/>
      <c r="S438" s="203"/>
      <c r="T438" s="203"/>
      <c r="U438" s="203"/>
      <c r="V438" s="203"/>
      <c r="W438" s="203"/>
      <c r="X438" s="203"/>
      <c r="Y438" s="203"/>
      <c r="Z438" s="203"/>
      <c r="AA438" s="203"/>
      <c r="AB438" s="203"/>
      <c r="AC438" s="203"/>
      <c r="AD438" s="203"/>
      <c r="AE438" s="203"/>
      <c r="AF438" s="203"/>
      <c r="AG438" s="203"/>
      <c r="AH438" s="203"/>
      <c r="AI438" s="203"/>
      <c r="AJ438" s="203"/>
      <c r="AK438" s="203"/>
      <c r="AL438" s="203"/>
      <c r="AM438" s="203"/>
      <c r="AN438" s="203"/>
      <c r="AO438" s="203"/>
      <c r="AP438" s="203"/>
      <c r="AQ438" s="203"/>
      <c r="AR438" s="203"/>
      <c r="AS438" s="203"/>
      <c r="AT438" s="203"/>
      <c r="AU438" s="203"/>
      <c r="AV438" s="203"/>
      <c r="AW438" s="203"/>
      <c r="AX438" s="203"/>
      <c r="AY438" s="203"/>
      <c r="AZ438" s="203"/>
      <c r="BA438" s="203"/>
      <c r="BB438" s="203"/>
      <c r="BC438" s="203"/>
      <c r="BD438" s="203"/>
      <c r="BE438" s="203"/>
      <c r="BF438" s="203"/>
      <c r="BG438" s="203"/>
      <c r="BH438" s="203"/>
      <c r="BI438" s="203"/>
      <c r="BJ438" s="203"/>
      <c r="BK438" s="203"/>
      <c r="BL438" s="203"/>
      <c r="BM438" s="208">
        <v>1</v>
      </c>
    </row>
    <row r="439" spans="1:65">
      <c r="A439" s="31"/>
      <c r="B439" s="18">
        <v>1</v>
      </c>
      <c r="C439" s="7">
        <v>2</v>
      </c>
      <c r="D439" s="209">
        <v>17.600000000000001</v>
      </c>
      <c r="E439" s="202"/>
      <c r="F439" s="203"/>
      <c r="G439" s="203"/>
      <c r="H439" s="203"/>
      <c r="I439" s="203"/>
      <c r="J439" s="203"/>
      <c r="K439" s="203"/>
      <c r="L439" s="203"/>
      <c r="M439" s="203"/>
      <c r="N439" s="203"/>
      <c r="O439" s="203"/>
      <c r="P439" s="203"/>
      <c r="Q439" s="203"/>
      <c r="R439" s="203"/>
      <c r="S439" s="203"/>
      <c r="T439" s="203"/>
      <c r="U439" s="203"/>
      <c r="V439" s="203"/>
      <c r="W439" s="203"/>
      <c r="X439" s="203"/>
      <c r="Y439" s="203"/>
      <c r="Z439" s="203"/>
      <c r="AA439" s="203"/>
      <c r="AB439" s="203"/>
      <c r="AC439" s="203"/>
      <c r="AD439" s="203"/>
      <c r="AE439" s="203"/>
      <c r="AF439" s="203"/>
      <c r="AG439" s="203"/>
      <c r="AH439" s="203"/>
      <c r="AI439" s="203"/>
      <c r="AJ439" s="203"/>
      <c r="AK439" s="203"/>
      <c r="AL439" s="203"/>
      <c r="AM439" s="203"/>
      <c r="AN439" s="203"/>
      <c r="AO439" s="203"/>
      <c r="AP439" s="203"/>
      <c r="AQ439" s="203"/>
      <c r="AR439" s="203"/>
      <c r="AS439" s="203"/>
      <c r="AT439" s="203"/>
      <c r="AU439" s="203"/>
      <c r="AV439" s="203"/>
      <c r="AW439" s="203"/>
      <c r="AX439" s="203"/>
      <c r="AY439" s="203"/>
      <c r="AZ439" s="203"/>
      <c r="BA439" s="203"/>
      <c r="BB439" s="203"/>
      <c r="BC439" s="203"/>
      <c r="BD439" s="203"/>
      <c r="BE439" s="203"/>
      <c r="BF439" s="203"/>
      <c r="BG439" s="203"/>
      <c r="BH439" s="203"/>
      <c r="BI439" s="203"/>
      <c r="BJ439" s="203"/>
      <c r="BK439" s="203"/>
      <c r="BL439" s="203"/>
      <c r="BM439" s="208" t="e">
        <v>#N/A</v>
      </c>
    </row>
    <row r="440" spans="1:65">
      <c r="A440" s="31"/>
      <c r="B440" s="18">
        <v>1</v>
      </c>
      <c r="C440" s="7">
        <v>3</v>
      </c>
      <c r="D440" s="209">
        <v>17.600000000000001</v>
      </c>
      <c r="E440" s="202"/>
      <c r="F440" s="203"/>
      <c r="G440" s="203"/>
      <c r="H440" s="203"/>
      <c r="I440" s="203"/>
      <c r="J440" s="203"/>
      <c r="K440" s="203"/>
      <c r="L440" s="203"/>
      <c r="M440" s="203"/>
      <c r="N440" s="203"/>
      <c r="O440" s="203"/>
      <c r="P440" s="203"/>
      <c r="Q440" s="203"/>
      <c r="R440" s="203"/>
      <c r="S440" s="203"/>
      <c r="T440" s="203"/>
      <c r="U440" s="203"/>
      <c r="V440" s="203"/>
      <c r="W440" s="203"/>
      <c r="X440" s="203"/>
      <c r="Y440" s="203"/>
      <c r="Z440" s="203"/>
      <c r="AA440" s="203"/>
      <c r="AB440" s="203"/>
      <c r="AC440" s="203"/>
      <c r="AD440" s="203"/>
      <c r="AE440" s="203"/>
      <c r="AF440" s="203"/>
      <c r="AG440" s="203"/>
      <c r="AH440" s="203"/>
      <c r="AI440" s="203"/>
      <c r="AJ440" s="203"/>
      <c r="AK440" s="203"/>
      <c r="AL440" s="203"/>
      <c r="AM440" s="203"/>
      <c r="AN440" s="203"/>
      <c r="AO440" s="203"/>
      <c r="AP440" s="203"/>
      <c r="AQ440" s="203"/>
      <c r="AR440" s="203"/>
      <c r="AS440" s="203"/>
      <c r="AT440" s="203"/>
      <c r="AU440" s="203"/>
      <c r="AV440" s="203"/>
      <c r="AW440" s="203"/>
      <c r="AX440" s="203"/>
      <c r="AY440" s="203"/>
      <c r="AZ440" s="203"/>
      <c r="BA440" s="203"/>
      <c r="BB440" s="203"/>
      <c r="BC440" s="203"/>
      <c r="BD440" s="203"/>
      <c r="BE440" s="203"/>
      <c r="BF440" s="203"/>
      <c r="BG440" s="203"/>
      <c r="BH440" s="203"/>
      <c r="BI440" s="203"/>
      <c r="BJ440" s="203"/>
      <c r="BK440" s="203"/>
      <c r="BL440" s="203"/>
      <c r="BM440" s="208">
        <v>16</v>
      </c>
    </row>
    <row r="441" spans="1:65">
      <c r="A441" s="31"/>
      <c r="B441" s="18">
        <v>1</v>
      </c>
      <c r="C441" s="7">
        <v>4</v>
      </c>
      <c r="D441" s="209">
        <v>17.8</v>
      </c>
      <c r="E441" s="202"/>
      <c r="F441" s="203"/>
      <c r="G441" s="203"/>
      <c r="H441" s="203"/>
      <c r="I441" s="203"/>
      <c r="J441" s="203"/>
      <c r="K441" s="203"/>
      <c r="L441" s="203"/>
      <c r="M441" s="203"/>
      <c r="N441" s="203"/>
      <c r="O441" s="203"/>
      <c r="P441" s="203"/>
      <c r="Q441" s="203"/>
      <c r="R441" s="203"/>
      <c r="S441" s="203"/>
      <c r="T441" s="203"/>
      <c r="U441" s="203"/>
      <c r="V441" s="203"/>
      <c r="W441" s="203"/>
      <c r="X441" s="203"/>
      <c r="Y441" s="203"/>
      <c r="Z441" s="203"/>
      <c r="AA441" s="203"/>
      <c r="AB441" s="203"/>
      <c r="AC441" s="203"/>
      <c r="AD441" s="203"/>
      <c r="AE441" s="203"/>
      <c r="AF441" s="203"/>
      <c r="AG441" s="203"/>
      <c r="AH441" s="203"/>
      <c r="AI441" s="203"/>
      <c r="AJ441" s="203"/>
      <c r="AK441" s="203"/>
      <c r="AL441" s="203"/>
      <c r="AM441" s="203"/>
      <c r="AN441" s="203"/>
      <c r="AO441" s="203"/>
      <c r="AP441" s="203"/>
      <c r="AQ441" s="203"/>
      <c r="AR441" s="203"/>
      <c r="AS441" s="203"/>
      <c r="AT441" s="203"/>
      <c r="AU441" s="203"/>
      <c r="AV441" s="203"/>
      <c r="AW441" s="203"/>
      <c r="AX441" s="203"/>
      <c r="AY441" s="203"/>
      <c r="AZ441" s="203"/>
      <c r="BA441" s="203"/>
      <c r="BB441" s="203"/>
      <c r="BC441" s="203"/>
      <c r="BD441" s="203"/>
      <c r="BE441" s="203"/>
      <c r="BF441" s="203"/>
      <c r="BG441" s="203"/>
      <c r="BH441" s="203"/>
      <c r="BI441" s="203"/>
      <c r="BJ441" s="203"/>
      <c r="BK441" s="203"/>
      <c r="BL441" s="203"/>
      <c r="BM441" s="208">
        <v>17.649999999999999</v>
      </c>
    </row>
    <row r="442" spans="1:65">
      <c r="A442" s="31"/>
      <c r="B442" s="18">
        <v>1</v>
      </c>
      <c r="C442" s="7">
        <v>5</v>
      </c>
      <c r="D442" s="209">
        <v>17.8</v>
      </c>
      <c r="E442" s="202"/>
      <c r="F442" s="203"/>
      <c r="G442" s="203"/>
      <c r="H442" s="203"/>
      <c r="I442" s="203"/>
      <c r="J442" s="203"/>
      <c r="K442" s="203"/>
      <c r="L442" s="203"/>
      <c r="M442" s="203"/>
      <c r="N442" s="203"/>
      <c r="O442" s="203"/>
      <c r="P442" s="203"/>
      <c r="Q442" s="203"/>
      <c r="R442" s="203"/>
      <c r="S442" s="203"/>
      <c r="T442" s="203"/>
      <c r="U442" s="203"/>
      <c r="V442" s="203"/>
      <c r="W442" s="203"/>
      <c r="X442" s="203"/>
      <c r="Y442" s="203"/>
      <c r="Z442" s="203"/>
      <c r="AA442" s="203"/>
      <c r="AB442" s="203"/>
      <c r="AC442" s="203"/>
      <c r="AD442" s="203"/>
      <c r="AE442" s="203"/>
      <c r="AF442" s="203"/>
      <c r="AG442" s="203"/>
      <c r="AH442" s="203"/>
      <c r="AI442" s="203"/>
      <c r="AJ442" s="203"/>
      <c r="AK442" s="203"/>
      <c r="AL442" s="203"/>
      <c r="AM442" s="203"/>
      <c r="AN442" s="203"/>
      <c r="AO442" s="203"/>
      <c r="AP442" s="203"/>
      <c r="AQ442" s="203"/>
      <c r="AR442" s="203"/>
      <c r="AS442" s="203"/>
      <c r="AT442" s="203"/>
      <c r="AU442" s="203"/>
      <c r="AV442" s="203"/>
      <c r="AW442" s="203"/>
      <c r="AX442" s="203"/>
      <c r="AY442" s="203"/>
      <c r="AZ442" s="203"/>
      <c r="BA442" s="203"/>
      <c r="BB442" s="203"/>
      <c r="BC442" s="203"/>
      <c r="BD442" s="203"/>
      <c r="BE442" s="203"/>
      <c r="BF442" s="203"/>
      <c r="BG442" s="203"/>
      <c r="BH442" s="203"/>
      <c r="BI442" s="203"/>
      <c r="BJ442" s="203"/>
      <c r="BK442" s="203"/>
      <c r="BL442" s="203"/>
      <c r="BM442" s="208">
        <v>23</v>
      </c>
    </row>
    <row r="443" spans="1:65">
      <c r="A443" s="31"/>
      <c r="B443" s="18">
        <v>1</v>
      </c>
      <c r="C443" s="7">
        <v>6</v>
      </c>
      <c r="D443" s="209">
        <v>17.5</v>
      </c>
      <c r="E443" s="202"/>
      <c r="F443" s="203"/>
      <c r="G443" s="203"/>
      <c r="H443" s="203"/>
      <c r="I443" s="203"/>
      <c r="J443" s="203"/>
      <c r="K443" s="203"/>
      <c r="L443" s="203"/>
      <c r="M443" s="203"/>
      <c r="N443" s="203"/>
      <c r="O443" s="203"/>
      <c r="P443" s="203"/>
      <c r="Q443" s="203"/>
      <c r="R443" s="203"/>
      <c r="S443" s="203"/>
      <c r="T443" s="203"/>
      <c r="U443" s="203"/>
      <c r="V443" s="203"/>
      <c r="W443" s="203"/>
      <c r="X443" s="203"/>
      <c r="Y443" s="203"/>
      <c r="Z443" s="203"/>
      <c r="AA443" s="203"/>
      <c r="AB443" s="203"/>
      <c r="AC443" s="203"/>
      <c r="AD443" s="203"/>
      <c r="AE443" s="203"/>
      <c r="AF443" s="203"/>
      <c r="AG443" s="203"/>
      <c r="AH443" s="203"/>
      <c r="AI443" s="203"/>
      <c r="AJ443" s="203"/>
      <c r="AK443" s="203"/>
      <c r="AL443" s="203"/>
      <c r="AM443" s="203"/>
      <c r="AN443" s="203"/>
      <c r="AO443" s="203"/>
      <c r="AP443" s="203"/>
      <c r="AQ443" s="203"/>
      <c r="AR443" s="203"/>
      <c r="AS443" s="203"/>
      <c r="AT443" s="203"/>
      <c r="AU443" s="203"/>
      <c r="AV443" s="203"/>
      <c r="AW443" s="203"/>
      <c r="AX443" s="203"/>
      <c r="AY443" s="203"/>
      <c r="AZ443" s="203"/>
      <c r="BA443" s="203"/>
      <c r="BB443" s="203"/>
      <c r="BC443" s="203"/>
      <c r="BD443" s="203"/>
      <c r="BE443" s="203"/>
      <c r="BF443" s="203"/>
      <c r="BG443" s="203"/>
      <c r="BH443" s="203"/>
      <c r="BI443" s="203"/>
      <c r="BJ443" s="203"/>
      <c r="BK443" s="203"/>
      <c r="BL443" s="203"/>
      <c r="BM443" s="204"/>
    </row>
    <row r="444" spans="1:65">
      <c r="A444" s="31"/>
      <c r="B444" s="19" t="s">
        <v>218</v>
      </c>
      <c r="C444" s="11"/>
      <c r="D444" s="213">
        <v>17.650000000000002</v>
      </c>
      <c r="E444" s="202"/>
      <c r="F444" s="203"/>
      <c r="G444" s="203"/>
      <c r="H444" s="203"/>
      <c r="I444" s="203"/>
      <c r="J444" s="203"/>
      <c r="K444" s="203"/>
      <c r="L444" s="203"/>
      <c r="M444" s="203"/>
      <c r="N444" s="203"/>
      <c r="O444" s="203"/>
      <c r="P444" s="203"/>
      <c r="Q444" s="203"/>
      <c r="R444" s="203"/>
      <c r="S444" s="203"/>
      <c r="T444" s="203"/>
      <c r="U444" s="203"/>
      <c r="V444" s="203"/>
      <c r="W444" s="203"/>
      <c r="X444" s="203"/>
      <c r="Y444" s="203"/>
      <c r="Z444" s="203"/>
      <c r="AA444" s="203"/>
      <c r="AB444" s="203"/>
      <c r="AC444" s="203"/>
      <c r="AD444" s="203"/>
      <c r="AE444" s="203"/>
      <c r="AF444" s="203"/>
      <c r="AG444" s="203"/>
      <c r="AH444" s="203"/>
      <c r="AI444" s="203"/>
      <c r="AJ444" s="203"/>
      <c r="AK444" s="203"/>
      <c r="AL444" s="203"/>
      <c r="AM444" s="203"/>
      <c r="AN444" s="203"/>
      <c r="AO444" s="203"/>
      <c r="AP444" s="203"/>
      <c r="AQ444" s="203"/>
      <c r="AR444" s="203"/>
      <c r="AS444" s="203"/>
      <c r="AT444" s="203"/>
      <c r="AU444" s="203"/>
      <c r="AV444" s="203"/>
      <c r="AW444" s="203"/>
      <c r="AX444" s="203"/>
      <c r="AY444" s="203"/>
      <c r="AZ444" s="203"/>
      <c r="BA444" s="203"/>
      <c r="BB444" s="203"/>
      <c r="BC444" s="203"/>
      <c r="BD444" s="203"/>
      <c r="BE444" s="203"/>
      <c r="BF444" s="203"/>
      <c r="BG444" s="203"/>
      <c r="BH444" s="203"/>
      <c r="BI444" s="203"/>
      <c r="BJ444" s="203"/>
      <c r="BK444" s="203"/>
      <c r="BL444" s="203"/>
      <c r="BM444" s="204"/>
    </row>
    <row r="445" spans="1:65">
      <c r="A445" s="31"/>
      <c r="B445" s="2" t="s">
        <v>219</v>
      </c>
      <c r="C445" s="29"/>
      <c r="D445" s="201">
        <v>17.600000000000001</v>
      </c>
      <c r="E445" s="202"/>
      <c r="F445" s="203"/>
      <c r="G445" s="203"/>
      <c r="H445" s="203"/>
      <c r="I445" s="203"/>
      <c r="J445" s="203"/>
      <c r="K445" s="203"/>
      <c r="L445" s="203"/>
      <c r="M445" s="203"/>
      <c r="N445" s="203"/>
      <c r="O445" s="203"/>
      <c r="P445" s="203"/>
      <c r="Q445" s="203"/>
      <c r="R445" s="203"/>
      <c r="S445" s="203"/>
      <c r="T445" s="203"/>
      <c r="U445" s="203"/>
      <c r="V445" s="203"/>
      <c r="W445" s="203"/>
      <c r="X445" s="203"/>
      <c r="Y445" s="203"/>
      <c r="Z445" s="203"/>
      <c r="AA445" s="203"/>
      <c r="AB445" s="203"/>
      <c r="AC445" s="203"/>
      <c r="AD445" s="203"/>
      <c r="AE445" s="203"/>
      <c r="AF445" s="203"/>
      <c r="AG445" s="203"/>
      <c r="AH445" s="203"/>
      <c r="AI445" s="203"/>
      <c r="AJ445" s="203"/>
      <c r="AK445" s="203"/>
      <c r="AL445" s="203"/>
      <c r="AM445" s="203"/>
      <c r="AN445" s="203"/>
      <c r="AO445" s="203"/>
      <c r="AP445" s="203"/>
      <c r="AQ445" s="203"/>
      <c r="AR445" s="203"/>
      <c r="AS445" s="203"/>
      <c r="AT445" s="203"/>
      <c r="AU445" s="203"/>
      <c r="AV445" s="203"/>
      <c r="AW445" s="203"/>
      <c r="AX445" s="203"/>
      <c r="AY445" s="203"/>
      <c r="AZ445" s="203"/>
      <c r="BA445" s="203"/>
      <c r="BB445" s="203"/>
      <c r="BC445" s="203"/>
      <c r="BD445" s="203"/>
      <c r="BE445" s="203"/>
      <c r="BF445" s="203"/>
      <c r="BG445" s="203"/>
      <c r="BH445" s="203"/>
      <c r="BI445" s="203"/>
      <c r="BJ445" s="203"/>
      <c r="BK445" s="203"/>
      <c r="BL445" s="203"/>
      <c r="BM445" s="204"/>
    </row>
    <row r="446" spans="1:65">
      <c r="A446" s="31"/>
      <c r="B446" s="2" t="s">
        <v>220</v>
      </c>
      <c r="C446" s="29"/>
      <c r="D446" s="201">
        <v>0.1224744871391589</v>
      </c>
      <c r="E446" s="202"/>
      <c r="F446" s="203"/>
      <c r="G446" s="203"/>
      <c r="H446" s="203"/>
      <c r="I446" s="203"/>
      <c r="J446" s="203"/>
      <c r="K446" s="203"/>
      <c r="L446" s="203"/>
      <c r="M446" s="203"/>
      <c r="N446" s="203"/>
      <c r="O446" s="203"/>
      <c r="P446" s="203"/>
      <c r="Q446" s="203"/>
      <c r="R446" s="203"/>
      <c r="S446" s="203"/>
      <c r="T446" s="203"/>
      <c r="U446" s="203"/>
      <c r="V446" s="203"/>
      <c r="W446" s="203"/>
      <c r="X446" s="203"/>
      <c r="Y446" s="203"/>
      <c r="Z446" s="203"/>
      <c r="AA446" s="203"/>
      <c r="AB446" s="203"/>
      <c r="AC446" s="203"/>
      <c r="AD446" s="203"/>
      <c r="AE446" s="203"/>
      <c r="AF446" s="203"/>
      <c r="AG446" s="203"/>
      <c r="AH446" s="203"/>
      <c r="AI446" s="203"/>
      <c r="AJ446" s="203"/>
      <c r="AK446" s="203"/>
      <c r="AL446" s="203"/>
      <c r="AM446" s="203"/>
      <c r="AN446" s="203"/>
      <c r="AO446" s="203"/>
      <c r="AP446" s="203"/>
      <c r="AQ446" s="203"/>
      <c r="AR446" s="203"/>
      <c r="AS446" s="203"/>
      <c r="AT446" s="203"/>
      <c r="AU446" s="203"/>
      <c r="AV446" s="203"/>
      <c r="AW446" s="203"/>
      <c r="AX446" s="203"/>
      <c r="AY446" s="203"/>
      <c r="AZ446" s="203"/>
      <c r="BA446" s="203"/>
      <c r="BB446" s="203"/>
      <c r="BC446" s="203"/>
      <c r="BD446" s="203"/>
      <c r="BE446" s="203"/>
      <c r="BF446" s="203"/>
      <c r="BG446" s="203"/>
      <c r="BH446" s="203"/>
      <c r="BI446" s="203"/>
      <c r="BJ446" s="203"/>
      <c r="BK446" s="203"/>
      <c r="BL446" s="203"/>
      <c r="BM446" s="204"/>
    </row>
    <row r="447" spans="1:65">
      <c r="A447" s="31"/>
      <c r="B447" s="2" t="s">
        <v>85</v>
      </c>
      <c r="C447" s="29"/>
      <c r="D447" s="12">
        <v>6.9390644271478119E-3</v>
      </c>
      <c r="E447" s="9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2"/>
    </row>
    <row r="448" spans="1:65">
      <c r="A448" s="31"/>
      <c r="B448" s="2" t="s">
        <v>221</v>
      </c>
      <c r="C448" s="29"/>
      <c r="D448" s="12">
        <v>2.2204460492503131E-16</v>
      </c>
      <c r="E448" s="9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2"/>
    </row>
    <row r="449" spans="1:65">
      <c r="A449" s="31"/>
      <c r="B449" s="53" t="s">
        <v>222</v>
      </c>
      <c r="C449" s="54"/>
      <c r="D449" s="52" t="s">
        <v>223</v>
      </c>
      <c r="E449" s="9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2"/>
    </row>
    <row r="450" spans="1:65">
      <c r="B450" s="32"/>
      <c r="C450" s="19"/>
      <c r="D450" s="27"/>
      <c r="BM450" s="62"/>
    </row>
    <row r="451" spans="1:65" ht="15">
      <c r="B451" s="35" t="s">
        <v>434</v>
      </c>
      <c r="BM451" s="28" t="s">
        <v>224</v>
      </c>
    </row>
    <row r="452" spans="1:65" ht="15">
      <c r="A452" s="25" t="s">
        <v>31</v>
      </c>
      <c r="B452" s="17" t="s">
        <v>111</v>
      </c>
      <c r="C452" s="14" t="s">
        <v>112</v>
      </c>
      <c r="D452" s="15" t="s">
        <v>203</v>
      </c>
      <c r="E452" s="9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8">
        <v>1</v>
      </c>
    </row>
    <row r="453" spans="1:65">
      <c r="A453" s="31"/>
      <c r="B453" s="18" t="s">
        <v>204</v>
      </c>
      <c r="C453" s="7" t="s">
        <v>204</v>
      </c>
      <c r="D453" s="97" t="s">
        <v>206</v>
      </c>
      <c r="E453" s="9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8" t="s">
        <v>3</v>
      </c>
    </row>
    <row r="454" spans="1:65">
      <c r="A454" s="31"/>
      <c r="B454" s="18"/>
      <c r="C454" s="7"/>
      <c r="D454" s="8" t="s">
        <v>248</v>
      </c>
      <c r="E454" s="9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8">
        <v>1</v>
      </c>
    </row>
    <row r="455" spans="1:65">
      <c r="A455" s="31"/>
      <c r="B455" s="18"/>
      <c r="C455" s="7"/>
      <c r="D455" s="26"/>
      <c r="E455" s="9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8">
        <v>1</v>
      </c>
    </row>
    <row r="456" spans="1:65">
      <c r="A456" s="31"/>
      <c r="B456" s="17">
        <v>1</v>
      </c>
      <c r="C456" s="13">
        <v>1</v>
      </c>
      <c r="D456" s="205">
        <v>39.4</v>
      </c>
      <c r="E456" s="202"/>
      <c r="F456" s="203"/>
      <c r="G456" s="203"/>
      <c r="H456" s="203"/>
      <c r="I456" s="203"/>
      <c r="J456" s="203"/>
      <c r="K456" s="203"/>
      <c r="L456" s="203"/>
      <c r="M456" s="203"/>
      <c r="N456" s="203"/>
      <c r="O456" s="203"/>
      <c r="P456" s="203"/>
      <c r="Q456" s="203"/>
      <c r="R456" s="203"/>
      <c r="S456" s="203"/>
      <c r="T456" s="203"/>
      <c r="U456" s="203"/>
      <c r="V456" s="203"/>
      <c r="W456" s="203"/>
      <c r="X456" s="203"/>
      <c r="Y456" s="203"/>
      <c r="Z456" s="203"/>
      <c r="AA456" s="203"/>
      <c r="AB456" s="203"/>
      <c r="AC456" s="203"/>
      <c r="AD456" s="203"/>
      <c r="AE456" s="203"/>
      <c r="AF456" s="203"/>
      <c r="AG456" s="203"/>
      <c r="AH456" s="203"/>
      <c r="AI456" s="203"/>
      <c r="AJ456" s="203"/>
      <c r="AK456" s="203"/>
      <c r="AL456" s="203"/>
      <c r="AM456" s="203"/>
      <c r="AN456" s="203"/>
      <c r="AO456" s="203"/>
      <c r="AP456" s="203"/>
      <c r="AQ456" s="203"/>
      <c r="AR456" s="203"/>
      <c r="AS456" s="203"/>
      <c r="AT456" s="203"/>
      <c r="AU456" s="203"/>
      <c r="AV456" s="203"/>
      <c r="AW456" s="203"/>
      <c r="AX456" s="203"/>
      <c r="AY456" s="203"/>
      <c r="AZ456" s="203"/>
      <c r="BA456" s="203"/>
      <c r="BB456" s="203"/>
      <c r="BC456" s="203"/>
      <c r="BD456" s="203"/>
      <c r="BE456" s="203"/>
      <c r="BF456" s="203"/>
      <c r="BG456" s="203"/>
      <c r="BH456" s="203"/>
      <c r="BI456" s="203"/>
      <c r="BJ456" s="203"/>
      <c r="BK456" s="203"/>
      <c r="BL456" s="203"/>
      <c r="BM456" s="208">
        <v>1</v>
      </c>
    </row>
    <row r="457" spans="1:65">
      <c r="A457" s="31"/>
      <c r="B457" s="18">
        <v>1</v>
      </c>
      <c r="C457" s="7">
        <v>2</v>
      </c>
      <c r="D457" s="209">
        <v>38.799999999999997</v>
      </c>
      <c r="E457" s="202"/>
      <c r="F457" s="203"/>
      <c r="G457" s="203"/>
      <c r="H457" s="203"/>
      <c r="I457" s="203"/>
      <c r="J457" s="203"/>
      <c r="K457" s="203"/>
      <c r="L457" s="203"/>
      <c r="M457" s="203"/>
      <c r="N457" s="203"/>
      <c r="O457" s="203"/>
      <c r="P457" s="203"/>
      <c r="Q457" s="203"/>
      <c r="R457" s="203"/>
      <c r="S457" s="203"/>
      <c r="T457" s="203"/>
      <c r="U457" s="203"/>
      <c r="V457" s="203"/>
      <c r="W457" s="203"/>
      <c r="X457" s="203"/>
      <c r="Y457" s="203"/>
      <c r="Z457" s="203"/>
      <c r="AA457" s="203"/>
      <c r="AB457" s="203"/>
      <c r="AC457" s="203"/>
      <c r="AD457" s="203"/>
      <c r="AE457" s="203"/>
      <c r="AF457" s="203"/>
      <c r="AG457" s="203"/>
      <c r="AH457" s="203"/>
      <c r="AI457" s="203"/>
      <c r="AJ457" s="203"/>
      <c r="AK457" s="203"/>
      <c r="AL457" s="203"/>
      <c r="AM457" s="203"/>
      <c r="AN457" s="203"/>
      <c r="AO457" s="203"/>
      <c r="AP457" s="203"/>
      <c r="AQ457" s="203"/>
      <c r="AR457" s="203"/>
      <c r="AS457" s="203"/>
      <c r="AT457" s="203"/>
      <c r="AU457" s="203"/>
      <c r="AV457" s="203"/>
      <c r="AW457" s="203"/>
      <c r="AX457" s="203"/>
      <c r="AY457" s="203"/>
      <c r="AZ457" s="203"/>
      <c r="BA457" s="203"/>
      <c r="BB457" s="203"/>
      <c r="BC457" s="203"/>
      <c r="BD457" s="203"/>
      <c r="BE457" s="203"/>
      <c r="BF457" s="203"/>
      <c r="BG457" s="203"/>
      <c r="BH457" s="203"/>
      <c r="BI457" s="203"/>
      <c r="BJ457" s="203"/>
      <c r="BK457" s="203"/>
      <c r="BL457" s="203"/>
      <c r="BM457" s="208" t="e">
        <v>#N/A</v>
      </c>
    </row>
    <row r="458" spans="1:65">
      <c r="A458" s="31"/>
      <c r="B458" s="18">
        <v>1</v>
      </c>
      <c r="C458" s="7">
        <v>3</v>
      </c>
      <c r="D458" s="209">
        <v>37.9</v>
      </c>
      <c r="E458" s="202"/>
      <c r="F458" s="203"/>
      <c r="G458" s="203"/>
      <c r="H458" s="203"/>
      <c r="I458" s="203"/>
      <c r="J458" s="203"/>
      <c r="K458" s="203"/>
      <c r="L458" s="203"/>
      <c r="M458" s="203"/>
      <c r="N458" s="203"/>
      <c r="O458" s="203"/>
      <c r="P458" s="203"/>
      <c r="Q458" s="203"/>
      <c r="R458" s="203"/>
      <c r="S458" s="203"/>
      <c r="T458" s="203"/>
      <c r="U458" s="203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203"/>
      <c r="AF458" s="203"/>
      <c r="AG458" s="203"/>
      <c r="AH458" s="203"/>
      <c r="AI458" s="203"/>
      <c r="AJ458" s="203"/>
      <c r="AK458" s="203"/>
      <c r="AL458" s="203"/>
      <c r="AM458" s="203"/>
      <c r="AN458" s="203"/>
      <c r="AO458" s="203"/>
      <c r="AP458" s="203"/>
      <c r="AQ458" s="203"/>
      <c r="AR458" s="203"/>
      <c r="AS458" s="203"/>
      <c r="AT458" s="203"/>
      <c r="AU458" s="203"/>
      <c r="AV458" s="203"/>
      <c r="AW458" s="203"/>
      <c r="AX458" s="203"/>
      <c r="AY458" s="203"/>
      <c r="AZ458" s="203"/>
      <c r="BA458" s="203"/>
      <c r="BB458" s="203"/>
      <c r="BC458" s="203"/>
      <c r="BD458" s="203"/>
      <c r="BE458" s="203"/>
      <c r="BF458" s="203"/>
      <c r="BG458" s="203"/>
      <c r="BH458" s="203"/>
      <c r="BI458" s="203"/>
      <c r="BJ458" s="203"/>
      <c r="BK458" s="203"/>
      <c r="BL458" s="203"/>
      <c r="BM458" s="208">
        <v>16</v>
      </c>
    </row>
    <row r="459" spans="1:65">
      <c r="A459" s="31"/>
      <c r="B459" s="18">
        <v>1</v>
      </c>
      <c r="C459" s="7">
        <v>4</v>
      </c>
      <c r="D459" s="209">
        <v>39.799999999999997</v>
      </c>
      <c r="E459" s="202"/>
      <c r="F459" s="203"/>
      <c r="G459" s="203"/>
      <c r="H459" s="203"/>
      <c r="I459" s="203"/>
      <c r="J459" s="203"/>
      <c r="K459" s="203"/>
      <c r="L459" s="203"/>
      <c r="M459" s="203"/>
      <c r="N459" s="203"/>
      <c r="O459" s="203"/>
      <c r="P459" s="203"/>
      <c r="Q459" s="203"/>
      <c r="R459" s="203"/>
      <c r="S459" s="203"/>
      <c r="T459" s="203"/>
      <c r="U459" s="203"/>
      <c r="V459" s="203"/>
      <c r="W459" s="203"/>
      <c r="X459" s="203"/>
      <c r="Y459" s="203"/>
      <c r="Z459" s="203"/>
      <c r="AA459" s="203"/>
      <c r="AB459" s="203"/>
      <c r="AC459" s="203"/>
      <c r="AD459" s="203"/>
      <c r="AE459" s="203"/>
      <c r="AF459" s="203"/>
      <c r="AG459" s="203"/>
      <c r="AH459" s="203"/>
      <c r="AI459" s="203"/>
      <c r="AJ459" s="203"/>
      <c r="AK459" s="203"/>
      <c r="AL459" s="203"/>
      <c r="AM459" s="203"/>
      <c r="AN459" s="203"/>
      <c r="AO459" s="203"/>
      <c r="AP459" s="203"/>
      <c r="AQ459" s="203"/>
      <c r="AR459" s="203"/>
      <c r="AS459" s="203"/>
      <c r="AT459" s="203"/>
      <c r="AU459" s="203"/>
      <c r="AV459" s="203"/>
      <c r="AW459" s="203"/>
      <c r="AX459" s="203"/>
      <c r="AY459" s="203"/>
      <c r="AZ459" s="203"/>
      <c r="BA459" s="203"/>
      <c r="BB459" s="203"/>
      <c r="BC459" s="203"/>
      <c r="BD459" s="203"/>
      <c r="BE459" s="203"/>
      <c r="BF459" s="203"/>
      <c r="BG459" s="203"/>
      <c r="BH459" s="203"/>
      <c r="BI459" s="203"/>
      <c r="BJ459" s="203"/>
      <c r="BK459" s="203"/>
      <c r="BL459" s="203"/>
      <c r="BM459" s="208">
        <v>38.766666666666701</v>
      </c>
    </row>
    <row r="460" spans="1:65">
      <c r="A460" s="31"/>
      <c r="B460" s="18">
        <v>1</v>
      </c>
      <c r="C460" s="7">
        <v>5</v>
      </c>
      <c r="D460" s="209">
        <v>38.799999999999997</v>
      </c>
      <c r="E460" s="202"/>
      <c r="F460" s="203"/>
      <c r="G460" s="203"/>
      <c r="H460" s="203"/>
      <c r="I460" s="203"/>
      <c r="J460" s="203"/>
      <c r="K460" s="203"/>
      <c r="L460" s="203"/>
      <c r="M460" s="203"/>
      <c r="N460" s="203"/>
      <c r="O460" s="203"/>
      <c r="P460" s="203"/>
      <c r="Q460" s="203"/>
      <c r="R460" s="203"/>
      <c r="S460" s="203"/>
      <c r="T460" s="203"/>
      <c r="U460" s="203"/>
      <c r="V460" s="203"/>
      <c r="W460" s="203"/>
      <c r="X460" s="203"/>
      <c r="Y460" s="203"/>
      <c r="Z460" s="203"/>
      <c r="AA460" s="203"/>
      <c r="AB460" s="203"/>
      <c r="AC460" s="203"/>
      <c r="AD460" s="203"/>
      <c r="AE460" s="203"/>
      <c r="AF460" s="203"/>
      <c r="AG460" s="203"/>
      <c r="AH460" s="203"/>
      <c r="AI460" s="203"/>
      <c r="AJ460" s="203"/>
      <c r="AK460" s="203"/>
      <c r="AL460" s="203"/>
      <c r="AM460" s="203"/>
      <c r="AN460" s="203"/>
      <c r="AO460" s="203"/>
      <c r="AP460" s="203"/>
      <c r="AQ460" s="203"/>
      <c r="AR460" s="203"/>
      <c r="AS460" s="203"/>
      <c r="AT460" s="203"/>
      <c r="AU460" s="203"/>
      <c r="AV460" s="203"/>
      <c r="AW460" s="203"/>
      <c r="AX460" s="203"/>
      <c r="AY460" s="203"/>
      <c r="AZ460" s="203"/>
      <c r="BA460" s="203"/>
      <c r="BB460" s="203"/>
      <c r="BC460" s="203"/>
      <c r="BD460" s="203"/>
      <c r="BE460" s="203"/>
      <c r="BF460" s="203"/>
      <c r="BG460" s="203"/>
      <c r="BH460" s="203"/>
      <c r="BI460" s="203"/>
      <c r="BJ460" s="203"/>
      <c r="BK460" s="203"/>
      <c r="BL460" s="203"/>
      <c r="BM460" s="208">
        <v>24</v>
      </c>
    </row>
    <row r="461" spans="1:65">
      <c r="A461" s="31"/>
      <c r="B461" s="18">
        <v>1</v>
      </c>
      <c r="C461" s="7">
        <v>6</v>
      </c>
      <c r="D461" s="209">
        <v>37.9</v>
      </c>
      <c r="E461" s="202"/>
      <c r="F461" s="203"/>
      <c r="G461" s="203"/>
      <c r="H461" s="203"/>
      <c r="I461" s="203"/>
      <c r="J461" s="203"/>
      <c r="K461" s="203"/>
      <c r="L461" s="203"/>
      <c r="M461" s="203"/>
      <c r="N461" s="203"/>
      <c r="O461" s="203"/>
      <c r="P461" s="203"/>
      <c r="Q461" s="203"/>
      <c r="R461" s="203"/>
      <c r="S461" s="203"/>
      <c r="T461" s="203"/>
      <c r="U461" s="203"/>
      <c r="V461" s="203"/>
      <c r="W461" s="203"/>
      <c r="X461" s="203"/>
      <c r="Y461" s="203"/>
      <c r="Z461" s="203"/>
      <c r="AA461" s="203"/>
      <c r="AB461" s="203"/>
      <c r="AC461" s="203"/>
      <c r="AD461" s="203"/>
      <c r="AE461" s="203"/>
      <c r="AF461" s="203"/>
      <c r="AG461" s="203"/>
      <c r="AH461" s="203"/>
      <c r="AI461" s="203"/>
      <c r="AJ461" s="203"/>
      <c r="AK461" s="203"/>
      <c r="AL461" s="203"/>
      <c r="AM461" s="203"/>
      <c r="AN461" s="203"/>
      <c r="AO461" s="203"/>
      <c r="AP461" s="203"/>
      <c r="AQ461" s="203"/>
      <c r="AR461" s="203"/>
      <c r="AS461" s="203"/>
      <c r="AT461" s="203"/>
      <c r="AU461" s="203"/>
      <c r="AV461" s="203"/>
      <c r="AW461" s="203"/>
      <c r="AX461" s="203"/>
      <c r="AY461" s="203"/>
      <c r="AZ461" s="203"/>
      <c r="BA461" s="203"/>
      <c r="BB461" s="203"/>
      <c r="BC461" s="203"/>
      <c r="BD461" s="203"/>
      <c r="BE461" s="203"/>
      <c r="BF461" s="203"/>
      <c r="BG461" s="203"/>
      <c r="BH461" s="203"/>
      <c r="BI461" s="203"/>
      <c r="BJ461" s="203"/>
      <c r="BK461" s="203"/>
      <c r="BL461" s="203"/>
      <c r="BM461" s="204"/>
    </row>
    <row r="462" spans="1:65">
      <c r="A462" s="31"/>
      <c r="B462" s="19" t="s">
        <v>218</v>
      </c>
      <c r="C462" s="11"/>
      <c r="D462" s="213">
        <v>38.766666666666666</v>
      </c>
      <c r="E462" s="202"/>
      <c r="F462" s="203"/>
      <c r="G462" s="203"/>
      <c r="H462" s="203"/>
      <c r="I462" s="203"/>
      <c r="J462" s="203"/>
      <c r="K462" s="203"/>
      <c r="L462" s="203"/>
      <c r="M462" s="203"/>
      <c r="N462" s="203"/>
      <c r="O462" s="203"/>
      <c r="P462" s="203"/>
      <c r="Q462" s="203"/>
      <c r="R462" s="203"/>
      <c r="S462" s="203"/>
      <c r="T462" s="203"/>
      <c r="U462" s="203"/>
      <c r="V462" s="203"/>
      <c r="W462" s="203"/>
      <c r="X462" s="203"/>
      <c r="Y462" s="203"/>
      <c r="Z462" s="203"/>
      <c r="AA462" s="203"/>
      <c r="AB462" s="203"/>
      <c r="AC462" s="203"/>
      <c r="AD462" s="203"/>
      <c r="AE462" s="203"/>
      <c r="AF462" s="203"/>
      <c r="AG462" s="203"/>
      <c r="AH462" s="203"/>
      <c r="AI462" s="203"/>
      <c r="AJ462" s="203"/>
      <c r="AK462" s="203"/>
      <c r="AL462" s="203"/>
      <c r="AM462" s="203"/>
      <c r="AN462" s="203"/>
      <c r="AO462" s="203"/>
      <c r="AP462" s="203"/>
      <c r="AQ462" s="203"/>
      <c r="AR462" s="203"/>
      <c r="AS462" s="203"/>
      <c r="AT462" s="203"/>
      <c r="AU462" s="203"/>
      <c r="AV462" s="203"/>
      <c r="AW462" s="203"/>
      <c r="AX462" s="203"/>
      <c r="AY462" s="203"/>
      <c r="AZ462" s="203"/>
      <c r="BA462" s="203"/>
      <c r="BB462" s="203"/>
      <c r="BC462" s="203"/>
      <c r="BD462" s="203"/>
      <c r="BE462" s="203"/>
      <c r="BF462" s="203"/>
      <c r="BG462" s="203"/>
      <c r="BH462" s="203"/>
      <c r="BI462" s="203"/>
      <c r="BJ462" s="203"/>
      <c r="BK462" s="203"/>
      <c r="BL462" s="203"/>
      <c r="BM462" s="204"/>
    </row>
    <row r="463" spans="1:65">
      <c r="A463" s="31"/>
      <c r="B463" s="2" t="s">
        <v>219</v>
      </c>
      <c r="C463" s="29"/>
      <c r="D463" s="201">
        <v>38.799999999999997</v>
      </c>
      <c r="E463" s="202"/>
      <c r="F463" s="203"/>
      <c r="G463" s="203"/>
      <c r="H463" s="203"/>
      <c r="I463" s="203"/>
      <c r="J463" s="203"/>
      <c r="K463" s="203"/>
      <c r="L463" s="203"/>
      <c r="M463" s="203"/>
      <c r="N463" s="203"/>
      <c r="O463" s="203"/>
      <c r="P463" s="203"/>
      <c r="Q463" s="203"/>
      <c r="R463" s="203"/>
      <c r="S463" s="203"/>
      <c r="T463" s="203"/>
      <c r="U463" s="203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203"/>
      <c r="AF463" s="203"/>
      <c r="AG463" s="203"/>
      <c r="AH463" s="203"/>
      <c r="AI463" s="203"/>
      <c r="AJ463" s="203"/>
      <c r="AK463" s="203"/>
      <c r="AL463" s="203"/>
      <c r="AM463" s="203"/>
      <c r="AN463" s="203"/>
      <c r="AO463" s="203"/>
      <c r="AP463" s="203"/>
      <c r="AQ463" s="203"/>
      <c r="AR463" s="203"/>
      <c r="AS463" s="203"/>
      <c r="AT463" s="203"/>
      <c r="AU463" s="203"/>
      <c r="AV463" s="203"/>
      <c r="AW463" s="203"/>
      <c r="AX463" s="203"/>
      <c r="AY463" s="203"/>
      <c r="AZ463" s="203"/>
      <c r="BA463" s="203"/>
      <c r="BB463" s="203"/>
      <c r="BC463" s="203"/>
      <c r="BD463" s="203"/>
      <c r="BE463" s="203"/>
      <c r="BF463" s="203"/>
      <c r="BG463" s="203"/>
      <c r="BH463" s="203"/>
      <c r="BI463" s="203"/>
      <c r="BJ463" s="203"/>
      <c r="BK463" s="203"/>
      <c r="BL463" s="203"/>
      <c r="BM463" s="204"/>
    </row>
    <row r="464" spans="1:65">
      <c r="A464" s="31"/>
      <c r="B464" s="2" t="s">
        <v>220</v>
      </c>
      <c r="C464" s="29"/>
      <c r="D464" s="201">
        <v>0.77114633284913314</v>
      </c>
      <c r="E464" s="202"/>
      <c r="F464" s="203"/>
      <c r="G464" s="203"/>
      <c r="H464" s="203"/>
      <c r="I464" s="203"/>
      <c r="J464" s="203"/>
      <c r="K464" s="203"/>
      <c r="L464" s="203"/>
      <c r="M464" s="203"/>
      <c r="N464" s="203"/>
      <c r="O464" s="203"/>
      <c r="P464" s="203"/>
      <c r="Q464" s="203"/>
      <c r="R464" s="203"/>
      <c r="S464" s="203"/>
      <c r="T464" s="203"/>
      <c r="U464" s="203"/>
      <c r="V464" s="203"/>
      <c r="W464" s="203"/>
      <c r="X464" s="203"/>
      <c r="Y464" s="203"/>
      <c r="Z464" s="203"/>
      <c r="AA464" s="203"/>
      <c r="AB464" s="203"/>
      <c r="AC464" s="203"/>
      <c r="AD464" s="203"/>
      <c r="AE464" s="203"/>
      <c r="AF464" s="203"/>
      <c r="AG464" s="203"/>
      <c r="AH464" s="203"/>
      <c r="AI464" s="203"/>
      <c r="AJ464" s="203"/>
      <c r="AK464" s="203"/>
      <c r="AL464" s="203"/>
      <c r="AM464" s="203"/>
      <c r="AN464" s="203"/>
      <c r="AO464" s="203"/>
      <c r="AP464" s="203"/>
      <c r="AQ464" s="203"/>
      <c r="AR464" s="203"/>
      <c r="AS464" s="203"/>
      <c r="AT464" s="203"/>
      <c r="AU464" s="203"/>
      <c r="AV464" s="203"/>
      <c r="AW464" s="203"/>
      <c r="AX464" s="203"/>
      <c r="AY464" s="203"/>
      <c r="AZ464" s="203"/>
      <c r="BA464" s="203"/>
      <c r="BB464" s="203"/>
      <c r="BC464" s="203"/>
      <c r="BD464" s="203"/>
      <c r="BE464" s="203"/>
      <c r="BF464" s="203"/>
      <c r="BG464" s="203"/>
      <c r="BH464" s="203"/>
      <c r="BI464" s="203"/>
      <c r="BJ464" s="203"/>
      <c r="BK464" s="203"/>
      <c r="BL464" s="203"/>
      <c r="BM464" s="204"/>
    </row>
    <row r="465" spans="1:65">
      <c r="A465" s="31"/>
      <c r="B465" s="2" t="s">
        <v>85</v>
      </c>
      <c r="C465" s="29"/>
      <c r="D465" s="12">
        <v>1.9891994828438515E-2</v>
      </c>
      <c r="E465" s="9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62"/>
    </row>
    <row r="466" spans="1:65">
      <c r="A466" s="31"/>
      <c r="B466" s="2" t="s">
        <v>221</v>
      </c>
      <c r="C466" s="29"/>
      <c r="D466" s="12">
        <v>-8.8817841970012523E-16</v>
      </c>
      <c r="E466" s="9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2"/>
    </row>
    <row r="467" spans="1:65">
      <c r="A467" s="31"/>
      <c r="B467" s="53" t="s">
        <v>222</v>
      </c>
      <c r="C467" s="54"/>
      <c r="D467" s="52" t="s">
        <v>223</v>
      </c>
      <c r="E467" s="9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2"/>
    </row>
    <row r="468" spans="1:65">
      <c r="B468" s="32"/>
      <c r="C468" s="19"/>
      <c r="D468" s="27"/>
      <c r="BM468" s="62"/>
    </row>
    <row r="469" spans="1:65" ht="15">
      <c r="B469" s="35" t="s">
        <v>435</v>
      </c>
      <c r="BM469" s="28" t="s">
        <v>224</v>
      </c>
    </row>
    <row r="470" spans="1:65" ht="15">
      <c r="A470" s="25" t="s">
        <v>34</v>
      </c>
      <c r="B470" s="17" t="s">
        <v>111</v>
      </c>
      <c r="C470" s="14" t="s">
        <v>112</v>
      </c>
      <c r="D470" s="15" t="s">
        <v>203</v>
      </c>
      <c r="E470" s="9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8">
        <v>1</v>
      </c>
    </row>
    <row r="471" spans="1:65">
      <c r="A471" s="31"/>
      <c r="B471" s="18" t="s">
        <v>204</v>
      </c>
      <c r="C471" s="7" t="s">
        <v>204</v>
      </c>
      <c r="D471" s="97" t="s">
        <v>206</v>
      </c>
      <c r="E471" s="9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8" t="s">
        <v>3</v>
      </c>
    </row>
    <row r="472" spans="1:65">
      <c r="A472" s="31"/>
      <c r="B472" s="18"/>
      <c r="C472" s="7"/>
      <c r="D472" s="8" t="s">
        <v>248</v>
      </c>
      <c r="E472" s="9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8">
        <v>1</v>
      </c>
    </row>
    <row r="473" spans="1:65">
      <c r="A473" s="31"/>
      <c r="B473" s="18"/>
      <c r="C473" s="7"/>
      <c r="D473" s="26"/>
      <c r="E473" s="9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8">
        <v>1</v>
      </c>
    </row>
    <row r="474" spans="1:65">
      <c r="A474" s="31"/>
      <c r="B474" s="17">
        <v>1</v>
      </c>
      <c r="C474" s="13">
        <v>1</v>
      </c>
      <c r="D474" s="205">
        <v>12</v>
      </c>
      <c r="E474" s="202"/>
      <c r="F474" s="203"/>
      <c r="G474" s="203"/>
      <c r="H474" s="203"/>
      <c r="I474" s="203"/>
      <c r="J474" s="203"/>
      <c r="K474" s="203"/>
      <c r="L474" s="203"/>
      <c r="M474" s="203"/>
      <c r="N474" s="203"/>
      <c r="O474" s="203"/>
      <c r="P474" s="203"/>
      <c r="Q474" s="203"/>
      <c r="R474" s="203"/>
      <c r="S474" s="203"/>
      <c r="T474" s="203"/>
      <c r="U474" s="203"/>
      <c r="V474" s="203"/>
      <c r="W474" s="203"/>
      <c r="X474" s="203"/>
      <c r="Y474" s="203"/>
      <c r="Z474" s="203"/>
      <c r="AA474" s="203"/>
      <c r="AB474" s="203"/>
      <c r="AC474" s="203"/>
      <c r="AD474" s="203"/>
      <c r="AE474" s="203"/>
      <c r="AF474" s="203"/>
      <c r="AG474" s="203"/>
      <c r="AH474" s="203"/>
      <c r="AI474" s="203"/>
      <c r="AJ474" s="203"/>
      <c r="AK474" s="203"/>
      <c r="AL474" s="203"/>
      <c r="AM474" s="203"/>
      <c r="AN474" s="203"/>
      <c r="AO474" s="203"/>
      <c r="AP474" s="203"/>
      <c r="AQ474" s="203"/>
      <c r="AR474" s="203"/>
      <c r="AS474" s="203"/>
      <c r="AT474" s="203"/>
      <c r="AU474" s="203"/>
      <c r="AV474" s="203"/>
      <c r="AW474" s="203"/>
      <c r="AX474" s="203"/>
      <c r="AY474" s="203"/>
      <c r="AZ474" s="203"/>
      <c r="BA474" s="203"/>
      <c r="BB474" s="203"/>
      <c r="BC474" s="203"/>
      <c r="BD474" s="203"/>
      <c r="BE474" s="203"/>
      <c r="BF474" s="203"/>
      <c r="BG474" s="203"/>
      <c r="BH474" s="203"/>
      <c r="BI474" s="203"/>
      <c r="BJ474" s="203"/>
      <c r="BK474" s="203"/>
      <c r="BL474" s="203"/>
      <c r="BM474" s="208">
        <v>1</v>
      </c>
    </row>
    <row r="475" spans="1:65">
      <c r="A475" s="31"/>
      <c r="B475" s="18">
        <v>1</v>
      </c>
      <c r="C475" s="7">
        <v>2</v>
      </c>
      <c r="D475" s="209">
        <v>10</v>
      </c>
      <c r="E475" s="202"/>
      <c r="F475" s="203"/>
      <c r="G475" s="203"/>
      <c r="H475" s="203"/>
      <c r="I475" s="203"/>
      <c r="J475" s="203"/>
      <c r="K475" s="203"/>
      <c r="L475" s="203"/>
      <c r="M475" s="203"/>
      <c r="N475" s="203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203"/>
      <c r="AF475" s="203"/>
      <c r="AG475" s="203"/>
      <c r="AH475" s="203"/>
      <c r="AI475" s="203"/>
      <c r="AJ475" s="203"/>
      <c r="AK475" s="203"/>
      <c r="AL475" s="203"/>
      <c r="AM475" s="203"/>
      <c r="AN475" s="203"/>
      <c r="AO475" s="203"/>
      <c r="AP475" s="203"/>
      <c r="AQ475" s="203"/>
      <c r="AR475" s="203"/>
      <c r="AS475" s="203"/>
      <c r="AT475" s="203"/>
      <c r="AU475" s="203"/>
      <c r="AV475" s="203"/>
      <c r="AW475" s="203"/>
      <c r="AX475" s="203"/>
      <c r="AY475" s="203"/>
      <c r="AZ475" s="203"/>
      <c r="BA475" s="203"/>
      <c r="BB475" s="203"/>
      <c r="BC475" s="203"/>
      <c r="BD475" s="203"/>
      <c r="BE475" s="203"/>
      <c r="BF475" s="203"/>
      <c r="BG475" s="203"/>
      <c r="BH475" s="203"/>
      <c r="BI475" s="203"/>
      <c r="BJ475" s="203"/>
      <c r="BK475" s="203"/>
      <c r="BL475" s="203"/>
      <c r="BM475" s="208" t="e">
        <v>#N/A</v>
      </c>
    </row>
    <row r="476" spans="1:65">
      <c r="A476" s="31"/>
      <c r="B476" s="18">
        <v>1</v>
      </c>
      <c r="C476" s="7">
        <v>3</v>
      </c>
      <c r="D476" s="209">
        <v>12</v>
      </c>
      <c r="E476" s="202"/>
      <c r="F476" s="203"/>
      <c r="G476" s="203"/>
      <c r="H476" s="203"/>
      <c r="I476" s="203"/>
      <c r="J476" s="203"/>
      <c r="K476" s="203"/>
      <c r="L476" s="203"/>
      <c r="M476" s="203"/>
      <c r="N476" s="203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203"/>
      <c r="AF476" s="203"/>
      <c r="AG476" s="203"/>
      <c r="AH476" s="203"/>
      <c r="AI476" s="203"/>
      <c r="AJ476" s="203"/>
      <c r="AK476" s="203"/>
      <c r="AL476" s="203"/>
      <c r="AM476" s="203"/>
      <c r="AN476" s="203"/>
      <c r="AO476" s="203"/>
      <c r="AP476" s="203"/>
      <c r="AQ476" s="203"/>
      <c r="AR476" s="203"/>
      <c r="AS476" s="203"/>
      <c r="AT476" s="203"/>
      <c r="AU476" s="203"/>
      <c r="AV476" s="203"/>
      <c r="AW476" s="203"/>
      <c r="AX476" s="203"/>
      <c r="AY476" s="203"/>
      <c r="AZ476" s="203"/>
      <c r="BA476" s="203"/>
      <c r="BB476" s="203"/>
      <c r="BC476" s="203"/>
      <c r="BD476" s="203"/>
      <c r="BE476" s="203"/>
      <c r="BF476" s="203"/>
      <c r="BG476" s="203"/>
      <c r="BH476" s="203"/>
      <c r="BI476" s="203"/>
      <c r="BJ476" s="203"/>
      <c r="BK476" s="203"/>
      <c r="BL476" s="203"/>
      <c r="BM476" s="208">
        <v>16</v>
      </c>
    </row>
    <row r="477" spans="1:65">
      <c r="A477" s="31"/>
      <c r="B477" s="18">
        <v>1</v>
      </c>
      <c r="C477" s="7">
        <v>4</v>
      </c>
      <c r="D477" s="209">
        <v>12</v>
      </c>
      <c r="E477" s="202"/>
      <c r="F477" s="203"/>
      <c r="G477" s="203"/>
      <c r="H477" s="203"/>
      <c r="I477" s="203"/>
      <c r="J477" s="203"/>
      <c r="K477" s="203"/>
      <c r="L477" s="203"/>
      <c r="M477" s="203"/>
      <c r="N477" s="203"/>
      <c r="O477" s="203"/>
      <c r="P477" s="203"/>
      <c r="Q477" s="203"/>
      <c r="R477" s="203"/>
      <c r="S477" s="203"/>
      <c r="T477" s="203"/>
      <c r="U477" s="203"/>
      <c r="V477" s="203"/>
      <c r="W477" s="203"/>
      <c r="X477" s="203"/>
      <c r="Y477" s="203"/>
      <c r="Z477" s="203"/>
      <c r="AA477" s="203"/>
      <c r="AB477" s="203"/>
      <c r="AC477" s="203"/>
      <c r="AD477" s="203"/>
      <c r="AE477" s="203"/>
      <c r="AF477" s="203"/>
      <c r="AG477" s="203"/>
      <c r="AH477" s="203"/>
      <c r="AI477" s="203"/>
      <c r="AJ477" s="203"/>
      <c r="AK477" s="203"/>
      <c r="AL477" s="203"/>
      <c r="AM477" s="203"/>
      <c r="AN477" s="203"/>
      <c r="AO477" s="203"/>
      <c r="AP477" s="203"/>
      <c r="AQ477" s="203"/>
      <c r="AR477" s="203"/>
      <c r="AS477" s="203"/>
      <c r="AT477" s="203"/>
      <c r="AU477" s="203"/>
      <c r="AV477" s="203"/>
      <c r="AW477" s="203"/>
      <c r="AX477" s="203"/>
      <c r="AY477" s="203"/>
      <c r="AZ477" s="203"/>
      <c r="BA477" s="203"/>
      <c r="BB477" s="203"/>
      <c r="BC477" s="203"/>
      <c r="BD477" s="203"/>
      <c r="BE477" s="203"/>
      <c r="BF477" s="203"/>
      <c r="BG477" s="203"/>
      <c r="BH477" s="203"/>
      <c r="BI477" s="203"/>
      <c r="BJ477" s="203"/>
      <c r="BK477" s="203"/>
      <c r="BL477" s="203"/>
      <c r="BM477" s="208">
        <v>11.6666666666667</v>
      </c>
    </row>
    <row r="478" spans="1:65">
      <c r="A478" s="31"/>
      <c r="B478" s="18">
        <v>1</v>
      </c>
      <c r="C478" s="7">
        <v>5</v>
      </c>
      <c r="D478" s="209">
        <v>12</v>
      </c>
      <c r="E478" s="202"/>
      <c r="F478" s="203"/>
      <c r="G478" s="203"/>
      <c r="H478" s="203"/>
      <c r="I478" s="203"/>
      <c r="J478" s="203"/>
      <c r="K478" s="203"/>
      <c r="L478" s="203"/>
      <c r="M478" s="203"/>
      <c r="N478" s="203"/>
      <c r="O478" s="203"/>
      <c r="P478" s="203"/>
      <c r="Q478" s="203"/>
      <c r="R478" s="203"/>
      <c r="S478" s="203"/>
      <c r="T478" s="203"/>
      <c r="U478" s="203"/>
      <c r="V478" s="203"/>
      <c r="W478" s="203"/>
      <c r="X478" s="203"/>
      <c r="Y478" s="203"/>
      <c r="Z478" s="203"/>
      <c r="AA478" s="203"/>
      <c r="AB478" s="203"/>
      <c r="AC478" s="203"/>
      <c r="AD478" s="203"/>
      <c r="AE478" s="203"/>
      <c r="AF478" s="203"/>
      <c r="AG478" s="203"/>
      <c r="AH478" s="203"/>
      <c r="AI478" s="203"/>
      <c r="AJ478" s="203"/>
      <c r="AK478" s="203"/>
      <c r="AL478" s="203"/>
      <c r="AM478" s="203"/>
      <c r="AN478" s="203"/>
      <c r="AO478" s="203"/>
      <c r="AP478" s="203"/>
      <c r="AQ478" s="203"/>
      <c r="AR478" s="203"/>
      <c r="AS478" s="203"/>
      <c r="AT478" s="203"/>
      <c r="AU478" s="203"/>
      <c r="AV478" s="203"/>
      <c r="AW478" s="203"/>
      <c r="AX478" s="203"/>
      <c r="AY478" s="203"/>
      <c r="AZ478" s="203"/>
      <c r="BA478" s="203"/>
      <c r="BB478" s="203"/>
      <c r="BC478" s="203"/>
      <c r="BD478" s="203"/>
      <c r="BE478" s="203"/>
      <c r="BF478" s="203"/>
      <c r="BG478" s="203"/>
      <c r="BH478" s="203"/>
      <c r="BI478" s="203"/>
      <c r="BJ478" s="203"/>
      <c r="BK478" s="203"/>
      <c r="BL478" s="203"/>
      <c r="BM478" s="208">
        <v>25</v>
      </c>
    </row>
    <row r="479" spans="1:65">
      <c r="A479" s="31"/>
      <c r="B479" s="18">
        <v>1</v>
      </c>
      <c r="C479" s="7">
        <v>6</v>
      </c>
      <c r="D479" s="209">
        <v>12</v>
      </c>
      <c r="E479" s="202"/>
      <c r="F479" s="203"/>
      <c r="G479" s="203"/>
      <c r="H479" s="203"/>
      <c r="I479" s="203"/>
      <c r="J479" s="203"/>
      <c r="K479" s="203"/>
      <c r="L479" s="203"/>
      <c r="M479" s="203"/>
      <c r="N479" s="203"/>
      <c r="O479" s="203"/>
      <c r="P479" s="203"/>
      <c r="Q479" s="203"/>
      <c r="R479" s="203"/>
      <c r="S479" s="203"/>
      <c r="T479" s="203"/>
      <c r="U479" s="203"/>
      <c r="V479" s="203"/>
      <c r="W479" s="203"/>
      <c r="X479" s="203"/>
      <c r="Y479" s="203"/>
      <c r="Z479" s="203"/>
      <c r="AA479" s="203"/>
      <c r="AB479" s="203"/>
      <c r="AC479" s="203"/>
      <c r="AD479" s="203"/>
      <c r="AE479" s="203"/>
      <c r="AF479" s="203"/>
      <c r="AG479" s="203"/>
      <c r="AH479" s="203"/>
      <c r="AI479" s="203"/>
      <c r="AJ479" s="203"/>
      <c r="AK479" s="203"/>
      <c r="AL479" s="203"/>
      <c r="AM479" s="203"/>
      <c r="AN479" s="203"/>
      <c r="AO479" s="203"/>
      <c r="AP479" s="203"/>
      <c r="AQ479" s="203"/>
      <c r="AR479" s="203"/>
      <c r="AS479" s="203"/>
      <c r="AT479" s="203"/>
      <c r="AU479" s="203"/>
      <c r="AV479" s="203"/>
      <c r="AW479" s="203"/>
      <c r="AX479" s="203"/>
      <c r="AY479" s="203"/>
      <c r="AZ479" s="203"/>
      <c r="BA479" s="203"/>
      <c r="BB479" s="203"/>
      <c r="BC479" s="203"/>
      <c r="BD479" s="203"/>
      <c r="BE479" s="203"/>
      <c r="BF479" s="203"/>
      <c r="BG479" s="203"/>
      <c r="BH479" s="203"/>
      <c r="BI479" s="203"/>
      <c r="BJ479" s="203"/>
      <c r="BK479" s="203"/>
      <c r="BL479" s="203"/>
      <c r="BM479" s="204"/>
    </row>
    <row r="480" spans="1:65">
      <c r="A480" s="31"/>
      <c r="B480" s="19" t="s">
        <v>218</v>
      </c>
      <c r="C480" s="11"/>
      <c r="D480" s="213">
        <v>11.666666666666666</v>
      </c>
      <c r="E480" s="202"/>
      <c r="F480" s="203"/>
      <c r="G480" s="203"/>
      <c r="H480" s="203"/>
      <c r="I480" s="203"/>
      <c r="J480" s="203"/>
      <c r="K480" s="203"/>
      <c r="L480" s="203"/>
      <c r="M480" s="203"/>
      <c r="N480" s="203"/>
      <c r="O480" s="203"/>
      <c r="P480" s="203"/>
      <c r="Q480" s="203"/>
      <c r="R480" s="203"/>
      <c r="S480" s="203"/>
      <c r="T480" s="203"/>
      <c r="U480" s="203"/>
      <c r="V480" s="203"/>
      <c r="W480" s="203"/>
      <c r="X480" s="203"/>
      <c r="Y480" s="203"/>
      <c r="Z480" s="203"/>
      <c r="AA480" s="203"/>
      <c r="AB480" s="203"/>
      <c r="AC480" s="203"/>
      <c r="AD480" s="203"/>
      <c r="AE480" s="203"/>
      <c r="AF480" s="203"/>
      <c r="AG480" s="203"/>
      <c r="AH480" s="203"/>
      <c r="AI480" s="203"/>
      <c r="AJ480" s="203"/>
      <c r="AK480" s="203"/>
      <c r="AL480" s="203"/>
      <c r="AM480" s="203"/>
      <c r="AN480" s="203"/>
      <c r="AO480" s="203"/>
      <c r="AP480" s="203"/>
      <c r="AQ480" s="203"/>
      <c r="AR480" s="203"/>
      <c r="AS480" s="203"/>
      <c r="AT480" s="203"/>
      <c r="AU480" s="203"/>
      <c r="AV480" s="203"/>
      <c r="AW480" s="203"/>
      <c r="AX480" s="203"/>
      <c r="AY480" s="203"/>
      <c r="AZ480" s="203"/>
      <c r="BA480" s="203"/>
      <c r="BB480" s="203"/>
      <c r="BC480" s="203"/>
      <c r="BD480" s="203"/>
      <c r="BE480" s="203"/>
      <c r="BF480" s="203"/>
      <c r="BG480" s="203"/>
      <c r="BH480" s="203"/>
      <c r="BI480" s="203"/>
      <c r="BJ480" s="203"/>
      <c r="BK480" s="203"/>
      <c r="BL480" s="203"/>
      <c r="BM480" s="204"/>
    </row>
    <row r="481" spans="1:65">
      <c r="A481" s="31"/>
      <c r="B481" s="2" t="s">
        <v>219</v>
      </c>
      <c r="C481" s="29"/>
      <c r="D481" s="201">
        <v>12</v>
      </c>
      <c r="E481" s="202"/>
      <c r="F481" s="203"/>
      <c r="G481" s="203"/>
      <c r="H481" s="203"/>
      <c r="I481" s="203"/>
      <c r="J481" s="203"/>
      <c r="K481" s="203"/>
      <c r="L481" s="203"/>
      <c r="M481" s="203"/>
      <c r="N481" s="203"/>
      <c r="O481" s="203"/>
      <c r="P481" s="203"/>
      <c r="Q481" s="203"/>
      <c r="R481" s="203"/>
      <c r="S481" s="203"/>
      <c r="T481" s="203"/>
      <c r="U481" s="203"/>
      <c r="V481" s="203"/>
      <c r="W481" s="203"/>
      <c r="X481" s="203"/>
      <c r="Y481" s="203"/>
      <c r="Z481" s="203"/>
      <c r="AA481" s="203"/>
      <c r="AB481" s="203"/>
      <c r="AC481" s="203"/>
      <c r="AD481" s="203"/>
      <c r="AE481" s="203"/>
      <c r="AF481" s="203"/>
      <c r="AG481" s="203"/>
      <c r="AH481" s="203"/>
      <c r="AI481" s="203"/>
      <c r="AJ481" s="203"/>
      <c r="AK481" s="203"/>
      <c r="AL481" s="203"/>
      <c r="AM481" s="203"/>
      <c r="AN481" s="203"/>
      <c r="AO481" s="203"/>
      <c r="AP481" s="203"/>
      <c r="AQ481" s="203"/>
      <c r="AR481" s="203"/>
      <c r="AS481" s="203"/>
      <c r="AT481" s="203"/>
      <c r="AU481" s="203"/>
      <c r="AV481" s="203"/>
      <c r="AW481" s="203"/>
      <c r="AX481" s="203"/>
      <c r="AY481" s="203"/>
      <c r="AZ481" s="203"/>
      <c r="BA481" s="203"/>
      <c r="BB481" s="203"/>
      <c r="BC481" s="203"/>
      <c r="BD481" s="203"/>
      <c r="BE481" s="203"/>
      <c r="BF481" s="203"/>
      <c r="BG481" s="203"/>
      <c r="BH481" s="203"/>
      <c r="BI481" s="203"/>
      <c r="BJ481" s="203"/>
      <c r="BK481" s="203"/>
      <c r="BL481" s="203"/>
      <c r="BM481" s="204"/>
    </row>
    <row r="482" spans="1:65">
      <c r="A482" s="31"/>
      <c r="B482" s="2" t="s">
        <v>220</v>
      </c>
      <c r="C482" s="29"/>
      <c r="D482" s="201">
        <v>0.81649658092772603</v>
      </c>
      <c r="E482" s="202"/>
      <c r="F482" s="203"/>
      <c r="G482" s="203"/>
      <c r="H482" s="203"/>
      <c r="I482" s="203"/>
      <c r="J482" s="203"/>
      <c r="K482" s="203"/>
      <c r="L482" s="203"/>
      <c r="M482" s="203"/>
      <c r="N482" s="203"/>
      <c r="O482" s="203"/>
      <c r="P482" s="203"/>
      <c r="Q482" s="203"/>
      <c r="R482" s="203"/>
      <c r="S482" s="203"/>
      <c r="T482" s="203"/>
      <c r="U482" s="203"/>
      <c r="V482" s="203"/>
      <c r="W482" s="203"/>
      <c r="X482" s="203"/>
      <c r="Y482" s="203"/>
      <c r="Z482" s="203"/>
      <c r="AA482" s="203"/>
      <c r="AB482" s="203"/>
      <c r="AC482" s="203"/>
      <c r="AD482" s="203"/>
      <c r="AE482" s="203"/>
      <c r="AF482" s="203"/>
      <c r="AG482" s="203"/>
      <c r="AH482" s="203"/>
      <c r="AI482" s="203"/>
      <c r="AJ482" s="203"/>
      <c r="AK482" s="203"/>
      <c r="AL482" s="203"/>
      <c r="AM482" s="203"/>
      <c r="AN482" s="203"/>
      <c r="AO482" s="203"/>
      <c r="AP482" s="203"/>
      <c r="AQ482" s="203"/>
      <c r="AR482" s="203"/>
      <c r="AS482" s="203"/>
      <c r="AT482" s="203"/>
      <c r="AU482" s="203"/>
      <c r="AV482" s="203"/>
      <c r="AW482" s="203"/>
      <c r="AX482" s="203"/>
      <c r="AY482" s="203"/>
      <c r="AZ482" s="203"/>
      <c r="BA482" s="203"/>
      <c r="BB482" s="203"/>
      <c r="BC482" s="203"/>
      <c r="BD482" s="203"/>
      <c r="BE482" s="203"/>
      <c r="BF482" s="203"/>
      <c r="BG482" s="203"/>
      <c r="BH482" s="203"/>
      <c r="BI482" s="203"/>
      <c r="BJ482" s="203"/>
      <c r="BK482" s="203"/>
      <c r="BL482" s="203"/>
      <c r="BM482" s="204"/>
    </row>
    <row r="483" spans="1:65">
      <c r="A483" s="31"/>
      <c r="B483" s="2" t="s">
        <v>85</v>
      </c>
      <c r="C483" s="29"/>
      <c r="D483" s="12">
        <v>6.9985421222376526E-2</v>
      </c>
      <c r="E483" s="9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62"/>
    </row>
    <row r="484" spans="1:65">
      <c r="A484" s="31"/>
      <c r="B484" s="2" t="s">
        <v>221</v>
      </c>
      <c r="C484" s="29"/>
      <c r="D484" s="12">
        <v>-2.886579864025407E-15</v>
      </c>
      <c r="E484" s="9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2"/>
    </row>
    <row r="485" spans="1:65">
      <c r="A485" s="31"/>
      <c r="B485" s="53" t="s">
        <v>222</v>
      </c>
      <c r="C485" s="54"/>
      <c r="D485" s="52" t="s">
        <v>223</v>
      </c>
      <c r="E485" s="9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2"/>
    </row>
    <row r="486" spans="1:65">
      <c r="B486" s="32"/>
      <c r="C486" s="19"/>
      <c r="D486" s="27"/>
      <c r="BM486" s="62"/>
    </row>
    <row r="487" spans="1:65" ht="15">
      <c r="B487" s="35" t="s">
        <v>436</v>
      </c>
      <c r="BM487" s="28" t="s">
        <v>224</v>
      </c>
    </row>
    <row r="488" spans="1:65" ht="15">
      <c r="A488" s="25" t="s">
        <v>37</v>
      </c>
      <c r="B488" s="17" t="s">
        <v>111</v>
      </c>
      <c r="C488" s="14" t="s">
        <v>112</v>
      </c>
      <c r="D488" s="15" t="s">
        <v>203</v>
      </c>
      <c r="E488" s="9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8">
        <v>1</v>
      </c>
    </row>
    <row r="489" spans="1:65">
      <c r="A489" s="31"/>
      <c r="B489" s="18" t="s">
        <v>204</v>
      </c>
      <c r="C489" s="7" t="s">
        <v>204</v>
      </c>
      <c r="D489" s="97" t="s">
        <v>206</v>
      </c>
      <c r="E489" s="9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8" t="s">
        <v>3</v>
      </c>
    </row>
    <row r="490" spans="1:65">
      <c r="A490" s="31"/>
      <c r="B490" s="18"/>
      <c r="C490" s="7"/>
      <c r="D490" s="8" t="s">
        <v>248</v>
      </c>
      <c r="E490" s="9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8">
        <v>1</v>
      </c>
    </row>
    <row r="491" spans="1:65">
      <c r="A491" s="31"/>
      <c r="B491" s="18"/>
      <c r="C491" s="7"/>
      <c r="D491" s="26"/>
      <c r="E491" s="99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8">
        <v>1</v>
      </c>
    </row>
    <row r="492" spans="1:65">
      <c r="A492" s="31"/>
      <c r="B492" s="17">
        <v>1</v>
      </c>
      <c r="C492" s="13">
        <v>1</v>
      </c>
      <c r="D492" s="205">
        <v>26</v>
      </c>
      <c r="E492" s="202"/>
      <c r="F492" s="203"/>
      <c r="G492" s="203"/>
      <c r="H492" s="203"/>
      <c r="I492" s="203"/>
      <c r="J492" s="203"/>
      <c r="K492" s="203"/>
      <c r="L492" s="203"/>
      <c r="M492" s="203"/>
      <c r="N492" s="203"/>
      <c r="O492" s="203"/>
      <c r="P492" s="203"/>
      <c r="Q492" s="203"/>
      <c r="R492" s="203"/>
      <c r="S492" s="203"/>
      <c r="T492" s="203"/>
      <c r="U492" s="203"/>
      <c r="V492" s="203"/>
      <c r="W492" s="203"/>
      <c r="X492" s="203"/>
      <c r="Y492" s="203"/>
      <c r="Z492" s="203"/>
      <c r="AA492" s="203"/>
      <c r="AB492" s="203"/>
      <c r="AC492" s="203"/>
      <c r="AD492" s="203"/>
      <c r="AE492" s="203"/>
      <c r="AF492" s="203"/>
      <c r="AG492" s="203"/>
      <c r="AH492" s="203"/>
      <c r="AI492" s="203"/>
      <c r="AJ492" s="203"/>
      <c r="AK492" s="203"/>
      <c r="AL492" s="203"/>
      <c r="AM492" s="203"/>
      <c r="AN492" s="203"/>
      <c r="AO492" s="203"/>
      <c r="AP492" s="203"/>
      <c r="AQ492" s="203"/>
      <c r="AR492" s="203"/>
      <c r="AS492" s="203"/>
      <c r="AT492" s="203"/>
      <c r="AU492" s="203"/>
      <c r="AV492" s="203"/>
      <c r="AW492" s="203"/>
      <c r="AX492" s="203"/>
      <c r="AY492" s="203"/>
      <c r="AZ492" s="203"/>
      <c r="BA492" s="203"/>
      <c r="BB492" s="203"/>
      <c r="BC492" s="203"/>
      <c r="BD492" s="203"/>
      <c r="BE492" s="203"/>
      <c r="BF492" s="203"/>
      <c r="BG492" s="203"/>
      <c r="BH492" s="203"/>
      <c r="BI492" s="203"/>
      <c r="BJ492" s="203"/>
      <c r="BK492" s="203"/>
      <c r="BL492" s="203"/>
      <c r="BM492" s="208">
        <v>1</v>
      </c>
    </row>
    <row r="493" spans="1:65">
      <c r="A493" s="31"/>
      <c r="B493" s="18">
        <v>1</v>
      </c>
      <c r="C493" s="7">
        <v>2</v>
      </c>
      <c r="D493" s="209">
        <v>26</v>
      </c>
      <c r="E493" s="202"/>
      <c r="F493" s="203"/>
      <c r="G493" s="203"/>
      <c r="H493" s="203"/>
      <c r="I493" s="203"/>
      <c r="J493" s="203"/>
      <c r="K493" s="203"/>
      <c r="L493" s="203"/>
      <c r="M493" s="203"/>
      <c r="N493" s="203"/>
      <c r="O493" s="203"/>
      <c r="P493" s="203"/>
      <c r="Q493" s="203"/>
      <c r="R493" s="203"/>
      <c r="S493" s="203"/>
      <c r="T493" s="203"/>
      <c r="U493" s="203"/>
      <c r="V493" s="203"/>
      <c r="W493" s="203"/>
      <c r="X493" s="203"/>
      <c r="Y493" s="203"/>
      <c r="Z493" s="203"/>
      <c r="AA493" s="203"/>
      <c r="AB493" s="203"/>
      <c r="AC493" s="203"/>
      <c r="AD493" s="203"/>
      <c r="AE493" s="203"/>
      <c r="AF493" s="203"/>
      <c r="AG493" s="203"/>
      <c r="AH493" s="203"/>
      <c r="AI493" s="203"/>
      <c r="AJ493" s="203"/>
      <c r="AK493" s="203"/>
      <c r="AL493" s="203"/>
      <c r="AM493" s="203"/>
      <c r="AN493" s="203"/>
      <c r="AO493" s="203"/>
      <c r="AP493" s="203"/>
      <c r="AQ493" s="203"/>
      <c r="AR493" s="203"/>
      <c r="AS493" s="203"/>
      <c r="AT493" s="203"/>
      <c r="AU493" s="203"/>
      <c r="AV493" s="203"/>
      <c r="AW493" s="203"/>
      <c r="AX493" s="203"/>
      <c r="AY493" s="203"/>
      <c r="AZ493" s="203"/>
      <c r="BA493" s="203"/>
      <c r="BB493" s="203"/>
      <c r="BC493" s="203"/>
      <c r="BD493" s="203"/>
      <c r="BE493" s="203"/>
      <c r="BF493" s="203"/>
      <c r="BG493" s="203"/>
      <c r="BH493" s="203"/>
      <c r="BI493" s="203"/>
      <c r="BJ493" s="203"/>
      <c r="BK493" s="203"/>
      <c r="BL493" s="203"/>
      <c r="BM493" s="208" t="e">
        <v>#N/A</v>
      </c>
    </row>
    <row r="494" spans="1:65">
      <c r="A494" s="31"/>
      <c r="B494" s="18">
        <v>1</v>
      </c>
      <c r="C494" s="7">
        <v>3</v>
      </c>
      <c r="D494" s="209">
        <v>25</v>
      </c>
      <c r="E494" s="202"/>
      <c r="F494" s="203"/>
      <c r="G494" s="203"/>
      <c r="H494" s="203"/>
      <c r="I494" s="203"/>
      <c r="J494" s="203"/>
      <c r="K494" s="203"/>
      <c r="L494" s="203"/>
      <c r="M494" s="203"/>
      <c r="N494" s="203"/>
      <c r="O494" s="203"/>
      <c r="P494" s="203"/>
      <c r="Q494" s="203"/>
      <c r="R494" s="203"/>
      <c r="S494" s="203"/>
      <c r="T494" s="203"/>
      <c r="U494" s="203"/>
      <c r="V494" s="203"/>
      <c r="W494" s="203"/>
      <c r="X494" s="203"/>
      <c r="Y494" s="203"/>
      <c r="Z494" s="203"/>
      <c r="AA494" s="203"/>
      <c r="AB494" s="203"/>
      <c r="AC494" s="203"/>
      <c r="AD494" s="203"/>
      <c r="AE494" s="203"/>
      <c r="AF494" s="203"/>
      <c r="AG494" s="203"/>
      <c r="AH494" s="203"/>
      <c r="AI494" s="203"/>
      <c r="AJ494" s="203"/>
      <c r="AK494" s="203"/>
      <c r="AL494" s="203"/>
      <c r="AM494" s="203"/>
      <c r="AN494" s="203"/>
      <c r="AO494" s="203"/>
      <c r="AP494" s="203"/>
      <c r="AQ494" s="203"/>
      <c r="AR494" s="203"/>
      <c r="AS494" s="203"/>
      <c r="AT494" s="203"/>
      <c r="AU494" s="203"/>
      <c r="AV494" s="203"/>
      <c r="AW494" s="203"/>
      <c r="AX494" s="203"/>
      <c r="AY494" s="203"/>
      <c r="AZ494" s="203"/>
      <c r="BA494" s="203"/>
      <c r="BB494" s="203"/>
      <c r="BC494" s="203"/>
      <c r="BD494" s="203"/>
      <c r="BE494" s="203"/>
      <c r="BF494" s="203"/>
      <c r="BG494" s="203"/>
      <c r="BH494" s="203"/>
      <c r="BI494" s="203"/>
      <c r="BJ494" s="203"/>
      <c r="BK494" s="203"/>
      <c r="BL494" s="203"/>
      <c r="BM494" s="208">
        <v>16</v>
      </c>
    </row>
    <row r="495" spans="1:65">
      <c r="A495" s="31"/>
      <c r="B495" s="18">
        <v>1</v>
      </c>
      <c r="C495" s="7">
        <v>4</v>
      </c>
      <c r="D495" s="209">
        <v>25</v>
      </c>
      <c r="E495" s="202"/>
      <c r="F495" s="203"/>
      <c r="G495" s="203"/>
      <c r="H495" s="203"/>
      <c r="I495" s="203"/>
      <c r="J495" s="203"/>
      <c r="K495" s="203"/>
      <c r="L495" s="203"/>
      <c r="M495" s="203"/>
      <c r="N495" s="203"/>
      <c r="O495" s="203"/>
      <c r="P495" s="203"/>
      <c r="Q495" s="203"/>
      <c r="R495" s="203"/>
      <c r="S495" s="203"/>
      <c r="T495" s="203"/>
      <c r="U495" s="203"/>
      <c r="V495" s="203"/>
      <c r="W495" s="203"/>
      <c r="X495" s="203"/>
      <c r="Y495" s="203"/>
      <c r="Z495" s="203"/>
      <c r="AA495" s="203"/>
      <c r="AB495" s="203"/>
      <c r="AC495" s="203"/>
      <c r="AD495" s="203"/>
      <c r="AE495" s="203"/>
      <c r="AF495" s="203"/>
      <c r="AG495" s="203"/>
      <c r="AH495" s="203"/>
      <c r="AI495" s="203"/>
      <c r="AJ495" s="203"/>
      <c r="AK495" s="203"/>
      <c r="AL495" s="203"/>
      <c r="AM495" s="203"/>
      <c r="AN495" s="203"/>
      <c r="AO495" s="203"/>
      <c r="AP495" s="203"/>
      <c r="AQ495" s="203"/>
      <c r="AR495" s="203"/>
      <c r="AS495" s="203"/>
      <c r="AT495" s="203"/>
      <c r="AU495" s="203"/>
      <c r="AV495" s="203"/>
      <c r="AW495" s="203"/>
      <c r="AX495" s="203"/>
      <c r="AY495" s="203"/>
      <c r="AZ495" s="203"/>
      <c r="BA495" s="203"/>
      <c r="BB495" s="203"/>
      <c r="BC495" s="203"/>
      <c r="BD495" s="203"/>
      <c r="BE495" s="203"/>
      <c r="BF495" s="203"/>
      <c r="BG495" s="203"/>
      <c r="BH495" s="203"/>
      <c r="BI495" s="203"/>
      <c r="BJ495" s="203"/>
      <c r="BK495" s="203"/>
      <c r="BL495" s="203"/>
      <c r="BM495" s="208">
        <v>25.5</v>
      </c>
    </row>
    <row r="496" spans="1:65">
      <c r="A496" s="31"/>
      <c r="B496" s="18">
        <v>1</v>
      </c>
      <c r="C496" s="7">
        <v>5</v>
      </c>
      <c r="D496" s="209">
        <v>26</v>
      </c>
      <c r="E496" s="202"/>
      <c r="F496" s="203"/>
      <c r="G496" s="203"/>
      <c r="H496" s="203"/>
      <c r="I496" s="203"/>
      <c r="J496" s="203"/>
      <c r="K496" s="203"/>
      <c r="L496" s="203"/>
      <c r="M496" s="203"/>
      <c r="N496" s="203"/>
      <c r="O496" s="203"/>
      <c r="P496" s="203"/>
      <c r="Q496" s="203"/>
      <c r="R496" s="203"/>
      <c r="S496" s="203"/>
      <c r="T496" s="203"/>
      <c r="U496" s="203"/>
      <c r="V496" s="203"/>
      <c r="W496" s="203"/>
      <c r="X496" s="203"/>
      <c r="Y496" s="203"/>
      <c r="Z496" s="203"/>
      <c r="AA496" s="203"/>
      <c r="AB496" s="203"/>
      <c r="AC496" s="203"/>
      <c r="AD496" s="203"/>
      <c r="AE496" s="203"/>
      <c r="AF496" s="203"/>
      <c r="AG496" s="203"/>
      <c r="AH496" s="203"/>
      <c r="AI496" s="203"/>
      <c r="AJ496" s="203"/>
      <c r="AK496" s="203"/>
      <c r="AL496" s="203"/>
      <c r="AM496" s="203"/>
      <c r="AN496" s="203"/>
      <c r="AO496" s="203"/>
      <c r="AP496" s="203"/>
      <c r="AQ496" s="203"/>
      <c r="AR496" s="203"/>
      <c r="AS496" s="203"/>
      <c r="AT496" s="203"/>
      <c r="AU496" s="203"/>
      <c r="AV496" s="203"/>
      <c r="AW496" s="203"/>
      <c r="AX496" s="203"/>
      <c r="AY496" s="203"/>
      <c r="AZ496" s="203"/>
      <c r="BA496" s="203"/>
      <c r="BB496" s="203"/>
      <c r="BC496" s="203"/>
      <c r="BD496" s="203"/>
      <c r="BE496" s="203"/>
      <c r="BF496" s="203"/>
      <c r="BG496" s="203"/>
      <c r="BH496" s="203"/>
      <c r="BI496" s="203"/>
      <c r="BJ496" s="203"/>
      <c r="BK496" s="203"/>
      <c r="BL496" s="203"/>
      <c r="BM496" s="208">
        <v>26</v>
      </c>
    </row>
    <row r="497" spans="1:65">
      <c r="A497" s="31"/>
      <c r="B497" s="18">
        <v>1</v>
      </c>
      <c r="C497" s="7">
        <v>6</v>
      </c>
      <c r="D497" s="209">
        <v>25</v>
      </c>
      <c r="E497" s="202"/>
      <c r="F497" s="203"/>
      <c r="G497" s="203"/>
      <c r="H497" s="203"/>
      <c r="I497" s="203"/>
      <c r="J497" s="203"/>
      <c r="K497" s="203"/>
      <c r="L497" s="203"/>
      <c r="M497" s="203"/>
      <c r="N497" s="203"/>
      <c r="O497" s="203"/>
      <c r="P497" s="203"/>
      <c r="Q497" s="203"/>
      <c r="R497" s="203"/>
      <c r="S497" s="203"/>
      <c r="T497" s="203"/>
      <c r="U497" s="203"/>
      <c r="V497" s="203"/>
      <c r="W497" s="203"/>
      <c r="X497" s="203"/>
      <c r="Y497" s="203"/>
      <c r="Z497" s="203"/>
      <c r="AA497" s="203"/>
      <c r="AB497" s="203"/>
      <c r="AC497" s="203"/>
      <c r="AD497" s="203"/>
      <c r="AE497" s="203"/>
      <c r="AF497" s="203"/>
      <c r="AG497" s="203"/>
      <c r="AH497" s="203"/>
      <c r="AI497" s="203"/>
      <c r="AJ497" s="203"/>
      <c r="AK497" s="203"/>
      <c r="AL497" s="203"/>
      <c r="AM497" s="203"/>
      <c r="AN497" s="203"/>
      <c r="AO497" s="203"/>
      <c r="AP497" s="203"/>
      <c r="AQ497" s="203"/>
      <c r="AR497" s="203"/>
      <c r="AS497" s="203"/>
      <c r="AT497" s="203"/>
      <c r="AU497" s="203"/>
      <c r="AV497" s="203"/>
      <c r="AW497" s="203"/>
      <c r="AX497" s="203"/>
      <c r="AY497" s="203"/>
      <c r="AZ497" s="203"/>
      <c r="BA497" s="203"/>
      <c r="BB497" s="203"/>
      <c r="BC497" s="203"/>
      <c r="BD497" s="203"/>
      <c r="BE497" s="203"/>
      <c r="BF497" s="203"/>
      <c r="BG497" s="203"/>
      <c r="BH497" s="203"/>
      <c r="BI497" s="203"/>
      <c r="BJ497" s="203"/>
      <c r="BK497" s="203"/>
      <c r="BL497" s="203"/>
      <c r="BM497" s="204"/>
    </row>
    <row r="498" spans="1:65">
      <c r="A498" s="31"/>
      <c r="B498" s="19" t="s">
        <v>218</v>
      </c>
      <c r="C498" s="11"/>
      <c r="D498" s="213">
        <v>25.5</v>
      </c>
      <c r="E498" s="202"/>
      <c r="F498" s="203"/>
      <c r="G498" s="203"/>
      <c r="H498" s="203"/>
      <c r="I498" s="203"/>
      <c r="J498" s="203"/>
      <c r="K498" s="203"/>
      <c r="L498" s="203"/>
      <c r="M498" s="203"/>
      <c r="N498" s="203"/>
      <c r="O498" s="203"/>
      <c r="P498" s="203"/>
      <c r="Q498" s="203"/>
      <c r="R498" s="203"/>
      <c r="S498" s="203"/>
      <c r="T498" s="203"/>
      <c r="U498" s="203"/>
      <c r="V498" s="203"/>
      <c r="W498" s="203"/>
      <c r="X498" s="203"/>
      <c r="Y498" s="203"/>
      <c r="Z498" s="203"/>
      <c r="AA498" s="203"/>
      <c r="AB498" s="203"/>
      <c r="AC498" s="203"/>
      <c r="AD498" s="203"/>
      <c r="AE498" s="203"/>
      <c r="AF498" s="203"/>
      <c r="AG498" s="203"/>
      <c r="AH498" s="203"/>
      <c r="AI498" s="203"/>
      <c r="AJ498" s="203"/>
      <c r="AK498" s="203"/>
      <c r="AL498" s="203"/>
      <c r="AM498" s="203"/>
      <c r="AN498" s="203"/>
      <c r="AO498" s="203"/>
      <c r="AP498" s="203"/>
      <c r="AQ498" s="203"/>
      <c r="AR498" s="203"/>
      <c r="AS498" s="203"/>
      <c r="AT498" s="203"/>
      <c r="AU498" s="203"/>
      <c r="AV498" s="203"/>
      <c r="AW498" s="203"/>
      <c r="AX498" s="203"/>
      <c r="AY498" s="203"/>
      <c r="AZ498" s="203"/>
      <c r="BA498" s="203"/>
      <c r="BB498" s="203"/>
      <c r="BC498" s="203"/>
      <c r="BD498" s="203"/>
      <c r="BE498" s="203"/>
      <c r="BF498" s="203"/>
      <c r="BG498" s="203"/>
      <c r="BH498" s="203"/>
      <c r="BI498" s="203"/>
      <c r="BJ498" s="203"/>
      <c r="BK498" s="203"/>
      <c r="BL498" s="203"/>
      <c r="BM498" s="204"/>
    </row>
    <row r="499" spans="1:65">
      <c r="A499" s="31"/>
      <c r="B499" s="2" t="s">
        <v>219</v>
      </c>
      <c r="C499" s="29"/>
      <c r="D499" s="201">
        <v>25.5</v>
      </c>
      <c r="E499" s="202"/>
      <c r="F499" s="203"/>
      <c r="G499" s="203"/>
      <c r="H499" s="203"/>
      <c r="I499" s="203"/>
      <c r="J499" s="203"/>
      <c r="K499" s="203"/>
      <c r="L499" s="203"/>
      <c r="M499" s="203"/>
      <c r="N499" s="203"/>
      <c r="O499" s="203"/>
      <c r="P499" s="203"/>
      <c r="Q499" s="203"/>
      <c r="R499" s="203"/>
      <c r="S499" s="203"/>
      <c r="T499" s="203"/>
      <c r="U499" s="203"/>
      <c r="V499" s="203"/>
      <c r="W499" s="203"/>
      <c r="X499" s="203"/>
      <c r="Y499" s="203"/>
      <c r="Z499" s="203"/>
      <c r="AA499" s="203"/>
      <c r="AB499" s="203"/>
      <c r="AC499" s="203"/>
      <c r="AD499" s="203"/>
      <c r="AE499" s="203"/>
      <c r="AF499" s="203"/>
      <c r="AG499" s="203"/>
      <c r="AH499" s="203"/>
      <c r="AI499" s="203"/>
      <c r="AJ499" s="203"/>
      <c r="AK499" s="203"/>
      <c r="AL499" s="203"/>
      <c r="AM499" s="203"/>
      <c r="AN499" s="203"/>
      <c r="AO499" s="203"/>
      <c r="AP499" s="203"/>
      <c r="AQ499" s="203"/>
      <c r="AR499" s="203"/>
      <c r="AS499" s="203"/>
      <c r="AT499" s="203"/>
      <c r="AU499" s="203"/>
      <c r="AV499" s="203"/>
      <c r="AW499" s="203"/>
      <c r="AX499" s="203"/>
      <c r="AY499" s="203"/>
      <c r="AZ499" s="203"/>
      <c r="BA499" s="203"/>
      <c r="BB499" s="203"/>
      <c r="BC499" s="203"/>
      <c r="BD499" s="203"/>
      <c r="BE499" s="203"/>
      <c r="BF499" s="203"/>
      <c r="BG499" s="203"/>
      <c r="BH499" s="203"/>
      <c r="BI499" s="203"/>
      <c r="BJ499" s="203"/>
      <c r="BK499" s="203"/>
      <c r="BL499" s="203"/>
      <c r="BM499" s="204"/>
    </row>
    <row r="500" spans="1:65">
      <c r="A500" s="31"/>
      <c r="B500" s="2" t="s">
        <v>220</v>
      </c>
      <c r="C500" s="29"/>
      <c r="D500" s="201">
        <v>0.54772255750516607</v>
      </c>
      <c r="E500" s="202"/>
      <c r="F500" s="203"/>
      <c r="G500" s="203"/>
      <c r="H500" s="203"/>
      <c r="I500" s="203"/>
      <c r="J500" s="203"/>
      <c r="K500" s="203"/>
      <c r="L500" s="203"/>
      <c r="M500" s="203"/>
      <c r="N500" s="203"/>
      <c r="O500" s="203"/>
      <c r="P500" s="203"/>
      <c r="Q500" s="203"/>
      <c r="R500" s="203"/>
      <c r="S500" s="203"/>
      <c r="T500" s="203"/>
      <c r="U500" s="203"/>
      <c r="V500" s="203"/>
      <c r="W500" s="203"/>
      <c r="X500" s="203"/>
      <c r="Y500" s="203"/>
      <c r="Z500" s="203"/>
      <c r="AA500" s="203"/>
      <c r="AB500" s="203"/>
      <c r="AC500" s="203"/>
      <c r="AD500" s="203"/>
      <c r="AE500" s="203"/>
      <c r="AF500" s="203"/>
      <c r="AG500" s="203"/>
      <c r="AH500" s="203"/>
      <c r="AI500" s="203"/>
      <c r="AJ500" s="203"/>
      <c r="AK500" s="203"/>
      <c r="AL500" s="203"/>
      <c r="AM500" s="203"/>
      <c r="AN500" s="203"/>
      <c r="AO500" s="203"/>
      <c r="AP500" s="203"/>
      <c r="AQ500" s="203"/>
      <c r="AR500" s="203"/>
      <c r="AS500" s="203"/>
      <c r="AT500" s="203"/>
      <c r="AU500" s="203"/>
      <c r="AV500" s="203"/>
      <c r="AW500" s="203"/>
      <c r="AX500" s="203"/>
      <c r="AY500" s="203"/>
      <c r="AZ500" s="203"/>
      <c r="BA500" s="203"/>
      <c r="BB500" s="203"/>
      <c r="BC500" s="203"/>
      <c r="BD500" s="203"/>
      <c r="BE500" s="203"/>
      <c r="BF500" s="203"/>
      <c r="BG500" s="203"/>
      <c r="BH500" s="203"/>
      <c r="BI500" s="203"/>
      <c r="BJ500" s="203"/>
      <c r="BK500" s="203"/>
      <c r="BL500" s="203"/>
      <c r="BM500" s="204"/>
    </row>
    <row r="501" spans="1:65">
      <c r="A501" s="31"/>
      <c r="B501" s="2" t="s">
        <v>85</v>
      </c>
      <c r="C501" s="29"/>
      <c r="D501" s="12">
        <v>2.1479315980594747E-2</v>
      </c>
      <c r="E501" s="9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2"/>
    </row>
    <row r="502" spans="1:65">
      <c r="A502" s="31"/>
      <c r="B502" s="2" t="s">
        <v>221</v>
      </c>
      <c r="C502" s="29"/>
      <c r="D502" s="12">
        <v>0</v>
      </c>
      <c r="E502" s="9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2"/>
    </row>
    <row r="503" spans="1:65">
      <c r="A503" s="31"/>
      <c r="B503" s="53" t="s">
        <v>222</v>
      </c>
      <c r="C503" s="54"/>
      <c r="D503" s="52" t="s">
        <v>223</v>
      </c>
      <c r="E503" s="9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2"/>
    </row>
    <row r="504" spans="1:65">
      <c r="B504" s="32"/>
      <c r="C504" s="19"/>
      <c r="D504" s="27"/>
      <c r="BM504" s="62"/>
    </row>
    <row r="505" spans="1:65" ht="15">
      <c r="B505" s="35" t="s">
        <v>437</v>
      </c>
      <c r="BM505" s="28" t="s">
        <v>224</v>
      </c>
    </row>
    <row r="506" spans="1:65" ht="15">
      <c r="A506" s="25" t="s">
        <v>40</v>
      </c>
      <c r="B506" s="17" t="s">
        <v>111</v>
      </c>
      <c r="C506" s="14" t="s">
        <v>112</v>
      </c>
      <c r="D506" s="15" t="s">
        <v>203</v>
      </c>
      <c r="E506" s="9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8">
        <v>1</v>
      </c>
    </row>
    <row r="507" spans="1:65">
      <c r="A507" s="31"/>
      <c r="B507" s="18" t="s">
        <v>204</v>
      </c>
      <c r="C507" s="7" t="s">
        <v>204</v>
      </c>
      <c r="D507" s="97" t="s">
        <v>206</v>
      </c>
      <c r="E507" s="9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8" t="s">
        <v>3</v>
      </c>
    </row>
    <row r="508" spans="1:65">
      <c r="A508" s="31"/>
      <c r="B508" s="18"/>
      <c r="C508" s="7"/>
      <c r="D508" s="8" t="s">
        <v>248</v>
      </c>
      <c r="E508" s="9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8">
        <v>1</v>
      </c>
    </row>
    <row r="509" spans="1:65">
      <c r="A509" s="31"/>
      <c r="B509" s="18"/>
      <c r="C509" s="7"/>
      <c r="D509" s="26"/>
      <c r="E509" s="9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8">
        <v>1</v>
      </c>
    </row>
    <row r="510" spans="1:65">
      <c r="A510" s="31"/>
      <c r="B510" s="17">
        <v>1</v>
      </c>
      <c r="C510" s="13">
        <v>1</v>
      </c>
      <c r="D510" s="205">
        <v>10.4</v>
      </c>
      <c r="E510" s="202"/>
      <c r="F510" s="203"/>
      <c r="G510" s="203"/>
      <c r="H510" s="203"/>
      <c r="I510" s="203"/>
      <c r="J510" s="203"/>
      <c r="K510" s="203"/>
      <c r="L510" s="203"/>
      <c r="M510" s="203"/>
      <c r="N510" s="203"/>
      <c r="O510" s="203"/>
      <c r="P510" s="203"/>
      <c r="Q510" s="203"/>
      <c r="R510" s="203"/>
      <c r="S510" s="203"/>
      <c r="T510" s="203"/>
      <c r="U510" s="203"/>
      <c r="V510" s="203"/>
      <c r="W510" s="203"/>
      <c r="X510" s="203"/>
      <c r="Y510" s="203"/>
      <c r="Z510" s="203"/>
      <c r="AA510" s="203"/>
      <c r="AB510" s="203"/>
      <c r="AC510" s="203"/>
      <c r="AD510" s="203"/>
      <c r="AE510" s="203"/>
      <c r="AF510" s="203"/>
      <c r="AG510" s="203"/>
      <c r="AH510" s="203"/>
      <c r="AI510" s="203"/>
      <c r="AJ510" s="203"/>
      <c r="AK510" s="203"/>
      <c r="AL510" s="203"/>
      <c r="AM510" s="203"/>
      <c r="AN510" s="203"/>
      <c r="AO510" s="203"/>
      <c r="AP510" s="203"/>
      <c r="AQ510" s="203"/>
      <c r="AR510" s="203"/>
      <c r="AS510" s="203"/>
      <c r="AT510" s="203"/>
      <c r="AU510" s="203"/>
      <c r="AV510" s="203"/>
      <c r="AW510" s="203"/>
      <c r="AX510" s="203"/>
      <c r="AY510" s="203"/>
      <c r="AZ510" s="203"/>
      <c r="BA510" s="203"/>
      <c r="BB510" s="203"/>
      <c r="BC510" s="203"/>
      <c r="BD510" s="203"/>
      <c r="BE510" s="203"/>
      <c r="BF510" s="203"/>
      <c r="BG510" s="203"/>
      <c r="BH510" s="203"/>
      <c r="BI510" s="203"/>
      <c r="BJ510" s="203"/>
      <c r="BK510" s="203"/>
      <c r="BL510" s="203"/>
      <c r="BM510" s="208">
        <v>1</v>
      </c>
    </row>
    <row r="511" spans="1:65">
      <c r="A511" s="31"/>
      <c r="B511" s="18">
        <v>1</v>
      </c>
      <c r="C511" s="7">
        <v>2</v>
      </c>
      <c r="D511" s="209">
        <v>10.4</v>
      </c>
      <c r="E511" s="202"/>
      <c r="F511" s="203"/>
      <c r="G511" s="203"/>
      <c r="H511" s="203"/>
      <c r="I511" s="203"/>
      <c r="J511" s="203"/>
      <c r="K511" s="203"/>
      <c r="L511" s="203"/>
      <c r="M511" s="203"/>
      <c r="N511" s="203"/>
      <c r="O511" s="203"/>
      <c r="P511" s="203"/>
      <c r="Q511" s="203"/>
      <c r="R511" s="203"/>
      <c r="S511" s="203"/>
      <c r="T511" s="203"/>
      <c r="U511" s="203"/>
      <c r="V511" s="203"/>
      <c r="W511" s="203"/>
      <c r="X511" s="203"/>
      <c r="Y511" s="203"/>
      <c r="Z511" s="203"/>
      <c r="AA511" s="203"/>
      <c r="AB511" s="203"/>
      <c r="AC511" s="203"/>
      <c r="AD511" s="203"/>
      <c r="AE511" s="203"/>
      <c r="AF511" s="203"/>
      <c r="AG511" s="203"/>
      <c r="AH511" s="203"/>
      <c r="AI511" s="203"/>
      <c r="AJ511" s="203"/>
      <c r="AK511" s="203"/>
      <c r="AL511" s="203"/>
      <c r="AM511" s="203"/>
      <c r="AN511" s="203"/>
      <c r="AO511" s="203"/>
      <c r="AP511" s="203"/>
      <c r="AQ511" s="203"/>
      <c r="AR511" s="203"/>
      <c r="AS511" s="203"/>
      <c r="AT511" s="203"/>
      <c r="AU511" s="203"/>
      <c r="AV511" s="203"/>
      <c r="AW511" s="203"/>
      <c r="AX511" s="203"/>
      <c r="AY511" s="203"/>
      <c r="AZ511" s="203"/>
      <c r="BA511" s="203"/>
      <c r="BB511" s="203"/>
      <c r="BC511" s="203"/>
      <c r="BD511" s="203"/>
      <c r="BE511" s="203"/>
      <c r="BF511" s="203"/>
      <c r="BG511" s="203"/>
      <c r="BH511" s="203"/>
      <c r="BI511" s="203"/>
      <c r="BJ511" s="203"/>
      <c r="BK511" s="203"/>
      <c r="BL511" s="203"/>
      <c r="BM511" s="208" t="e">
        <v>#N/A</v>
      </c>
    </row>
    <row r="512" spans="1:65">
      <c r="A512" s="31"/>
      <c r="B512" s="18">
        <v>1</v>
      </c>
      <c r="C512" s="7">
        <v>3</v>
      </c>
      <c r="D512" s="209">
        <v>10.1</v>
      </c>
      <c r="E512" s="202"/>
      <c r="F512" s="203"/>
      <c r="G512" s="203"/>
      <c r="H512" s="203"/>
      <c r="I512" s="203"/>
      <c r="J512" s="203"/>
      <c r="K512" s="203"/>
      <c r="L512" s="203"/>
      <c r="M512" s="203"/>
      <c r="N512" s="203"/>
      <c r="O512" s="203"/>
      <c r="P512" s="203"/>
      <c r="Q512" s="203"/>
      <c r="R512" s="203"/>
      <c r="S512" s="203"/>
      <c r="T512" s="203"/>
      <c r="U512" s="203"/>
      <c r="V512" s="203"/>
      <c r="W512" s="203"/>
      <c r="X512" s="203"/>
      <c r="Y512" s="203"/>
      <c r="Z512" s="203"/>
      <c r="AA512" s="203"/>
      <c r="AB512" s="203"/>
      <c r="AC512" s="203"/>
      <c r="AD512" s="203"/>
      <c r="AE512" s="203"/>
      <c r="AF512" s="203"/>
      <c r="AG512" s="203"/>
      <c r="AH512" s="203"/>
      <c r="AI512" s="203"/>
      <c r="AJ512" s="203"/>
      <c r="AK512" s="203"/>
      <c r="AL512" s="203"/>
      <c r="AM512" s="203"/>
      <c r="AN512" s="203"/>
      <c r="AO512" s="203"/>
      <c r="AP512" s="203"/>
      <c r="AQ512" s="203"/>
      <c r="AR512" s="203"/>
      <c r="AS512" s="203"/>
      <c r="AT512" s="203"/>
      <c r="AU512" s="203"/>
      <c r="AV512" s="203"/>
      <c r="AW512" s="203"/>
      <c r="AX512" s="203"/>
      <c r="AY512" s="203"/>
      <c r="AZ512" s="203"/>
      <c r="BA512" s="203"/>
      <c r="BB512" s="203"/>
      <c r="BC512" s="203"/>
      <c r="BD512" s="203"/>
      <c r="BE512" s="203"/>
      <c r="BF512" s="203"/>
      <c r="BG512" s="203"/>
      <c r="BH512" s="203"/>
      <c r="BI512" s="203"/>
      <c r="BJ512" s="203"/>
      <c r="BK512" s="203"/>
      <c r="BL512" s="203"/>
      <c r="BM512" s="208">
        <v>16</v>
      </c>
    </row>
    <row r="513" spans="1:65">
      <c r="A513" s="31"/>
      <c r="B513" s="18">
        <v>1</v>
      </c>
      <c r="C513" s="7">
        <v>4</v>
      </c>
      <c r="D513" s="209">
        <v>10.6</v>
      </c>
      <c r="E513" s="202"/>
      <c r="F513" s="203"/>
      <c r="G513" s="203"/>
      <c r="H513" s="203"/>
      <c r="I513" s="203"/>
      <c r="J513" s="203"/>
      <c r="K513" s="203"/>
      <c r="L513" s="203"/>
      <c r="M513" s="203"/>
      <c r="N513" s="203"/>
      <c r="O513" s="203"/>
      <c r="P513" s="203"/>
      <c r="Q513" s="203"/>
      <c r="R513" s="203"/>
      <c r="S513" s="203"/>
      <c r="T513" s="203"/>
      <c r="U513" s="203"/>
      <c r="V513" s="203"/>
      <c r="W513" s="203"/>
      <c r="X513" s="203"/>
      <c r="Y513" s="203"/>
      <c r="Z513" s="203"/>
      <c r="AA513" s="203"/>
      <c r="AB513" s="203"/>
      <c r="AC513" s="203"/>
      <c r="AD513" s="203"/>
      <c r="AE513" s="203"/>
      <c r="AF513" s="203"/>
      <c r="AG513" s="203"/>
      <c r="AH513" s="203"/>
      <c r="AI513" s="203"/>
      <c r="AJ513" s="203"/>
      <c r="AK513" s="203"/>
      <c r="AL513" s="203"/>
      <c r="AM513" s="203"/>
      <c r="AN513" s="203"/>
      <c r="AO513" s="203"/>
      <c r="AP513" s="203"/>
      <c r="AQ513" s="203"/>
      <c r="AR513" s="203"/>
      <c r="AS513" s="203"/>
      <c r="AT513" s="203"/>
      <c r="AU513" s="203"/>
      <c r="AV513" s="203"/>
      <c r="AW513" s="203"/>
      <c r="AX513" s="203"/>
      <c r="AY513" s="203"/>
      <c r="AZ513" s="203"/>
      <c r="BA513" s="203"/>
      <c r="BB513" s="203"/>
      <c r="BC513" s="203"/>
      <c r="BD513" s="203"/>
      <c r="BE513" s="203"/>
      <c r="BF513" s="203"/>
      <c r="BG513" s="203"/>
      <c r="BH513" s="203"/>
      <c r="BI513" s="203"/>
      <c r="BJ513" s="203"/>
      <c r="BK513" s="203"/>
      <c r="BL513" s="203"/>
      <c r="BM513" s="208">
        <v>10.3333333333333</v>
      </c>
    </row>
    <row r="514" spans="1:65">
      <c r="A514" s="31"/>
      <c r="B514" s="18">
        <v>1</v>
      </c>
      <c r="C514" s="7">
        <v>5</v>
      </c>
      <c r="D514" s="209">
        <v>10.4</v>
      </c>
      <c r="E514" s="202"/>
      <c r="F514" s="203"/>
      <c r="G514" s="203"/>
      <c r="H514" s="203"/>
      <c r="I514" s="203"/>
      <c r="J514" s="203"/>
      <c r="K514" s="203"/>
      <c r="L514" s="203"/>
      <c r="M514" s="203"/>
      <c r="N514" s="203"/>
      <c r="O514" s="203"/>
      <c r="P514" s="203"/>
      <c r="Q514" s="203"/>
      <c r="R514" s="203"/>
      <c r="S514" s="203"/>
      <c r="T514" s="203"/>
      <c r="U514" s="203"/>
      <c r="V514" s="203"/>
      <c r="W514" s="203"/>
      <c r="X514" s="203"/>
      <c r="Y514" s="203"/>
      <c r="Z514" s="203"/>
      <c r="AA514" s="203"/>
      <c r="AB514" s="203"/>
      <c r="AC514" s="203"/>
      <c r="AD514" s="203"/>
      <c r="AE514" s="203"/>
      <c r="AF514" s="203"/>
      <c r="AG514" s="203"/>
      <c r="AH514" s="203"/>
      <c r="AI514" s="203"/>
      <c r="AJ514" s="203"/>
      <c r="AK514" s="203"/>
      <c r="AL514" s="203"/>
      <c r="AM514" s="203"/>
      <c r="AN514" s="203"/>
      <c r="AO514" s="203"/>
      <c r="AP514" s="203"/>
      <c r="AQ514" s="203"/>
      <c r="AR514" s="203"/>
      <c r="AS514" s="203"/>
      <c r="AT514" s="203"/>
      <c r="AU514" s="203"/>
      <c r="AV514" s="203"/>
      <c r="AW514" s="203"/>
      <c r="AX514" s="203"/>
      <c r="AY514" s="203"/>
      <c r="AZ514" s="203"/>
      <c r="BA514" s="203"/>
      <c r="BB514" s="203"/>
      <c r="BC514" s="203"/>
      <c r="BD514" s="203"/>
      <c r="BE514" s="203"/>
      <c r="BF514" s="203"/>
      <c r="BG514" s="203"/>
      <c r="BH514" s="203"/>
      <c r="BI514" s="203"/>
      <c r="BJ514" s="203"/>
      <c r="BK514" s="203"/>
      <c r="BL514" s="203"/>
      <c r="BM514" s="208">
        <v>27</v>
      </c>
    </row>
    <row r="515" spans="1:65">
      <c r="A515" s="31"/>
      <c r="B515" s="18">
        <v>1</v>
      </c>
      <c r="C515" s="7">
        <v>6</v>
      </c>
      <c r="D515" s="209">
        <v>10.1</v>
      </c>
      <c r="E515" s="202"/>
      <c r="F515" s="203"/>
      <c r="G515" s="203"/>
      <c r="H515" s="203"/>
      <c r="I515" s="203"/>
      <c r="J515" s="203"/>
      <c r="K515" s="203"/>
      <c r="L515" s="203"/>
      <c r="M515" s="203"/>
      <c r="N515" s="203"/>
      <c r="O515" s="203"/>
      <c r="P515" s="203"/>
      <c r="Q515" s="203"/>
      <c r="R515" s="203"/>
      <c r="S515" s="203"/>
      <c r="T515" s="203"/>
      <c r="U515" s="203"/>
      <c r="V515" s="203"/>
      <c r="W515" s="203"/>
      <c r="X515" s="203"/>
      <c r="Y515" s="203"/>
      <c r="Z515" s="203"/>
      <c r="AA515" s="203"/>
      <c r="AB515" s="203"/>
      <c r="AC515" s="203"/>
      <c r="AD515" s="203"/>
      <c r="AE515" s="203"/>
      <c r="AF515" s="203"/>
      <c r="AG515" s="203"/>
      <c r="AH515" s="203"/>
      <c r="AI515" s="203"/>
      <c r="AJ515" s="203"/>
      <c r="AK515" s="203"/>
      <c r="AL515" s="203"/>
      <c r="AM515" s="203"/>
      <c r="AN515" s="203"/>
      <c r="AO515" s="203"/>
      <c r="AP515" s="203"/>
      <c r="AQ515" s="203"/>
      <c r="AR515" s="203"/>
      <c r="AS515" s="203"/>
      <c r="AT515" s="203"/>
      <c r="AU515" s="203"/>
      <c r="AV515" s="203"/>
      <c r="AW515" s="203"/>
      <c r="AX515" s="203"/>
      <c r="AY515" s="203"/>
      <c r="AZ515" s="203"/>
      <c r="BA515" s="203"/>
      <c r="BB515" s="203"/>
      <c r="BC515" s="203"/>
      <c r="BD515" s="203"/>
      <c r="BE515" s="203"/>
      <c r="BF515" s="203"/>
      <c r="BG515" s="203"/>
      <c r="BH515" s="203"/>
      <c r="BI515" s="203"/>
      <c r="BJ515" s="203"/>
      <c r="BK515" s="203"/>
      <c r="BL515" s="203"/>
      <c r="BM515" s="204"/>
    </row>
    <row r="516" spans="1:65">
      <c r="A516" s="31"/>
      <c r="B516" s="19" t="s">
        <v>218</v>
      </c>
      <c r="C516" s="11"/>
      <c r="D516" s="213">
        <v>10.333333333333334</v>
      </c>
      <c r="E516" s="202"/>
      <c r="F516" s="203"/>
      <c r="G516" s="203"/>
      <c r="H516" s="203"/>
      <c r="I516" s="203"/>
      <c r="J516" s="203"/>
      <c r="K516" s="203"/>
      <c r="L516" s="203"/>
      <c r="M516" s="203"/>
      <c r="N516" s="203"/>
      <c r="O516" s="203"/>
      <c r="P516" s="203"/>
      <c r="Q516" s="203"/>
      <c r="R516" s="203"/>
      <c r="S516" s="203"/>
      <c r="T516" s="203"/>
      <c r="U516" s="203"/>
      <c r="V516" s="203"/>
      <c r="W516" s="203"/>
      <c r="X516" s="203"/>
      <c r="Y516" s="203"/>
      <c r="Z516" s="203"/>
      <c r="AA516" s="203"/>
      <c r="AB516" s="203"/>
      <c r="AC516" s="203"/>
      <c r="AD516" s="203"/>
      <c r="AE516" s="203"/>
      <c r="AF516" s="203"/>
      <c r="AG516" s="203"/>
      <c r="AH516" s="203"/>
      <c r="AI516" s="203"/>
      <c r="AJ516" s="203"/>
      <c r="AK516" s="203"/>
      <c r="AL516" s="203"/>
      <c r="AM516" s="203"/>
      <c r="AN516" s="203"/>
      <c r="AO516" s="203"/>
      <c r="AP516" s="203"/>
      <c r="AQ516" s="203"/>
      <c r="AR516" s="203"/>
      <c r="AS516" s="203"/>
      <c r="AT516" s="203"/>
      <c r="AU516" s="203"/>
      <c r="AV516" s="203"/>
      <c r="AW516" s="203"/>
      <c r="AX516" s="203"/>
      <c r="AY516" s="203"/>
      <c r="AZ516" s="203"/>
      <c r="BA516" s="203"/>
      <c r="BB516" s="203"/>
      <c r="BC516" s="203"/>
      <c r="BD516" s="203"/>
      <c r="BE516" s="203"/>
      <c r="BF516" s="203"/>
      <c r="BG516" s="203"/>
      <c r="BH516" s="203"/>
      <c r="BI516" s="203"/>
      <c r="BJ516" s="203"/>
      <c r="BK516" s="203"/>
      <c r="BL516" s="203"/>
      <c r="BM516" s="204"/>
    </row>
    <row r="517" spans="1:65">
      <c r="A517" s="31"/>
      <c r="B517" s="2" t="s">
        <v>219</v>
      </c>
      <c r="C517" s="29"/>
      <c r="D517" s="201">
        <v>10.4</v>
      </c>
      <c r="E517" s="202"/>
      <c r="F517" s="203"/>
      <c r="G517" s="203"/>
      <c r="H517" s="203"/>
      <c r="I517" s="203"/>
      <c r="J517" s="203"/>
      <c r="K517" s="203"/>
      <c r="L517" s="203"/>
      <c r="M517" s="203"/>
      <c r="N517" s="203"/>
      <c r="O517" s="203"/>
      <c r="P517" s="203"/>
      <c r="Q517" s="203"/>
      <c r="R517" s="203"/>
      <c r="S517" s="203"/>
      <c r="T517" s="203"/>
      <c r="U517" s="203"/>
      <c r="V517" s="203"/>
      <c r="W517" s="203"/>
      <c r="X517" s="203"/>
      <c r="Y517" s="203"/>
      <c r="Z517" s="203"/>
      <c r="AA517" s="203"/>
      <c r="AB517" s="203"/>
      <c r="AC517" s="203"/>
      <c r="AD517" s="203"/>
      <c r="AE517" s="203"/>
      <c r="AF517" s="203"/>
      <c r="AG517" s="203"/>
      <c r="AH517" s="203"/>
      <c r="AI517" s="203"/>
      <c r="AJ517" s="203"/>
      <c r="AK517" s="203"/>
      <c r="AL517" s="203"/>
      <c r="AM517" s="203"/>
      <c r="AN517" s="203"/>
      <c r="AO517" s="203"/>
      <c r="AP517" s="203"/>
      <c r="AQ517" s="203"/>
      <c r="AR517" s="203"/>
      <c r="AS517" s="203"/>
      <c r="AT517" s="203"/>
      <c r="AU517" s="203"/>
      <c r="AV517" s="203"/>
      <c r="AW517" s="203"/>
      <c r="AX517" s="203"/>
      <c r="AY517" s="203"/>
      <c r="AZ517" s="203"/>
      <c r="BA517" s="203"/>
      <c r="BB517" s="203"/>
      <c r="BC517" s="203"/>
      <c r="BD517" s="203"/>
      <c r="BE517" s="203"/>
      <c r="BF517" s="203"/>
      <c r="BG517" s="203"/>
      <c r="BH517" s="203"/>
      <c r="BI517" s="203"/>
      <c r="BJ517" s="203"/>
      <c r="BK517" s="203"/>
      <c r="BL517" s="203"/>
      <c r="BM517" s="204"/>
    </row>
    <row r="518" spans="1:65">
      <c r="A518" s="31"/>
      <c r="B518" s="2" t="s">
        <v>220</v>
      </c>
      <c r="C518" s="29"/>
      <c r="D518" s="201">
        <v>0.19663841605003515</v>
      </c>
      <c r="E518" s="202"/>
      <c r="F518" s="203"/>
      <c r="G518" s="203"/>
      <c r="H518" s="203"/>
      <c r="I518" s="203"/>
      <c r="J518" s="203"/>
      <c r="K518" s="203"/>
      <c r="L518" s="203"/>
      <c r="M518" s="203"/>
      <c r="N518" s="203"/>
      <c r="O518" s="203"/>
      <c r="P518" s="203"/>
      <c r="Q518" s="203"/>
      <c r="R518" s="203"/>
      <c r="S518" s="203"/>
      <c r="T518" s="203"/>
      <c r="U518" s="203"/>
      <c r="V518" s="203"/>
      <c r="W518" s="203"/>
      <c r="X518" s="203"/>
      <c r="Y518" s="203"/>
      <c r="Z518" s="203"/>
      <c r="AA518" s="203"/>
      <c r="AB518" s="203"/>
      <c r="AC518" s="203"/>
      <c r="AD518" s="203"/>
      <c r="AE518" s="203"/>
      <c r="AF518" s="203"/>
      <c r="AG518" s="203"/>
      <c r="AH518" s="203"/>
      <c r="AI518" s="203"/>
      <c r="AJ518" s="203"/>
      <c r="AK518" s="203"/>
      <c r="AL518" s="203"/>
      <c r="AM518" s="203"/>
      <c r="AN518" s="203"/>
      <c r="AO518" s="203"/>
      <c r="AP518" s="203"/>
      <c r="AQ518" s="203"/>
      <c r="AR518" s="203"/>
      <c r="AS518" s="203"/>
      <c r="AT518" s="203"/>
      <c r="AU518" s="203"/>
      <c r="AV518" s="203"/>
      <c r="AW518" s="203"/>
      <c r="AX518" s="203"/>
      <c r="AY518" s="203"/>
      <c r="AZ518" s="203"/>
      <c r="BA518" s="203"/>
      <c r="BB518" s="203"/>
      <c r="BC518" s="203"/>
      <c r="BD518" s="203"/>
      <c r="BE518" s="203"/>
      <c r="BF518" s="203"/>
      <c r="BG518" s="203"/>
      <c r="BH518" s="203"/>
      <c r="BI518" s="203"/>
      <c r="BJ518" s="203"/>
      <c r="BK518" s="203"/>
      <c r="BL518" s="203"/>
      <c r="BM518" s="204"/>
    </row>
    <row r="519" spans="1:65">
      <c r="A519" s="31"/>
      <c r="B519" s="2" t="s">
        <v>85</v>
      </c>
      <c r="C519" s="29"/>
      <c r="D519" s="12">
        <v>1.9029524133874369E-2</v>
      </c>
      <c r="E519" s="9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62"/>
    </row>
    <row r="520" spans="1:65">
      <c r="A520" s="31"/>
      <c r="B520" s="2" t="s">
        <v>221</v>
      </c>
      <c r="C520" s="29"/>
      <c r="D520" s="12">
        <v>3.3306690738754696E-15</v>
      </c>
      <c r="E520" s="9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62"/>
    </row>
    <row r="521" spans="1:65">
      <c r="A521" s="31"/>
      <c r="B521" s="53" t="s">
        <v>222</v>
      </c>
      <c r="C521" s="54"/>
      <c r="D521" s="52" t="s">
        <v>223</v>
      </c>
      <c r="E521" s="9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62"/>
    </row>
    <row r="522" spans="1:65">
      <c r="B522" s="32"/>
      <c r="C522" s="19"/>
      <c r="D522" s="27"/>
      <c r="BM522" s="62"/>
    </row>
    <row r="523" spans="1:65" ht="15">
      <c r="B523" s="35" t="s">
        <v>438</v>
      </c>
      <c r="BM523" s="28" t="s">
        <v>224</v>
      </c>
    </row>
    <row r="524" spans="1:65" ht="15">
      <c r="A524" s="25" t="s">
        <v>43</v>
      </c>
      <c r="B524" s="17" t="s">
        <v>111</v>
      </c>
      <c r="C524" s="14" t="s">
        <v>112</v>
      </c>
      <c r="D524" s="15" t="s">
        <v>203</v>
      </c>
      <c r="E524" s="9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8">
        <v>1</v>
      </c>
    </row>
    <row r="525" spans="1:65">
      <c r="A525" s="31"/>
      <c r="B525" s="18" t="s">
        <v>204</v>
      </c>
      <c r="C525" s="7" t="s">
        <v>204</v>
      </c>
      <c r="D525" s="97" t="s">
        <v>206</v>
      </c>
      <c r="E525" s="9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8" t="s">
        <v>3</v>
      </c>
    </row>
    <row r="526" spans="1:65">
      <c r="A526" s="31"/>
      <c r="B526" s="18"/>
      <c r="C526" s="7"/>
      <c r="D526" s="8" t="s">
        <v>248</v>
      </c>
      <c r="E526" s="9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8">
        <v>0</v>
      </c>
    </row>
    <row r="527" spans="1:65">
      <c r="A527" s="31"/>
      <c r="B527" s="18"/>
      <c r="C527" s="7"/>
      <c r="D527" s="26"/>
      <c r="E527" s="9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8">
        <v>0</v>
      </c>
    </row>
    <row r="528" spans="1:65">
      <c r="A528" s="31"/>
      <c r="B528" s="17">
        <v>1</v>
      </c>
      <c r="C528" s="13">
        <v>1</v>
      </c>
      <c r="D528" s="173">
        <v>159</v>
      </c>
      <c r="E528" s="175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  <c r="AA528" s="176"/>
      <c r="AB528" s="176"/>
      <c r="AC528" s="176"/>
      <c r="AD528" s="176"/>
      <c r="AE528" s="176"/>
      <c r="AF528" s="176"/>
      <c r="AG528" s="176"/>
      <c r="AH528" s="176"/>
      <c r="AI528" s="176"/>
      <c r="AJ528" s="176"/>
      <c r="AK528" s="176"/>
      <c r="AL528" s="176"/>
      <c r="AM528" s="176"/>
      <c r="AN528" s="176"/>
      <c r="AO528" s="176"/>
      <c r="AP528" s="176"/>
      <c r="AQ528" s="176"/>
      <c r="AR528" s="176"/>
      <c r="AS528" s="176"/>
      <c r="AT528" s="176"/>
      <c r="AU528" s="176"/>
      <c r="AV528" s="176"/>
      <c r="AW528" s="176"/>
      <c r="AX528" s="176"/>
      <c r="AY528" s="176"/>
      <c r="AZ528" s="176"/>
      <c r="BA528" s="176"/>
      <c r="BB528" s="176"/>
      <c r="BC528" s="176"/>
      <c r="BD528" s="176"/>
      <c r="BE528" s="176"/>
      <c r="BF528" s="176"/>
      <c r="BG528" s="176"/>
      <c r="BH528" s="176"/>
      <c r="BI528" s="176"/>
      <c r="BJ528" s="176"/>
      <c r="BK528" s="176"/>
      <c r="BL528" s="176"/>
      <c r="BM528" s="177">
        <v>1</v>
      </c>
    </row>
    <row r="529" spans="1:65">
      <c r="A529" s="31"/>
      <c r="B529" s="18">
        <v>1</v>
      </c>
      <c r="C529" s="7">
        <v>2</v>
      </c>
      <c r="D529" s="179">
        <v>155</v>
      </c>
      <c r="E529" s="175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  <c r="AA529" s="176"/>
      <c r="AB529" s="176"/>
      <c r="AC529" s="176"/>
      <c r="AD529" s="176"/>
      <c r="AE529" s="176"/>
      <c r="AF529" s="176"/>
      <c r="AG529" s="176"/>
      <c r="AH529" s="176"/>
      <c r="AI529" s="176"/>
      <c r="AJ529" s="176"/>
      <c r="AK529" s="176"/>
      <c r="AL529" s="176"/>
      <c r="AM529" s="176"/>
      <c r="AN529" s="176"/>
      <c r="AO529" s="176"/>
      <c r="AP529" s="176"/>
      <c r="AQ529" s="176"/>
      <c r="AR529" s="176"/>
      <c r="AS529" s="176"/>
      <c r="AT529" s="176"/>
      <c r="AU529" s="176"/>
      <c r="AV529" s="176"/>
      <c r="AW529" s="176"/>
      <c r="AX529" s="176"/>
      <c r="AY529" s="176"/>
      <c r="AZ529" s="176"/>
      <c r="BA529" s="176"/>
      <c r="BB529" s="176"/>
      <c r="BC529" s="176"/>
      <c r="BD529" s="176"/>
      <c r="BE529" s="176"/>
      <c r="BF529" s="176"/>
      <c r="BG529" s="176"/>
      <c r="BH529" s="176"/>
      <c r="BI529" s="176"/>
      <c r="BJ529" s="176"/>
      <c r="BK529" s="176"/>
      <c r="BL529" s="176"/>
      <c r="BM529" s="177" t="e">
        <v>#N/A</v>
      </c>
    </row>
    <row r="530" spans="1:65">
      <c r="A530" s="31"/>
      <c r="B530" s="18">
        <v>1</v>
      </c>
      <c r="C530" s="7">
        <v>3</v>
      </c>
      <c r="D530" s="179">
        <v>156</v>
      </c>
      <c r="E530" s="175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76"/>
      <c r="AC530" s="176"/>
      <c r="AD530" s="176"/>
      <c r="AE530" s="176"/>
      <c r="AF530" s="176"/>
      <c r="AG530" s="176"/>
      <c r="AH530" s="176"/>
      <c r="AI530" s="176"/>
      <c r="AJ530" s="176"/>
      <c r="AK530" s="176"/>
      <c r="AL530" s="176"/>
      <c r="AM530" s="176"/>
      <c r="AN530" s="176"/>
      <c r="AO530" s="176"/>
      <c r="AP530" s="176"/>
      <c r="AQ530" s="176"/>
      <c r="AR530" s="176"/>
      <c r="AS530" s="176"/>
      <c r="AT530" s="176"/>
      <c r="AU530" s="176"/>
      <c r="AV530" s="176"/>
      <c r="AW530" s="176"/>
      <c r="AX530" s="176"/>
      <c r="AY530" s="176"/>
      <c r="AZ530" s="176"/>
      <c r="BA530" s="176"/>
      <c r="BB530" s="176"/>
      <c r="BC530" s="176"/>
      <c r="BD530" s="176"/>
      <c r="BE530" s="176"/>
      <c r="BF530" s="176"/>
      <c r="BG530" s="176"/>
      <c r="BH530" s="176"/>
      <c r="BI530" s="176"/>
      <c r="BJ530" s="176"/>
      <c r="BK530" s="176"/>
      <c r="BL530" s="176"/>
      <c r="BM530" s="177">
        <v>16</v>
      </c>
    </row>
    <row r="531" spans="1:65">
      <c r="A531" s="31"/>
      <c r="B531" s="18">
        <v>1</v>
      </c>
      <c r="C531" s="7">
        <v>4</v>
      </c>
      <c r="D531" s="179">
        <v>158</v>
      </c>
      <c r="E531" s="175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  <c r="AA531" s="176"/>
      <c r="AB531" s="176"/>
      <c r="AC531" s="176"/>
      <c r="AD531" s="176"/>
      <c r="AE531" s="176"/>
      <c r="AF531" s="176"/>
      <c r="AG531" s="176"/>
      <c r="AH531" s="176"/>
      <c r="AI531" s="176"/>
      <c r="AJ531" s="176"/>
      <c r="AK531" s="176"/>
      <c r="AL531" s="176"/>
      <c r="AM531" s="176"/>
      <c r="AN531" s="176"/>
      <c r="AO531" s="176"/>
      <c r="AP531" s="176"/>
      <c r="AQ531" s="176"/>
      <c r="AR531" s="176"/>
      <c r="AS531" s="176"/>
      <c r="AT531" s="176"/>
      <c r="AU531" s="176"/>
      <c r="AV531" s="176"/>
      <c r="AW531" s="176"/>
      <c r="AX531" s="176"/>
      <c r="AY531" s="176"/>
      <c r="AZ531" s="176"/>
      <c r="BA531" s="176"/>
      <c r="BB531" s="176"/>
      <c r="BC531" s="176"/>
      <c r="BD531" s="176"/>
      <c r="BE531" s="176"/>
      <c r="BF531" s="176"/>
      <c r="BG531" s="176"/>
      <c r="BH531" s="176"/>
      <c r="BI531" s="176"/>
      <c r="BJ531" s="176"/>
      <c r="BK531" s="176"/>
      <c r="BL531" s="176"/>
      <c r="BM531" s="177">
        <v>156.833333333333</v>
      </c>
    </row>
    <row r="532" spans="1:65">
      <c r="A532" s="31"/>
      <c r="B532" s="18">
        <v>1</v>
      </c>
      <c r="C532" s="7">
        <v>5</v>
      </c>
      <c r="D532" s="179">
        <v>157</v>
      </c>
      <c r="E532" s="175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76"/>
      <c r="AC532" s="176"/>
      <c r="AD532" s="176"/>
      <c r="AE532" s="176"/>
      <c r="AF532" s="176"/>
      <c r="AG532" s="176"/>
      <c r="AH532" s="176"/>
      <c r="AI532" s="176"/>
      <c r="AJ532" s="176"/>
      <c r="AK532" s="176"/>
      <c r="AL532" s="176"/>
      <c r="AM532" s="176"/>
      <c r="AN532" s="176"/>
      <c r="AO532" s="176"/>
      <c r="AP532" s="176"/>
      <c r="AQ532" s="176"/>
      <c r="AR532" s="176"/>
      <c r="AS532" s="176"/>
      <c r="AT532" s="176"/>
      <c r="AU532" s="176"/>
      <c r="AV532" s="176"/>
      <c r="AW532" s="176"/>
      <c r="AX532" s="176"/>
      <c r="AY532" s="176"/>
      <c r="AZ532" s="176"/>
      <c r="BA532" s="176"/>
      <c r="BB532" s="176"/>
      <c r="BC532" s="176"/>
      <c r="BD532" s="176"/>
      <c r="BE532" s="176"/>
      <c r="BF532" s="176"/>
      <c r="BG532" s="176"/>
      <c r="BH532" s="176"/>
      <c r="BI532" s="176"/>
      <c r="BJ532" s="176"/>
      <c r="BK532" s="176"/>
      <c r="BL532" s="176"/>
      <c r="BM532" s="177">
        <v>28</v>
      </c>
    </row>
    <row r="533" spans="1:65">
      <c r="A533" s="31"/>
      <c r="B533" s="18">
        <v>1</v>
      </c>
      <c r="C533" s="7">
        <v>6</v>
      </c>
      <c r="D533" s="179">
        <v>156</v>
      </c>
      <c r="E533" s="175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76"/>
      <c r="AC533" s="176"/>
      <c r="AD533" s="176"/>
      <c r="AE533" s="176"/>
      <c r="AF533" s="176"/>
      <c r="AG533" s="176"/>
      <c r="AH533" s="176"/>
      <c r="AI533" s="176"/>
      <c r="AJ533" s="176"/>
      <c r="AK533" s="176"/>
      <c r="AL533" s="176"/>
      <c r="AM533" s="176"/>
      <c r="AN533" s="176"/>
      <c r="AO533" s="176"/>
      <c r="AP533" s="176"/>
      <c r="AQ533" s="176"/>
      <c r="AR533" s="176"/>
      <c r="AS533" s="176"/>
      <c r="AT533" s="176"/>
      <c r="AU533" s="176"/>
      <c r="AV533" s="176"/>
      <c r="AW533" s="176"/>
      <c r="AX533" s="176"/>
      <c r="AY533" s="176"/>
      <c r="AZ533" s="176"/>
      <c r="BA533" s="176"/>
      <c r="BB533" s="176"/>
      <c r="BC533" s="176"/>
      <c r="BD533" s="176"/>
      <c r="BE533" s="176"/>
      <c r="BF533" s="176"/>
      <c r="BG533" s="176"/>
      <c r="BH533" s="176"/>
      <c r="BI533" s="176"/>
      <c r="BJ533" s="176"/>
      <c r="BK533" s="176"/>
      <c r="BL533" s="176"/>
      <c r="BM533" s="182"/>
    </row>
    <row r="534" spans="1:65">
      <c r="A534" s="31"/>
      <c r="B534" s="19" t="s">
        <v>218</v>
      </c>
      <c r="C534" s="11"/>
      <c r="D534" s="183">
        <v>156.83333333333334</v>
      </c>
      <c r="E534" s="175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76"/>
      <c r="AC534" s="176"/>
      <c r="AD534" s="176"/>
      <c r="AE534" s="176"/>
      <c r="AF534" s="176"/>
      <c r="AG534" s="176"/>
      <c r="AH534" s="176"/>
      <c r="AI534" s="176"/>
      <c r="AJ534" s="176"/>
      <c r="AK534" s="176"/>
      <c r="AL534" s="176"/>
      <c r="AM534" s="176"/>
      <c r="AN534" s="176"/>
      <c r="AO534" s="176"/>
      <c r="AP534" s="176"/>
      <c r="AQ534" s="176"/>
      <c r="AR534" s="176"/>
      <c r="AS534" s="176"/>
      <c r="AT534" s="176"/>
      <c r="AU534" s="176"/>
      <c r="AV534" s="176"/>
      <c r="AW534" s="176"/>
      <c r="AX534" s="176"/>
      <c r="AY534" s="176"/>
      <c r="AZ534" s="176"/>
      <c r="BA534" s="176"/>
      <c r="BB534" s="176"/>
      <c r="BC534" s="176"/>
      <c r="BD534" s="176"/>
      <c r="BE534" s="176"/>
      <c r="BF534" s="176"/>
      <c r="BG534" s="176"/>
      <c r="BH534" s="176"/>
      <c r="BI534" s="176"/>
      <c r="BJ534" s="176"/>
      <c r="BK534" s="176"/>
      <c r="BL534" s="176"/>
      <c r="BM534" s="182"/>
    </row>
    <row r="535" spans="1:65">
      <c r="A535" s="31"/>
      <c r="B535" s="2" t="s">
        <v>219</v>
      </c>
      <c r="C535" s="29"/>
      <c r="D535" s="181">
        <v>156.5</v>
      </c>
      <c r="E535" s="175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  <c r="AA535" s="176"/>
      <c r="AB535" s="176"/>
      <c r="AC535" s="176"/>
      <c r="AD535" s="176"/>
      <c r="AE535" s="176"/>
      <c r="AF535" s="176"/>
      <c r="AG535" s="176"/>
      <c r="AH535" s="176"/>
      <c r="AI535" s="176"/>
      <c r="AJ535" s="176"/>
      <c r="AK535" s="176"/>
      <c r="AL535" s="176"/>
      <c r="AM535" s="176"/>
      <c r="AN535" s="176"/>
      <c r="AO535" s="176"/>
      <c r="AP535" s="176"/>
      <c r="AQ535" s="176"/>
      <c r="AR535" s="176"/>
      <c r="AS535" s="176"/>
      <c r="AT535" s="176"/>
      <c r="AU535" s="176"/>
      <c r="AV535" s="176"/>
      <c r="AW535" s="176"/>
      <c r="AX535" s="176"/>
      <c r="AY535" s="176"/>
      <c r="AZ535" s="176"/>
      <c r="BA535" s="176"/>
      <c r="BB535" s="176"/>
      <c r="BC535" s="176"/>
      <c r="BD535" s="176"/>
      <c r="BE535" s="176"/>
      <c r="BF535" s="176"/>
      <c r="BG535" s="176"/>
      <c r="BH535" s="176"/>
      <c r="BI535" s="176"/>
      <c r="BJ535" s="176"/>
      <c r="BK535" s="176"/>
      <c r="BL535" s="176"/>
      <c r="BM535" s="182"/>
    </row>
    <row r="536" spans="1:65">
      <c r="A536" s="31"/>
      <c r="B536" s="2" t="s">
        <v>220</v>
      </c>
      <c r="C536" s="29"/>
      <c r="D536" s="181">
        <v>1.4719601443879746</v>
      </c>
      <c r="E536" s="175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  <c r="AE536" s="176"/>
      <c r="AF536" s="176"/>
      <c r="AG536" s="176"/>
      <c r="AH536" s="176"/>
      <c r="AI536" s="176"/>
      <c r="AJ536" s="176"/>
      <c r="AK536" s="176"/>
      <c r="AL536" s="176"/>
      <c r="AM536" s="176"/>
      <c r="AN536" s="176"/>
      <c r="AO536" s="176"/>
      <c r="AP536" s="176"/>
      <c r="AQ536" s="176"/>
      <c r="AR536" s="176"/>
      <c r="AS536" s="176"/>
      <c r="AT536" s="176"/>
      <c r="AU536" s="176"/>
      <c r="AV536" s="176"/>
      <c r="AW536" s="176"/>
      <c r="AX536" s="176"/>
      <c r="AY536" s="176"/>
      <c r="AZ536" s="176"/>
      <c r="BA536" s="176"/>
      <c r="BB536" s="176"/>
      <c r="BC536" s="176"/>
      <c r="BD536" s="176"/>
      <c r="BE536" s="176"/>
      <c r="BF536" s="176"/>
      <c r="BG536" s="176"/>
      <c r="BH536" s="176"/>
      <c r="BI536" s="176"/>
      <c r="BJ536" s="176"/>
      <c r="BK536" s="176"/>
      <c r="BL536" s="176"/>
      <c r="BM536" s="182"/>
    </row>
    <row r="537" spans="1:65">
      <c r="A537" s="31"/>
      <c r="B537" s="2" t="s">
        <v>85</v>
      </c>
      <c r="C537" s="29"/>
      <c r="D537" s="12">
        <v>9.3855057027926111E-3</v>
      </c>
      <c r="E537" s="9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62"/>
    </row>
    <row r="538" spans="1:65">
      <c r="A538" s="31"/>
      <c r="B538" s="2" t="s">
        <v>221</v>
      </c>
      <c r="C538" s="29"/>
      <c r="D538" s="12">
        <v>2.2204460492503131E-15</v>
      </c>
      <c r="E538" s="9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62"/>
    </row>
    <row r="539" spans="1:65">
      <c r="A539" s="31"/>
      <c r="B539" s="53" t="s">
        <v>222</v>
      </c>
      <c r="C539" s="54"/>
      <c r="D539" s="52" t="s">
        <v>223</v>
      </c>
      <c r="E539" s="9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62"/>
    </row>
    <row r="540" spans="1:65">
      <c r="B540" s="32"/>
      <c r="C540" s="19"/>
      <c r="D540" s="27"/>
      <c r="BM540" s="62"/>
    </row>
    <row r="541" spans="1:65" ht="15">
      <c r="B541" s="35" t="s">
        <v>439</v>
      </c>
      <c r="BM541" s="28" t="s">
        <v>224</v>
      </c>
    </row>
    <row r="542" spans="1:65" ht="15">
      <c r="A542" s="25" t="s">
        <v>58</v>
      </c>
      <c r="B542" s="17" t="s">
        <v>111</v>
      </c>
      <c r="C542" s="14" t="s">
        <v>112</v>
      </c>
      <c r="D542" s="15" t="s">
        <v>203</v>
      </c>
      <c r="E542" s="9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8">
        <v>1</v>
      </c>
    </row>
    <row r="543" spans="1:65">
      <c r="A543" s="31"/>
      <c r="B543" s="18" t="s">
        <v>204</v>
      </c>
      <c r="C543" s="7" t="s">
        <v>204</v>
      </c>
      <c r="D543" s="97" t="s">
        <v>206</v>
      </c>
      <c r="E543" s="9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8" t="s">
        <v>3</v>
      </c>
    </row>
    <row r="544" spans="1:65">
      <c r="A544" s="31"/>
      <c r="B544" s="18"/>
      <c r="C544" s="7"/>
      <c r="D544" s="8" t="s">
        <v>248</v>
      </c>
      <c r="E544" s="9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8">
        <v>3</v>
      </c>
    </row>
    <row r="545" spans="1:65">
      <c r="A545" s="31"/>
      <c r="B545" s="18"/>
      <c r="C545" s="7"/>
      <c r="D545" s="26"/>
      <c r="E545" s="9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8">
        <v>3</v>
      </c>
    </row>
    <row r="546" spans="1:65">
      <c r="A546" s="31"/>
      <c r="B546" s="17">
        <v>1</v>
      </c>
      <c r="C546" s="13">
        <v>1</v>
      </c>
      <c r="D546" s="185" t="s">
        <v>107</v>
      </c>
      <c r="E546" s="187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8"/>
      <c r="AT546" s="188"/>
      <c r="AU546" s="188"/>
      <c r="AV546" s="188"/>
      <c r="AW546" s="188"/>
      <c r="AX546" s="188"/>
      <c r="AY546" s="188"/>
      <c r="AZ546" s="188"/>
      <c r="BA546" s="188"/>
      <c r="BB546" s="188"/>
      <c r="BC546" s="188"/>
      <c r="BD546" s="188"/>
      <c r="BE546" s="188"/>
      <c r="BF546" s="188"/>
      <c r="BG546" s="188"/>
      <c r="BH546" s="188"/>
      <c r="BI546" s="188"/>
      <c r="BJ546" s="188"/>
      <c r="BK546" s="188"/>
      <c r="BL546" s="188"/>
      <c r="BM546" s="189">
        <v>1</v>
      </c>
    </row>
    <row r="547" spans="1:65">
      <c r="A547" s="31"/>
      <c r="B547" s="18">
        <v>1</v>
      </c>
      <c r="C547" s="7">
        <v>2</v>
      </c>
      <c r="D547" s="191" t="s">
        <v>107</v>
      </c>
      <c r="E547" s="187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8"/>
      <c r="AT547" s="188"/>
      <c r="AU547" s="188"/>
      <c r="AV547" s="188"/>
      <c r="AW547" s="188"/>
      <c r="AX547" s="188"/>
      <c r="AY547" s="188"/>
      <c r="AZ547" s="188"/>
      <c r="BA547" s="188"/>
      <c r="BB547" s="188"/>
      <c r="BC547" s="188"/>
      <c r="BD547" s="188"/>
      <c r="BE547" s="188"/>
      <c r="BF547" s="188"/>
      <c r="BG547" s="188"/>
      <c r="BH547" s="188"/>
      <c r="BI547" s="188"/>
      <c r="BJ547" s="188"/>
      <c r="BK547" s="188"/>
      <c r="BL547" s="188"/>
      <c r="BM547" s="189" t="e">
        <v>#N/A</v>
      </c>
    </row>
    <row r="548" spans="1:65">
      <c r="A548" s="31"/>
      <c r="B548" s="18">
        <v>1</v>
      </c>
      <c r="C548" s="7">
        <v>3</v>
      </c>
      <c r="D548" s="191" t="s">
        <v>107</v>
      </c>
      <c r="E548" s="187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88"/>
      <c r="AT548" s="188"/>
      <c r="AU548" s="188"/>
      <c r="AV548" s="188"/>
      <c r="AW548" s="188"/>
      <c r="AX548" s="188"/>
      <c r="AY548" s="188"/>
      <c r="AZ548" s="188"/>
      <c r="BA548" s="188"/>
      <c r="BB548" s="188"/>
      <c r="BC548" s="188"/>
      <c r="BD548" s="188"/>
      <c r="BE548" s="188"/>
      <c r="BF548" s="188"/>
      <c r="BG548" s="188"/>
      <c r="BH548" s="188"/>
      <c r="BI548" s="188"/>
      <c r="BJ548" s="188"/>
      <c r="BK548" s="188"/>
      <c r="BL548" s="188"/>
      <c r="BM548" s="189">
        <v>16</v>
      </c>
    </row>
    <row r="549" spans="1:65">
      <c r="A549" s="31"/>
      <c r="B549" s="18">
        <v>1</v>
      </c>
      <c r="C549" s="7">
        <v>4</v>
      </c>
      <c r="D549" s="191" t="s">
        <v>107</v>
      </c>
      <c r="E549" s="187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88"/>
      <c r="AT549" s="188"/>
      <c r="AU549" s="188"/>
      <c r="AV549" s="188"/>
      <c r="AW549" s="188"/>
      <c r="AX549" s="188"/>
      <c r="AY549" s="188"/>
      <c r="AZ549" s="188"/>
      <c r="BA549" s="188"/>
      <c r="BB549" s="188"/>
      <c r="BC549" s="188"/>
      <c r="BD549" s="188"/>
      <c r="BE549" s="188"/>
      <c r="BF549" s="188"/>
      <c r="BG549" s="188"/>
      <c r="BH549" s="188"/>
      <c r="BI549" s="188"/>
      <c r="BJ549" s="188"/>
      <c r="BK549" s="188"/>
      <c r="BL549" s="188"/>
      <c r="BM549" s="189" t="s">
        <v>107</v>
      </c>
    </row>
    <row r="550" spans="1:65">
      <c r="A550" s="31"/>
      <c r="B550" s="18">
        <v>1</v>
      </c>
      <c r="C550" s="7">
        <v>5</v>
      </c>
      <c r="D550" s="191" t="s">
        <v>107</v>
      </c>
      <c r="E550" s="187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88"/>
      <c r="AT550" s="188"/>
      <c r="AU550" s="188"/>
      <c r="AV550" s="188"/>
      <c r="AW550" s="188"/>
      <c r="AX550" s="188"/>
      <c r="AY550" s="188"/>
      <c r="AZ550" s="188"/>
      <c r="BA550" s="188"/>
      <c r="BB550" s="188"/>
      <c r="BC550" s="188"/>
      <c r="BD550" s="188"/>
      <c r="BE550" s="188"/>
      <c r="BF550" s="188"/>
      <c r="BG550" s="188"/>
      <c r="BH550" s="188"/>
      <c r="BI550" s="188"/>
      <c r="BJ550" s="188"/>
      <c r="BK550" s="188"/>
      <c r="BL550" s="188"/>
      <c r="BM550" s="189">
        <v>29</v>
      </c>
    </row>
    <row r="551" spans="1:65">
      <c r="A551" s="31"/>
      <c r="B551" s="18">
        <v>1</v>
      </c>
      <c r="C551" s="7">
        <v>6</v>
      </c>
      <c r="D551" s="191" t="s">
        <v>107</v>
      </c>
      <c r="E551" s="187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  <c r="AO551" s="188"/>
      <c r="AP551" s="188"/>
      <c r="AQ551" s="188"/>
      <c r="AR551" s="188"/>
      <c r="AS551" s="188"/>
      <c r="AT551" s="188"/>
      <c r="AU551" s="188"/>
      <c r="AV551" s="188"/>
      <c r="AW551" s="188"/>
      <c r="AX551" s="188"/>
      <c r="AY551" s="188"/>
      <c r="AZ551" s="188"/>
      <c r="BA551" s="188"/>
      <c r="BB551" s="188"/>
      <c r="BC551" s="188"/>
      <c r="BD551" s="188"/>
      <c r="BE551" s="188"/>
      <c r="BF551" s="188"/>
      <c r="BG551" s="188"/>
      <c r="BH551" s="188"/>
      <c r="BI551" s="188"/>
      <c r="BJ551" s="188"/>
      <c r="BK551" s="188"/>
      <c r="BL551" s="188"/>
      <c r="BM551" s="63"/>
    </row>
    <row r="552" spans="1:65">
      <c r="A552" s="31"/>
      <c r="B552" s="19" t="s">
        <v>218</v>
      </c>
      <c r="C552" s="11"/>
      <c r="D552" s="194" t="s">
        <v>463</v>
      </c>
      <c r="E552" s="187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  <c r="AO552" s="188"/>
      <c r="AP552" s="188"/>
      <c r="AQ552" s="188"/>
      <c r="AR552" s="188"/>
      <c r="AS552" s="188"/>
      <c r="AT552" s="188"/>
      <c r="AU552" s="188"/>
      <c r="AV552" s="188"/>
      <c r="AW552" s="188"/>
      <c r="AX552" s="188"/>
      <c r="AY552" s="188"/>
      <c r="AZ552" s="188"/>
      <c r="BA552" s="188"/>
      <c r="BB552" s="188"/>
      <c r="BC552" s="188"/>
      <c r="BD552" s="188"/>
      <c r="BE552" s="188"/>
      <c r="BF552" s="188"/>
      <c r="BG552" s="188"/>
      <c r="BH552" s="188"/>
      <c r="BI552" s="188"/>
      <c r="BJ552" s="188"/>
      <c r="BK552" s="188"/>
      <c r="BL552" s="188"/>
      <c r="BM552" s="63"/>
    </row>
    <row r="553" spans="1:65">
      <c r="A553" s="31"/>
      <c r="B553" s="2" t="s">
        <v>219</v>
      </c>
      <c r="C553" s="29"/>
      <c r="D553" s="24" t="s">
        <v>463</v>
      </c>
      <c r="E553" s="187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  <c r="AO553" s="188"/>
      <c r="AP553" s="188"/>
      <c r="AQ553" s="188"/>
      <c r="AR553" s="188"/>
      <c r="AS553" s="188"/>
      <c r="AT553" s="188"/>
      <c r="AU553" s="188"/>
      <c r="AV553" s="188"/>
      <c r="AW553" s="188"/>
      <c r="AX553" s="188"/>
      <c r="AY553" s="188"/>
      <c r="AZ553" s="188"/>
      <c r="BA553" s="188"/>
      <c r="BB553" s="188"/>
      <c r="BC553" s="188"/>
      <c r="BD553" s="188"/>
      <c r="BE553" s="188"/>
      <c r="BF553" s="188"/>
      <c r="BG553" s="188"/>
      <c r="BH553" s="188"/>
      <c r="BI553" s="188"/>
      <c r="BJ553" s="188"/>
      <c r="BK553" s="188"/>
      <c r="BL553" s="188"/>
      <c r="BM553" s="63"/>
    </row>
    <row r="554" spans="1:65">
      <c r="A554" s="31"/>
      <c r="B554" s="2" t="s">
        <v>220</v>
      </c>
      <c r="C554" s="29"/>
      <c r="D554" s="24" t="s">
        <v>463</v>
      </c>
      <c r="E554" s="187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  <c r="AA554" s="188"/>
      <c r="AB554" s="188"/>
      <c r="AC554" s="188"/>
      <c r="AD554" s="188"/>
      <c r="AE554" s="188"/>
      <c r="AF554" s="188"/>
      <c r="AG554" s="188"/>
      <c r="AH554" s="188"/>
      <c r="AI554" s="188"/>
      <c r="AJ554" s="188"/>
      <c r="AK554" s="188"/>
      <c r="AL554" s="188"/>
      <c r="AM554" s="188"/>
      <c r="AN554" s="188"/>
      <c r="AO554" s="188"/>
      <c r="AP554" s="188"/>
      <c r="AQ554" s="188"/>
      <c r="AR554" s="188"/>
      <c r="AS554" s="188"/>
      <c r="AT554" s="188"/>
      <c r="AU554" s="188"/>
      <c r="AV554" s="188"/>
      <c r="AW554" s="188"/>
      <c r="AX554" s="188"/>
      <c r="AY554" s="188"/>
      <c r="AZ554" s="188"/>
      <c r="BA554" s="188"/>
      <c r="BB554" s="188"/>
      <c r="BC554" s="188"/>
      <c r="BD554" s="188"/>
      <c r="BE554" s="188"/>
      <c r="BF554" s="188"/>
      <c r="BG554" s="188"/>
      <c r="BH554" s="188"/>
      <c r="BI554" s="188"/>
      <c r="BJ554" s="188"/>
      <c r="BK554" s="188"/>
      <c r="BL554" s="188"/>
      <c r="BM554" s="63"/>
    </row>
    <row r="555" spans="1:65">
      <c r="A555" s="31"/>
      <c r="B555" s="2" t="s">
        <v>85</v>
      </c>
      <c r="C555" s="29"/>
      <c r="D555" s="12" t="s">
        <v>463</v>
      </c>
      <c r="E555" s="9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62"/>
    </row>
    <row r="556" spans="1:65">
      <c r="A556" s="31"/>
      <c r="B556" s="2" t="s">
        <v>221</v>
      </c>
      <c r="C556" s="29"/>
      <c r="D556" s="12" t="s">
        <v>463</v>
      </c>
      <c r="E556" s="9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62"/>
    </row>
    <row r="557" spans="1:65">
      <c r="A557" s="31"/>
      <c r="B557" s="53" t="s">
        <v>222</v>
      </c>
      <c r="C557" s="54"/>
      <c r="D557" s="52" t="s">
        <v>223</v>
      </c>
      <c r="E557" s="9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2"/>
    </row>
    <row r="558" spans="1:65">
      <c r="B558" s="32"/>
      <c r="C558" s="19"/>
      <c r="D558" s="27"/>
      <c r="BM558" s="62"/>
    </row>
    <row r="559" spans="1:65" ht="15">
      <c r="B559" s="35" t="s">
        <v>440</v>
      </c>
      <c r="BM559" s="28" t="s">
        <v>224</v>
      </c>
    </row>
    <row r="560" spans="1:65" ht="15">
      <c r="A560" s="25" t="s">
        <v>6</v>
      </c>
      <c r="B560" s="17" t="s">
        <v>111</v>
      </c>
      <c r="C560" s="14" t="s">
        <v>112</v>
      </c>
      <c r="D560" s="15" t="s">
        <v>203</v>
      </c>
      <c r="E560" s="9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8">
        <v>1</v>
      </c>
    </row>
    <row r="561" spans="1:65">
      <c r="A561" s="31"/>
      <c r="B561" s="18" t="s">
        <v>204</v>
      </c>
      <c r="C561" s="7" t="s">
        <v>204</v>
      </c>
      <c r="D561" s="97" t="s">
        <v>206</v>
      </c>
      <c r="E561" s="9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8" t="s">
        <v>3</v>
      </c>
    </row>
    <row r="562" spans="1:65">
      <c r="A562" s="31"/>
      <c r="B562" s="18"/>
      <c r="C562" s="7"/>
      <c r="D562" s="8" t="s">
        <v>248</v>
      </c>
      <c r="E562" s="9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8">
        <v>2</v>
      </c>
    </row>
    <row r="563" spans="1:65">
      <c r="A563" s="31"/>
      <c r="B563" s="18"/>
      <c r="C563" s="7"/>
      <c r="D563" s="26"/>
      <c r="E563" s="9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8">
        <v>2</v>
      </c>
    </row>
    <row r="564" spans="1:65">
      <c r="A564" s="31"/>
      <c r="B564" s="17">
        <v>1</v>
      </c>
      <c r="C564" s="13">
        <v>1</v>
      </c>
      <c r="D564" s="20">
        <v>1.2</v>
      </c>
      <c r="E564" s="9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8">
        <v>1</v>
      </c>
    </row>
    <row r="565" spans="1:65">
      <c r="A565" s="31"/>
      <c r="B565" s="18">
        <v>1</v>
      </c>
      <c r="C565" s="7">
        <v>2</v>
      </c>
      <c r="D565" s="9">
        <v>1.3</v>
      </c>
      <c r="E565" s="9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8" t="e">
        <v>#N/A</v>
      </c>
    </row>
    <row r="566" spans="1:65">
      <c r="A566" s="31"/>
      <c r="B566" s="18">
        <v>1</v>
      </c>
      <c r="C566" s="7">
        <v>3</v>
      </c>
      <c r="D566" s="9">
        <v>1.3</v>
      </c>
      <c r="E566" s="9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8">
        <v>16</v>
      </c>
    </row>
    <row r="567" spans="1:65">
      <c r="A567" s="31"/>
      <c r="B567" s="18">
        <v>1</v>
      </c>
      <c r="C567" s="7">
        <v>4</v>
      </c>
      <c r="D567" s="9">
        <v>1.4</v>
      </c>
      <c r="E567" s="9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8">
        <v>1.3</v>
      </c>
    </row>
    <row r="568" spans="1:65">
      <c r="A568" s="31"/>
      <c r="B568" s="18">
        <v>1</v>
      </c>
      <c r="C568" s="7">
        <v>5</v>
      </c>
      <c r="D568" s="9">
        <v>1.4</v>
      </c>
      <c r="E568" s="9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8">
        <v>30</v>
      </c>
    </row>
    <row r="569" spans="1:65">
      <c r="A569" s="31"/>
      <c r="B569" s="18">
        <v>1</v>
      </c>
      <c r="C569" s="7">
        <v>6</v>
      </c>
      <c r="D569" s="9">
        <v>1.2</v>
      </c>
      <c r="E569" s="9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62"/>
    </row>
    <row r="570" spans="1:65">
      <c r="A570" s="31"/>
      <c r="B570" s="19" t="s">
        <v>218</v>
      </c>
      <c r="C570" s="11"/>
      <c r="D570" s="23">
        <v>1.3</v>
      </c>
      <c r="E570" s="9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62"/>
    </row>
    <row r="571" spans="1:65">
      <c r="A571" s="31"/>
      <c r="B571" s="2" t="s">
        <v>219</v>
      </c>
      <c r="C571" s="29"/>
      <c r="D571" s="10">
        <v>1.3</v>
      </c>
      <c r="E571" s="9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62"/>
    </row>
    <row r="572" spans="1:65">
      <c r="A572" s="31"/>
      <c r="B572" s="2" t="s">
        <v>220</v>
      </c>
      <c r="C572" s="29"/>
      <c r="D572" s="24">
        <v>8.9442719099991574E-2</v>
      </c>
      <c r="E572" s="9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62"/>
    </row>
    <row r="573" spans="1:65">
      <c r="A573" s="31"/>
      <c r="B573" s="2" t="s">
        <v>85</v>
      </c>
      <c r="C573" s="29"/>
      <c r="D573" s="12">
        <v>6.8802091615378133E-2</v>
      </c>
      <c r="E573" s="9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2"/>
    </row>
    <row r="574" spans="1:65">
      <c r="A574" s="31"/>
      <c r="B574" s="2" t="s">
        <v>221</v>
      </c>
      <c r="C574" s="29"/>
      <c r="D574" s="12">
        <v>0</v>
      </c>
      <c r="E574" s="9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62"/>
    </row>
    <row r="575" spans="1:65">
      <c r="A575" s="31"/>
      <c r="B575" s="53" t="s">
        <v>222</v>
      </c>
      <c r="C575" s="54"/>
      <c r="D575" s="52" t="s">
        <v>223</v>
      </c>
      <c r="E575" s="9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62"/>
    </row>
    <row r="576" spans="1:65">
      <c r="B576" s="32"/>
      <c r="C576" s="19"/>
      <c r="D576" s="27"/>
      <c r="BM576" s="62"/>
    </row>
    <row r="577" spans="1:65" ht="15">
      <c r="B577" s="35" t="s">
        <v>441</v>
      </c>
      <c r="BM577" s="28" t="s">
        <v>224</v>
      </c>
    </row>
    <row r="578" spans="1:65" ht="15">
      <c r="A578" s="25" t="s">
        <v>9</v>
      </c>
      <c r="B578" s="17" t="s">
        <v>111</v>
      </c>
      <c r="C578" s="14" t="s">
        <v>112</v>
      </c>
      <c r="D578" s="15" t="s">
        <v>203</v>
      </c>
      <c r="E578" s="9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8">
        <v>1</v>
      </c>
    </row>
    <row r="579" spans="1:65">
      <c r="A579" s="31"/>
      <c r="B579" s="18" t="s">
        <v>204</v>
      </c>
      <c r="C579" s="7" t="s">
        <v>204</v>
      </c>
      <c r="D579" s="97" t="s">
        <v>206</v>
      </c>
      <c r="E579" s="9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8" t="s">
        <v>3</v>
      </c>
    </row>
    <row r="580" spans="1:65">
      <c r="A580" s="31"/>
      <c r="B580" s="18"/>
      <c r="C580" s="7"/>
      <c r="D580" s="8" t="s">
        <v>248</v>
      </c>
      <c r="E580" s="9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8">
        <v>2</v>
      </c>
    </row>
    <row r="581" spans="1:65">
      <c r="A581" s="31"/>
      <c r="B581" s="18"/>
      <c r="C581" s="7"/>
      <c r="D581" s="26"/>
      <c r="E581" s="9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8">
        <v>2</v>
      </c>
    </row>
    <row r="582" spans="1:65">
      <c r="A582" s="31"/>
      <c r="B582" s="17">
        <v>1</v>
      </c>
      <c r="C582" s="13">
        <v>1</v>
      </c>
      <c r="D582" s="20">
        <v>5.5</v>
      </c>
      <c r="E582" s="9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8">
        <v>1</v>
      </c>
    </row>
    <row r="583" spans="1:65">
      <c r="A583" s="31"/>
      <c r="B583" s="18">
        <v>1</v>
      </c>
      <c r="C583" s="7">
        <v>2</v>
      </c>
      <c r="D583" s="9">
        <v>5.5</v>
      </c>
      <c r="E583" s="9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8" t="e">
        <v>#N/A</v>
      </c>
    </row>
    <row r="584" spans="1:65">
      <c r="A584" s="31"/>
      <c r="B584" s="18">
        <v>1</v>
      </c>
      <c r="C584" s="7">
        <v>3</v>
      </c>
      <c r="D584" s="9">
        <v>5.4</v>
      </c>
      <c r="E584" s="9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8">
        <v>16</v>
      </c>
    </row>
    <row r="585" spans="1:65">
      <c r="A585" s="31"/>
      <c r="B585" s="18">
        <v>1</v>
      </c>
      <c r="C585" s="7">
        <v>4</v>
      </c>
      <c r="D585" s="9">
        <v>5.9</v>
      </c>
      <c r="E585" s="9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8">
        <v>5.4833333333333298</v>
      </c>
    </row>
    <row r="586" spans="1:65">
      <c r="A586" s="31"/>
      <c r="B586" s="18">
        <v>1</v>
      </c>
      <c r="C586" s="7">
        <v>5</v>
      </c>
      <c r="D586" s="9">
        <v>5.2</v>
      </c>
      <c r="E586" s="9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8">
        <v>31</v>
      </c>
    </row>
    <row r="587" spans="1:65">
      <c r="A587" s="31"/>
      <c r="B587" s="18">
        <v>1</v>
      </c>
      <c r="C587" s="7">
        <v>6</v>
      </c>
      <c r="D587" s="9">
        <v>5.4</v>
      </c>
      <c r="E587" s="9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2"/>
    </row>
    <row r="588" spans="1:65">
      <c r="A588" s="31"/>
      <c r="B588" s="19" t="s">
        <v>218</v>
      </c>
      <c r="C588" s="11"/>
      <c r="D588" s="23">
        <v>5.4833333333333334</v>
      </c>
      <c r="E588" s="9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62"/>
    </row>
    <row r="589" spans="1:65">
      <c r="A589" s="31"/>
      <c r="B589" s="2" t="s">
        <v>219</v>
      </c>
      <c r="C589" s="29"/>
      <c r="D589" s="10">
        <v>5.45</v>
      </c>
      <c r="E589" s="9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62"/>
    </row>
    <row r="590" spans="1:65">
      <c r="A590" s="31"/>
      <c r="B590" s="2" t="s">
        <v>220</v>
      </c>
      <c r="C590" s="29"/>
      <c r="D590" s="24">
        <v>0.23166067138525409</v>
      </c>
      <c r="E590" s="9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62"/>
    </row>
    <row r="591" spans="1:65">
      <c r="A591" s="31"/>
      <c r="B591" s="2" t="s">
        <v>85</v>
      </c>
      <c r="C591" s="29"/>
      <c r="D591" s="12">
        <v>4.2248146757189194E-2</v>
      </c>
      <c r="E591" s="9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62"/>
    </row>
    <row r="592" spans="1:65">
      <c r="A592" s="31"/>
      <c r="B592" s="2" t="s">
        <v>221</v>
      </c>
      <c r="C592" s="29"/>
      <c r="D592" s="12">
        <v>6.6613381477509392E-16</v>
      </c>
      <c r="E592" s="9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62"/>
    </row>
    <row r="593" spans="1:65">
      <c r="A593" s="31"/>
      <c r="B593" s="53" t="s">
        <v>222</v>
      </c>
      <c r="C593" s="54"/>
      <c r="D593" s="52" t="s">
        <v>223</v>
      </c>
      <c r="E593" s="9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62"/>
    </row>
    <row r="594" spans="1:65">
      <c r="B594" s="32"/>
      <c r="C594" s="19"/>
      <c r="D594" s="27"/>
      <c r="BM594" s="62"/>
    </row>
    <row r="595" spans="1:65" ht="15">
      <c r="B595" s="35" t="s">
        <v>442</v>
      </c>
      <c r="BM595" s="28" t="s">
        <v>224</v>
      </c>
    </row>
    <row r="596" spans="1:65" ht="15">
      <c r="A596" s="25" t="s">
        <v>60</v>
      </c>
      <c r="B596" s="17" t="s">
        <v>111</v>
      </c>
      <c r="C596" s="14" t="s">
        <v>112</v>
      </c>
      <c r="D596" s="15" t="s">
        <v>203</v>
      </c>
      <c r="E596" s="9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8">
        <v>1</v>
      </c>
    </row>
    <row r="597" spans="1:65">
      <c r="A597" s="31"/>
      <c r="B597" s="18" t="s">
        <v>204</v>
      </c>
      <c r="C597" s="7" t="s">
        <v>204</v>
      </c>
      <c r="D597" s="97" t="s">
        <v>206</v>
      </c>
      <c r="E597" s="9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8" t="s">
        <v>3</v>
      </c>
    </row>
    <row r="598" spans="1:65">
      <c r="A598" s="31"/>
      <c r="B598" s="18"/>
      <c r="C598" s="7"/>
      <c r="D598" s="8" t="s">
        <v>248</v>
      </c>
      <c r="E598" s="9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8">
        <v>2</v>
      </c>
    </row>
    <row r="599" spans="1:65">
      <c r="A599" s="31"/>
      <c r="B599" s="18"/>
      <c r="C599" s="7"/>
      <c r="D599" s="26"/>
      <c r="E599" s="9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8">
        <v>2</v>
      </c>
    </row>
    <row r="600" spans="1:65">
      <c r="A600" s="31"/>
      <c r="B600" s="17">
        <v>1</v>
      </c>
      <c r="C600" s="13">
        <v>1</v>
      </c>
      <c r="D600" s="95" t="s">
        <v>105</v>
      </c>
      <c r="E600" s="9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8">
        <v>1</v>
      </c>
    </row>
    <row r="601" spans="1:65">
      <c r="A601" s="31"/>
      <c r="B601" s="18">
        <v>1</v>
      </c>
      <c r="C601" s="7">
        <v>2</v>
      </c>
      <c r="D601" s="96" t="s">
        <v>105</v>
      </c>
      <c r="E601" s="9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8" t="e">
        <v>#N/A</v>
      </c>
    </row>
    <row r="602" spans="1:65">
      <c r="A602" s="31"/>
      <c r="B602" s="18">
        <v>1</v>
      </c>
      <c r="C602" s="7">
        <v>3</v>
      </c>
      <c r="D602" s="96" t="s">
        <v>105</v>
      </c>
      <c r="E602" s="9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8">
        <v>16</v>
      </c>
    </row>
    <row r="603" spans="1:65">
      <c r="A603" s="31"/>
      <c r="B603" s="18">
        <v>1</v>
      </c>
      <c r="C603" s="7">
        <v>4</v>
      </c>
      <c r="D603" s="96" t="s">
        <v>105</v>
      </c>
      <c r="E603" s="9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8" t="s">
        <v>105</v>
      </c>
    </row>
    <row r="604" spans="1:65">
      <c r="A604" s="31"/>
      <c r="B604" s="18">
        <v>1</v>
      </c>
      <c r="C604" s="7">
        <v>5</v>
      </c>
      <c r="D604" s="96" t="s">
        <v>105</v>
      </c>
      <c r="E604" s="9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8">
        <v>32</v>
      </c>
    </row>
    <row r="605" spans="1:65">
      <c r="A605" s="31"/>
      <c r="B605" s="18">
        <v>1</v>
      </c>
      <c r="C605" s="7">
        <v>6</v>
      </c>
      <c r="D605" s="96" t="s">
        <v>105</v>
      </c>
      <c r="E605" s="9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62"/>
    </row>
    <row r="606" spans="1:65">
      <c r="A606" s="31"/>
      <c r="B606" s="19" t="s">
        <v>218</v>
      </c>
      <c r="C606" s="11"/>
      <c r="D606" s="23" t="s">
        <v>463</v>
      </c>
      <c r="E606" s="9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62"/>
    </row>
    <row r="607" spans="1:65">
      <c r="A607" s="31"/>
      <c r="B607" s="2" t="s">
        <v>219</v>
      </c>
      <c r="C607" s="29"/>
      <c r="D607" s="10" t="s">
        <v>463</v>
      </c>
      <c r="E607" s="9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62"/>
    </row>
    <row r="608" spans="1:65">
      <c r="A608" s="31"/>
      <c r="B608" s="2" t="s">
        <v>220</v>
      </c>
      <c r="C608" s="29"/>
      <c r="D608" s="24" t="s">
        <v>463</v>
      </c>
      <c r="E608" s="9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62"/>
    </row>
    <row r="609" spans="1:65">
      <c r="A609" s="31"/>
      <c r="B609" s="2" t="s">
        <v>85</v>
      </c>
      <c r="C609" s="29"/>
      <c r="D609" s="12" t="s">
        <v>463</v>
      </c>
      <c r="E609" s="9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62"/>
    </row>
    <row r="610" spans="1:65">
      <c r="A610" s="31"/>
      <c r="B610" s="2" t="s">
        <v>221</v>
      </c>
      <c r="C610" s="29"/>
      <c r="D610" s="12" t="s">
        <v>463</v>
      </c>
      <c r="E610" s="9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62"/>
    </row>
    <row r="611" spans="1:65">
      <c r="A611" s="31"/>
      <c r="B611" s="53" t="s">
        <v>222</v>
      </c>
      <c r="C611" s="54"/>
      <c r="D611" s="52" t="s">
        <v>223</v>
      </c>
      <c r="E611" s="9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62"/>
    </row>
    <row r="612" spans="1:65">
      <c r="B612" s="32"/>
      <c r="C612" s="19"/>
      <c r="D612" s="27"/>
      <c r="BM612" s="62"/>
    </row>
    <row r="613" spans="1:65" ht="15">
      <c r="B613" s="35" t="s">
        <v>443</v>
      </c>
      <c r="BM613" s="28" t="s">
        <v>224</v>
      </c>
    </row>
    <row r="614" spans="1:65" ht="15">
      <c r="A614" s="25" t="s">
        <v>12</v>
      </c>
      <c r="B614" s="17" t="s">
        <v>111</v>
      </c>
      <c r="C614" s="14" t="s">
        <v>112</v>
      </c>
      <c r="D614" s="15" t="s">
        <v>203</v>
      </c>
      <c r="E614" s="9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8">
        <v>1</v>
      </c>
    </row>
    <row r="615" spans="1:65">
      <c r="A615" s="31"/>
      <c r="B615" s="18" t="s">
        <v>204</v>
      </c>
      <c r="C615" s="7" t="s">
        <v>204</v>
      </c>
      <c r="D615" s="97" t="s">
        <v>206</v>
      </c>
      <c r="E615" s="9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8" t="s">
        <v>3</v>
      </c>
    </row>
    <row r="616" spans="1:65">
      <c r="A616" s="31"/>
      <c r="B616" s="18"/>
      <c r="C616" s="7"/>
      <c r="D616" s="8" t="s">
        <v>248</v>
      </c>
      <c r="E616" s="9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8">
        <v>2</v>
      </c>
    </row>
    <row r="617" spans="1:65">
      <c r="A617" s="31"/>
      <c r="B617" s="18"/>
      <c r="C617" s="7"/>
      <c r="D617" s="26"/>
      <c r="E617" s="9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8">
        <v>2</v>
      </c>
    </row>
    <row r="618" spans="1:65">
      <c r="A618" s="31"/>
      <c r="B618" s="17">
        <v>1</v>
      </c>
      <c r="C618" s="13">
        <v>1</v>
      </c>
      <c r="D618" s="20">
        <v>8.24</v>
      </c>
      <c r="E618" s="9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8">
        <v>1</v>
      </c>
    </row>
    <row r="619" spans="1:65">
      <c r="A619" s="31"/>
      <c r="B619" s="18">
        <v>1</v>
      </c>
      <c r="C619" s="7">
        <v>2</v>
      </c>
      <c r="D619" s="9">
        <v>7.870000000000001</v>
      </c>
      <c r="E619" s="9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8" t="e">
        <v>#N/A</v>
      </c>
    </row>
    <row r="620" spans="1:65">
      <c r="A620" s="31"/>
      <c r="B620" s="18">
        <v>1</v>
      </c>
      <c r="C620" s="7">
        <v>3</v>
      </c>
      <c r="D620" s="9">
        <v>7.73</v>
      </c>
      <c r="E620" s="9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8">
        <v>16</v>
      </c>
    </row>
    <row r="621" spans="1:65">
      <c r="A621" s="31"/>
      <c r="B621" s="18">
        <v>1</v>
      </c>
      <c r="C621" s="7">
        <v>4</v>
      </c>
      <c r="D621" s="9">
        <v>8.09</v>
      </c>
      <c r="E621" s="9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8">
        <v>7.97</v>
      </c>
    </row>
    <row r="622" spans="1:65">
      <c r="A622" s="31"/>
      <c r="B622" s="18">
        <v>1</v>
      </c>
      <c r="C622" s="7">
        <v>5</v>
      </c>
      <c r="D622" s="9">
        <v>8.09</v>
      </c>
      <c r="E622" s="9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8">
        <v>16</v>
      </c>
    </row>
    <row r="623" spans="1:65">
      <c r="A623" s="31"/>
      <c r="B623" s="18">
        <v>1</v>
      </c>
      <c r="C623" s="7">
        <v>6</v>
      </c>
      <c r="D623" s="9">
        <v>7.8</v>
      </c>
      <c r="E623" s="9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2"/>
    </row>
    <row r="624" spans="1:65">
      <c r="A624" s="31"/>
      <c r="B624" s="19" t="s">
        <v>218</v>
      </c>
      <c r="C624" s="11"/>
      <c r="D624" s="23">
        <v>7.9699999999999989</v>
      </c>
      <c r="E624" s="9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62"/>
    </row>
    <row r="625" spans="1:65">
      <c r="A625" s="31"/>
      <c r="B625" s="2" t="s">
        <v>219</v>
      </c>
      <c r="C625" s="29"/>
      <c r="D625" s="10">
        <v>7.98</v>
      </c>
      <c r="E625" s="9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62"/>
    </row>
    <row r="626" spans="1:65">
      <c r="A626" s="31"/>
      <c r="B626" s="2" t="s">
        <v>220</v>
      </c>
      <c r="C626" s="29"/>
      <c r="D626" s="24">
        <v>0.19909796583591693</v>
      </c>
      <c r="E626" s="9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62"/>
    </row>
    <row r="627" spans="1:65">
      <c r="A627" s="31"/>
      <c r="B627" s="2" t="s">
        <v>85</v>
      </c>
      <c r="C627" s="29"/>
      <c r="D627" s="12">
        <v>2.4980924195221701E-2</v>
      </c>
      <c r="E627" s="9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2"/>
    </row>
    <row r="628" spans="1:65">
      <c r="A628" s="31"/>
      <c r="B628" s="2" t="s">
        <v>221</v>
      </c>
      <c r="C628" s="29"/>
      <c r="D628" s="12">
        <v>-1.1102230246251565E-16</v>
      </c>
      <c r="E628" s="9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2"/>
    </row>
    <row r="629" spans="1:65">
      <c r="A629" s="31"/>
      <c r="B629" s="53" t="s">
        <v>222</v>
      </c>
      <c r="C629" s="54"/>
      <c r="D629" s="52" t="s">
        <v>223</v>
      </c>
      <c r="E629" s="9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2"/>
    </row>
    <row r="630" spans="1:65">
      <c r="B630" s="32"/>
      <c r="C630" s="19"/>
      <c r="D630" s="27"/>
      <c r="BM630" s="62"/>
    </row>
    <row r="631" spans="1:65" ht="15">
      <c r="B631" s="35" t="s">
        <v>444</v>
      </c>
      <c r="BM631" s="28" t="s">
        <v>224</v>
      </c>
    </row>
    <row r="632" spans="1:65" ht="15">
      <c r="A632" s="25" t="s">
        <v>15</v>
      </c>
      <c r="B632" s="17" t="s">
        <v>111</v>
      </c>
      <c r="C632" s="14" t="s">
        <v>112</v>
      </c>
      <c r="D632" s="15" t="s">
        <v>203</v>
      </c>
      <c r="E632" s="9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8">
        <v>1</v>
      </c>
    </row>
    <row r="633" spans="1:65">
      <c r="A633" s="31"/>
      <c r="B633" s="18" t="s">
        <v>204</v>
      </c>
      <c r="C633" s="7" t="s">
        <v>204</v>
      </c>
      <c r="D633" s="97" t="s">
        <v>206</v>
      </c>
      <c r="E633" s="9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8" t="s">
        <v>3</v>
      </c>
    </row>
    <row r="634" spans="1:65">
      <c r="A634" s="31"/>
      <c r="B634" s="18"/>
      <c r="C634" s="7"/>
      <c r="D634" s="8" t="s">
        <v>248</v>
      </c>
      <c r="E634" s="9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8">
        <v>2</v>
      </c>
    </row>
    <row r="635" spans="1:65">
      <c r="A635" s="31"/>
      <c r="B635" s="18"/>
      <c r="C635" s="7"/>
      <c r="D635" s="26"/>
      <c r="E635" s="9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8">
        <v>2</v>
      </c>
    </row>
    <row r="636" spans="1:65">
      <c r="A636" s="31"/>
      <c r="B636" s="17">
        <v>1</v>
      </c>
      <c r="C636" s="13">
        <v>1</v>
      </c>
      <c r="D636" s="20">
        <v>4.5999999999999996</v>
      </c>
      <c r="E636" s="9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8">
        <v>1</v>
      </c>
    </row>
    <row r="637" spans="1:65">
      <c r="A637" s="31"/>
      <c r="B637" s="18">
        <v>1</v>
      </c>
      <c r="C637" s="7">
        <v>2</v>
      </c>
      <c r="D637" s="9">
        <v>4.4000000000000004</v>
      </c>
      <c r="E637" s="9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8" t="e">
        <v>#N/A</v>
      </c>
    </row>
    <row r="638" spans="1:65">
      <c r="A638" s="31"/>
      <c r="B638" s="18">
        <v>1</v>
      </c>
      <c r="C638" s="7">
        <v>3</v>
      </c>
      <c r="D638" s="9">
        <v>4.8</v>
      </c>
      <c r="E638" s="9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8">
        <v>16</v>
      </c>
    </row>
    <row r="639" spans="1:65">
      <c r="A639" s="31"/>
      <c r="B639" s="18">
        <v>1</v>
      </c>
      <c r="C639" s="7">
        <v>4</v>
      </c>
      <c r="D639" s="9">
        <v>4.2</v>
      </c>
      <c r="E639" s="9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8">
        <v>4.5</v>
      </c>
    </row>
    <row r="640" spans="1:65">
      <c r="A640" s="31"/>
      <c r="B640" s="18">
        <v>1</v>
      </c>
      <c r="C640" s="7">
        <v>5</v>
      </c>
      <c r="D640" s="9">
        <v>4.4000000000000004</v>
      </c>
      <c r="E640" s="9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8">
        <v>17</v>
      </c>
    </row>
    <row r="641" spans="1:65">
      <c r="A641" s="31"/>
      <c r="B641" s="18">
        <v>1</v>
      </c>
      <c r="C641" s="7">
        <v>6</v>
      </c>
      <c r="D641" s="9">
        <v>4.5999999999999996</v>
      </c>
      <c r="E641" s="9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2"/>
    </row>
    <row r="642" spans="1:65">
      <c r="A642" s="31"/>
      <c r="B642" s="19" t="s">
        <v>218</v>
      </c>
      <c r="C642" s="11"/>
      <c r="D642" s="23">
        <v>4.5</v>
      </c>
      <c r="E642" s="9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2"/>
    </row>
    <row r="643" spans="1:65">
      <c r="A643" s="31"/>
      <c r="B643" s="2" t="s">
        <v>219</v>
      </c>
      <c r="C643" s="29"/>
      <c r="D643" s="10">
        <v>4.5</v>
      </c>
      <c r="E643" s="9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2"/>
    </row>
    <row r="644" spans="1:65">
      <c r="A644" s="31"/>
      <c r="B644" s="2" t="s">
        <v>220</v>
      </c>
      <c r="C644" s="29"/>
      <c r="D644" s="24">
        <v>0.20976176963403009</v>
      </c>
      <c r="E644" s="9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62"/>
    </row>
    <row r="645" spans="1:65">
      <c r="A645" s="31"/>
      <c r="B645" s="2" t="s">
        <v>85</v>
      </c>
      <c r="C645" s="29"/>
      <c r="D645" s="12">
        <v>4.6613726585340021E-2</v>
      </c>
      <c r="E645" s="9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62"/>
    </row>
    <row r="646" spans="1:65">
      <c r="A646" s="31"/>
      <c r="B646" s="2" t="s">
        <v>221</v>
      </c>
      <c r="C646" s="29"/>
      <c r="D646" s="12">
        <v>0</v>
      </c>
      <c r="E646" s="9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62"/>
    </row>
    <row r="647" spans="1:65">
      <c r="A647" s="31"/>
      <c r="B647" s="53" t="s">
        <v>222</v>
      </c>
      <c r="C647" s="54"/>
      <c r="D647" s="52" t="s">
        <v>223</v>
      </c>
      <c r="E647" s="9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62"/>
    </row>
    <row r="648" spans="1:65">
      <c r="B648" s="32"/>
      <c r="C648" s="19"/>
      <c r="D648" s="27"/>
      <c r="BM648" s="62"/>
    </row>
    <row r="649" spans="1:65" ht="15">
      <c r="B649" s="35" t="s">
        <v>445</v>
      </c>
      <c r="BM649" s="28" t="s">
        <v>224</v>
      </c>
    </row>
    <row r="650" spans="1:65" ht="15">
      <c r="A650" s="25" t="s">
        <v>18</v>
      </c>
      <c r="B650" s="17" t="s">
        <v>111</v>
      </c>
      <c r="C650" s="14" t="s">
        <v>112</v>
      </c>
      <c r="D650" s="15" t="s">
        <v>203</v>
      </c>
      <c r="E650" s="9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8">
        <v>1</v>
      </c>
    </row>
    <row r="651" spans="1:65">
      <c r="A651" s="31"/>
      <c r="B651" s="18" t="s">
        <v>204</v>
      </c>
      <c r="C651" s="7" t="s">
        <v>204</v>
      </c>
      <c r="D651" s="97" t="s">
        <v>206</v>
      </c>
      <c r="E651" s="9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8" t="s">
        <v>3</v>
      </c>
    </row>
    <row r="652" spans="1:65">
      <c r="A652" s="31"/>
      <c r="B652" s="18"/>
      <c r="C652" s="7"/>
      <c r="D652" s="8" t="s">
        <v>248</v>
      </c>
      <c r="E652" s="9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8">
        <v>0</v>
      </c>
    </row>
    <row r="653" spans="1:65">
      <c r="A653" s="31"/>
      <c r="B653" s="18"/>
      <c r="C653" s="7"/>
      <c r="D653" s="26"/>
      <c r="E653" s="9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8">
        <v>0</v>
      </c>
    </row>
    <row r="654" spans="1:65">
      <c r="A654" s="31"/>
      <c r="B654" s="17">
        <v>1</v>
      </c>
      <c r="C654" s="13">
        <v>1</v>
      </c>
      <c r="D654" s="173">
        <v>172</v>
      </c>
      <c r="E654" s="175"/>
      <c r="F654" s="176"/>
      <c r="G654" s="176"/>
      <c r="H654" s="176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  <c r="AA654" s="176"/>
      <c r="AB654" s="176"/>
      <c r="AC654" s="176"/>
      <c r="AD654" s="176"/>
      <c r="AE654" s="176"/>
      <c r="AF654" s="176"/>
      <c r="AG654" s="176"/>
      <c r="AH654" s="176"/>
      <c r="AI654" s="176"/>
      <c r="AJ654" s="176"/>
      <c r="AK654" s="176"/>
      <c r="AL654" s="176"/>
      <c r="AM654" s="176"/>
      <c r="AN654" s="176"/>
      <c r="AO654" s="176"/>
      <c r="AP654" s="176"/>
      <c r="AQ654" s="176"/>
      <c r="AR654" s="176"/>
      <c r="AS654" s="176"/>
      <c r="AT654" s="176"/>
      <c r="AU654" s="176"/>
      <c r="AV654" s="176"/>
      <c r="AW654" s="176"/>
      <c r="AX654" s="176"/>
      <c r="AY654" s="176"/>
      <c r="AZ654" s="176"/>
      <c r="BA654" s="176"/>
      <c r="BB654" s="176"/>
      <c r="BC654" s="176"/>
      <c r="BD654" s="176"/>
      <c r="BE654" s="176"/>
      <c r="BF654" s="176"/>
      <c r="BG654" s="176"/>
      <c r="BH654" s="176"/>
      <c r="BI654" s="176"/>
      <c r="BJ654" s="176"/>
      <c r="BK654" s="176"/>
      <c r="BL654" s="176"/>
      <c r="BM654" s="177">
        <v>1</v>
      </c>
    </row>
    <row r="655" spans="1:65">
      <c r="A655" s="31"/>
      <c r="B655" s="18">
        <v>1</v>
      </c>
      <c r="C655" s="7">
        <v>2</v>
      </c>
      <c r="D655" s="179">
        <v>173</v>
      </c>
      <c r="E655" s="175"/>
      <c r="F655" s="176"/>
      <c r="G655" s="176"/>
      <c r="H655" s="176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  <c r="AA655" s="176"/>
      <c r="AB655" s="176"/>
      <c r="AC655" s="176"/>
      <c r="AD655" s="176"/>
      <c r="AE655" s="176"/>
      <c r="AF655" s="176"/>
      <c r="AG655" s="176"/>
      <c r="AH655" s="176"/>
      <c r="AI655" s="176"/>
      <c r="AJ655" s="176"/>
      <c r="AK655" s="176"/>
      <c r="AL655" s="176"/>
      <c r="AM655" s="176"/>
      <c r="AN655" s="176"/>
      <c r="AO655" s="176"/>
      <c r="AP655" s="176"/>
      <c r="AQ655" s="176"/>
      <c r="AR655" s="176"/>
      <c r="AS655" s="176"/>
      <c r="AT655" s="176"/>
      <c r="AU655" s="176"/>
      <c r="AV655" s="176"/>
      <c r="AW655" s="176"/>
      <c r="AX655" s="176"/>
      <c r="AY655" s="176"/>
      <c r="AZ655" s="176"/>
      <c r="BA655" s="176"/>
      <c r="BB655" s="176"/>
      <c r="BC655" s="176"/>
      <c r="BD655" s="176"/>
      <c r="BE655" s="176"/>
      <c r="BF655" s="176"/>
      <c r="BG655" s="176"/>
      <c r="BH655" s="176"/>
      <c r="BI655" s="176"/>
      <c r="BJ655" s="176"/>
      <c r="BK655" s="176"/>
      <c r="BL655" s="176"/>
      <c r="BM655" s="177" t="e">
        <v>#N/A</v>
      </c>
    </row>
    <row r="656" spans="1:65">
      <c r="A656" s="31"/>
      <c r="B656" s="18">
        <v>1</v>
      </c>
      <c r="C656" s="7">
        <v>3</v>
      </c>
      <c r="D656" s="179">
        <v>173</v>
      </c>
      <c r="E656" s="175"/>
      <c r="F656" s="176"/>
      <c r="G656" s="176"/>
      <c r="H656" s="176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  <c r="AA656" s="176"/>
      <c r="AB656" s="176"/>
      <c r="AC656" s="176"/>
      <c r="AD656" s="176"/>
      <c r="AE656" s="176"/>
      <c r="AF656" s="176"/>
      <c r="AG656" s="176"/>
      <c r="AH656" s="176"/>
      <c r="AI656" s="176"/>
      <c r="AJ656" s="176"/>
      <c r="AK656" s="176"/>
      <c r="AL656" s="176"/>
      <c r="AM656" s="176"/>
      <c r="AN656" s="176"/>
      <c r="AO656" s="176"/>
      <c r="AP656" s="176"/>
      <c r="AQ656" s="176"/>
      <c r="AR656" s="176"/>
      <c r="AS656" s="176"/>
      <c r="AT656" s="176"/>
      <c r="AU656" s="176"/>
      <c r="AV656" s="176"/>
      <c r="AW656" s="176"/>
      <c r="AX656" s="176"/>
      <c r="AY656" s="176"/>
      <c r="AZ656" s="176"/>
      <c r="BA656" s="176"/>
      <c r="BB656" s="176"/>
      <c r="BC656" s="176"/>
      <c r="BD656" s="176"/>
      <c r="BE656" s="176"/>
      <c r="BF656" s="176"/>
      <c r="BG656" s="176"/>
      <c r="BH656" s="176"/>
      <c r="BI656" s="176"/>
      <c r="BJ656" s="176"/>
      <c r="BK656" s="176"/>
      <c r="BL656" s="176"/>
      <c r="BM656" s="177">
        <v>16</v>
      </c>
    </row>
    <row r="657" spans="1:65">
      <c r="A657" s="31"/>
      <c r="B657" s="18">
        <v>1</v>
      </c>
      <c r="C657" s="7">
        <v>4</v>
      </c>
      <c r="D657" s="179">
        <v>174</v>
      </c>
      <c r="E657" s="175"/>
      <c r="F657" s="176"/>
      <c r="G657" s="176"/>
      <c r="H657" s="176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  <c r="AA657" s="176"/>
      <c r="AB657" s="176"/>
      <c r="AC657" s="176"/>
      <c r="AD657" s="176"/>
      <c r="AE657" s="176"/>
      <c r="AF657" s="176"/>
      <c r="AG657" s="176"/>
      <c r="AH657" s="176"/>
      <c r="AI657" s="176"/>
      <c r="AJ657" s="176"/>
      <c r="AK657" s="176"/>
      <c r="AL657" s="176"/>
      <c r="AM657" s="176"/>
      <c r="AN657" s="176"/>
      <c r="AO657" s="176"/>
      <c r="AP657" s="176"/>
      <c r="AQ657" s="176"/>
      <c r="AR657" s="176"/>
      <c r="AS657" s="176"/>
      <c r="AT657" s="176"/>
      <c r="AU657" s="176"/>
      <c r="AV657" s="176"/>
      <c r="AW657" s="176"/>
      <c r="AX657" s="176"/>
      <c r="AY657" s="176"/>
      <c r="AZ657" s="176"/>
      <c r="BA657" s="176"/>
      <c r="BB657" s="176"/>
      <c r="BC657" s="176"/>
      <c r="BD657" s="176"/>
      <c r="BE657" s="176"/>
      <c r="BF657" s="176"/>
      <c r="BG657" s="176"/>
      <c r="BH657" s="176"/>
      <c r="BI657" s="176"/>
      <c r="BJ657" s="176"/>
      <c r="BK657" s="176"/>
      <c r="BL657" s="176"/>
      <c r="BM657" s="177">
        <v>173.166666666667</v>
      </c>
    </row>
    <row r="658" spans="1:65">
      <c r="A658" s="31"/>
      <c r="B658" s="18">
        <v>1</v>
      </c>
      <c r="C658" s="7">
        <v>5</v>
      </c>
      <c r="D658" s="179">
        <v>176</v>
      </c>
      <c r="E658" s="175"/>
      <c r="F658" s="176"/>
      <c r="G658" s="176"/>
      <c r="H658" s="176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  <c r="AA658" s="176"/>
      <c r="AB658" s="176"/>
      <c r="AC658" s="176"/>
      <c r="AD658" s="176"/>
      <c r="AE658" s="176"/>
      <c r="AF658" s="176"/>
      <c r="AG658" s="176"/>
      <c r="AH658" s="176"/>
      <c r="AI658" s="176"/>
      <c r="AJ658" s="176"/>
      <c r="AK658" s="176"/>
      <c r="AL658" s="176"/>
      <c r="AM658" s="176"/>
      <c r="AN658" s="176"/>
      <c r="AO658" s="176"/>
      <c r="AP658" s="176"/>
      <c r="AQ658" s="176"/>
      <c r="AR658" s="176"/>
      <c r="AS658" s="176"/>
      <c r="AT658" s="176"/>
      <c r="AU658" s="176"/>
      <c r="AV658" s="176"/>
      <c r="AW658" s="176"/>
      <c r="AX658" s="176"/>
      <c r="AY658" s="176"/>
      <c r="AZ658" s="176"/>
      <c r="BA658" s="176"/>
      <c r="BB658" s="176"/>
      <c r="BC658" s="176"/>
      <c r="BD658" s="176"/>
      <c r="BE658" s="176"/>
      <c r="BF658" s="176"/>
      <c r="BG658" s="176"/>
      <c r="BH658" s="176"/>
      <c r="BI658" s="176"/>
      <c r="BJ658" s="176"/>
      <c r="BK658" s="176"/>
      <c r="BL658" s="176"/>
      <c r="BM658" s="177">
        <v>18</v>
      </c>
    </row>
    <row r="659" spans="1:65">
      <c r="A659" s="31"/>
      <c r="B659" s="18">
        <v>1</v>
      </c>
      <c r="C659" s="7">
        <v>6</v>
      </c>
      <c r="D659" s="179">
        <v>171</v>
      </c>
      <c r="E659" s="175"/>
      <c r="F659" s="176"/>
      <c r="G659" s="176"/>
      <c r="H659" s="176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  <c r="AA659" s="176"/>
      <c r="AB659" s="176"/>
      <c r="AC659" s="176"/>
      <c r="AD659" s="176"/>
      <c r="AE659" s="176"/>
      <c r="AF659" s="176"/>
      <c r="AG659" s="176"/>
      <c r="AH659" s="176"/>
      <c r="AI659" s="176"/>
      <c r="AJ659" s="176"/>
      <c r="AK659" s="176"/>
      <c r="AL659" s="176"/>
      <c r="AM659" s="176"/>
      <c r="AN659" s="176"/>
      <c r="AO659" s="176"/>
      <c r="AP659" s="176"/>
      <c r="AQ659" s="176"/>
      <c r="AR659" s="176"/>
      <c r="AS659" s="176"/>
      <c r="AT659" s="176"/>
      <c r="AU659" s="176"/>
      <c r="AV659" s="176"/>
      <c r="AW659" s="176"/>
      <c r="AX659" s="176"/>
      <c r="AY659" s="176"/>
      <c r="AZ659" s="176"/>
      <c r="BA659" s="176"/>
      <c r="BB659" s="176"/>
      <c r="BC659" s="176"/>
      <c r="BD659" s="176"/>
      <c r="BE659" s="176"/>
      <c r="BF659" s="176"/>
      <c r="BG659" s="176"/>
      <c r="BH659" s="176"/>
      <c r="BI659" s="176"/>
      <c r="BJ659" s="176"/>
      <c r="BK659" s="176"/>
      <c r="BL659" s="176"/>
      <c r="BM659" s="182"/>
    </row>
    <row r="660" spans="1:65">
      <c r="A660" s="31"/>
      <c r="B660" s="19" t="s">
        <v>218</v>
      </c>
      <c r="C660" s="11"/>
      <c r="D660" s="183">
        <v>173.16666666666666</v>
      </c>
      <c r="E660" s="175"/>
      <c r="F660" s="176"/>
      <c r="G660" s="176"/>
      <c r="H660" s="176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  <c r="AA660" s="176"/>
      <c r="AB660" s="176"/>
      <c r="AC660" s="176"/>
      <c r="AD660" s="176"/>
      <c r="AE660" s="176"/>
      <c r="AF660" s="176"/>
      <c r="AG660" s="176"/>
      <c r="AH660" s="176"/>
      <c r="AI660" s="176"/>
      <c r="AJ660" s="176"/>
      <c r="AK660" s="176"/>
      <c r="AL660" s="176"/>
      <c r="AM660" s="176"/>
      <c r="AN660" s="176"/>
      <c r="AO660" s="176"/>
      <c r="AP660" s="176"/>
      <c r="AQ660" s="176"/>
      <c r="AR660" s="176"/>
      <c r="AS660" s="176"/>
      <c r="AT660" s="176"/>
      <c r="AU660" s="176"/>
      <c r="AV660" s="176"/>
      <c r="AW660" s="176"/>
      <c r="AX660" s="176"/>
      <c r="AY660" s="176"/>
      <c r="AZ660" s="176"/>
      <c r="BA660" s="176"/>
      <c r="BB660" s="176"/>
      <c r="BC660" s="176"/>
      <c r="BD660" s="176"/>
      <c r="BE660" s="176"/>
      <c r="BF660" s="176"/>
      <c r="BG660" s="176"/>
      <c r="BH660" s="176"/>
      <c r="BI660" s="176"/>
      <c r="BJ660" s="176"/>
      <c r="BK660" s="176"/>
      <c r="BL660" s="176"/>
      <c r="BM660" s="182"/>
    </row>
    <row r="661" spans="1:65">
      <c r="A661" s="31"/>
      <c r="B661" s="2" t="s">
        <v>219</v>
      </c>
      <c r="C661" s="29"/>
      <c r="D661" s="181">
        <v>173</v>
      </c>
      <c r="E661" s="175"/>
      <c r="F661" s="176"/>
      <c r="G661" s="176"/>
      <c r="H661" s="176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  <c r="AA661" s="176"/>
      <c r="AB661" s="176"/>
      <c r="AC661" s="176"/>
      <c r="AD661" s="176"/>
      <c r="AE661" s="176"/>
      <c r="AF661" s="176"/>
      <c r="AG661" s="176"/>
      <c r="AH661" s="176"/>
      <c r="AI661" s="176"/>
      <c r="AJ661" s="176"/>
      <c r="AK661" s="176"/>
      <c r="AL661" s="176"/>
      <c r="AM661" s="176"/>
      <c r="AN661" s="176"/>
      <c r="AO661" s="176"/>
      <c r="AP661" s="176"/>
      <c r="AQ661" s="176"/>
      <c r="AR661" s="176"/>
      <c r="AS661" s="176"/>
      <c r="AT661" s="176"/>
      <c r="AU661" s="176"/>
      <c r="AV661" s="176"/>
      <c r="AW661" s="176"/>
      <c r="AX661" s="176"/>
      <c r="AY661" s="176"/>
      <c r="AZ661" s="176"/>
      <c r="BA661" s="176"/>
      <c r="BB661" s="176"/>
      <c r="BC661" s="176"/>
      <c r="BD661" s="176"/>
      <c r="BE661" s="176"/>
      <c r="BF661" s="176"/>
      <c r="BG661" s="176"/>
      <c r="BH661" s="176"/>
      <c r="BI661" s="176"/>
      <c r="BJ661" s="176"/>
      <c r="BK661" s="176"/>
      <c r="BL661" s="176"/>
      <c r="BM661" s="182"/>
    </row>
    <row r="662" spans="1:65">
      <c r="A662" s="31"/>
      <c r="B662" s="2" t="s">
        <v>220</v>
      </c>
      <c r="C662" s="29"/>
      <c r="D662" s="181">
        <v>1.7224014243685084</v>
      </c>
      <c r="E662" s="175"/>
      <c r="F662" s="176"/>
      <c r="G662" s="176"/>
      <c r="H662" s="176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  <c r="AA662" s="176"/>
      <c r="AB662" s="176"/>
      <c r="AC662" s="176"/>
      <c r="AD662" s="176"/>
      <c r="AE662" s="176"/>
      <c r="AF662" s="176"/>
      <c r="AG662" s="176"/>
      <c r="AH662" s="176"/>
      <c r="AI662" s="176"/>
      <c r="AJ662" s="176"/>
      <c r="AK662" s="176"/>
      <c r="AL662" s="176"/>
      <c r="AM662" s="176"/>
      <c r="AN662" s="176"/>
      <c r="AO662" s="176"/>
      <c r="AP662" s="176"/>
      <c r="AQ662" s="176"/>
      <c r="AR662" s="176"/>
      <c r="AS662" s="176"/>
      <c r="AT662" s="176"/>
      <c r="AU662" s="176"/>
      <c r="AV662" s="176"/>
      <c r="AW662" s="176"/>
      <c r="AX662" s="176"/>
      <c r="AY662" s="176"/>
      <c r="AZ662" s="176"/>
      <c r="BA662" s="176"/>
      <c r="BB662" s="176"/>
      <c r="BC662" s="176"/>
      <c r="BD662" s="176"/>
      <c r="BE662" s="176"/>
      <c r="BF662" s="176"/>
      <c r="BG662" s="176"/>
      <c r="BH662" s="176"/>
      <c r="BI662" s="176"/>
      <c r="BJ662" s="176"/>
      <c r="BK662" s="176"/>
      <c r="BL662" s="176"/>
      <c r="BM662" s="182"/>
    </row>
    <row r="663" spans="1:65">
      <c r="A663" s="31"/>
      <c r="B663" s="2" t="s">
        <v>85</v>
      </c>
      <c r="C663" s="29"/>
      <c r="D663" s="12">
        <v>9.9464952321569305E-3</v>
      </c>
      <c r="E663" s="9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62"/>
    </row>
    <row r="664" spans="1:65">
      <c r="A664" s="31"/>
      <c r="B664" s="2" t="s">
        <v>221</v>
      </c>
      <c r="C664" s="29"/>
      <c r="D664" s="12">
        <v>-1.9984014443252818E-15</v>
      </c>
      <c r="E664" s="9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62"/>
    </row>
    <row r="665" spans="1:65">
      <c r="A665" s="31"/>
      <c r="B665" s="53" t="s">
        <v>222</v>
      </c>
      <c r="C665" s="54"/>
      <c r="D665" s="52" t="s">
        <v>223</v>
      </c>
      <c r="E665" s="9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62"/>
    </row>
    <row r="666" spans="1:65">
      <c r="B666" s="32"/>
      <c r="C666" s="19"/>
      <c r="D666" s="27"/>
      <c r="BM666" s="62"/>
    </row>
    <row r="667" spans="1:65" ht="15">
      <c r="B667" s="35" t="s">
        <v>446</v>
      </c>
      <c r="BM667" s="28" t="s">
        <v>224</v>
      </c>
    </row>
    <row r="668" spans="1:65" ht="15">
      <c r="A668" s="25" t="s">
        <v>21</v>
      </c>
      <c r="B668" s="17" t="s">
        <v>111</v>
      </c>
      <c r="C668" s="14" t="s">
        <v>112</v>
      </c>
      <c r="D668" s="15" t="s">
        <v>203</v>
      </c>
      <c r="E668" s="9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8">
        <v>1</v>
      </c>
    </row>
    <row r="669" spans="1:65">
      <c r="A669" s="31"/>
      <c r="B669" s="18" t="s">
        <v>204</v>
      </c>
      <c r="C669" s="7" t="s">
        <v>204</v>
      </c>
      <c r="D669" s="97" t="s">
        <v>206</v>
      </c>
      <c r="E669" s="9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8" t="s">
        <v>3</v>
      </c>
    </row>
    <row r="670" spans="1:65">
      <c r="A670" s="31"/>
      <c r="B670" s="18"/>
      <c r="C670" s="7"/>
      <c r="D670" s="8" t="s">
        <v>248</v>
      </c>
      <c r="E670" s="9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8">
        <v>2</v>
      </c>
    </row>
    <row r="671" spans="1:65">
      <c r="A671" s="31"/>
      <c r="B671" s="18"/>
      <c r="C671" s="7"/>
      <c r="D671" s="26"/>
      <c r="E671" s="9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8">
        <v>2</v>
      </c>
    </row>
    <row r="672" spans="1:65">
      <c r="A672" s="31"/>
      <c r="B672" s="17">
        <v>1</v>
      </c>
      <c r="C672" s="13">
        <v>1</v>
      </c>
      <c r="D672" s="20">
        <v>1.34</v>
      </c>
      <c r="E672" s="99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8">
        <v>1</v>
      </c>
    </row>
    <row r="673" spans="1:65">
      <c r="A673" s="31"/>
      <c r="B673" s="18">
        <v>1</v>
      </c>
      <c r="C673" s="7">
        <v>2</v>
      </c>
      <c r="D673" s="9">
        <v>1.36</v>
      </c>
      <c r="E673" s="99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8" t="e">
        <v>#N/A</v>
      </c>
    </row>
    <row r="674" spans="1:65">
      <c r="A674" s="31"/>
      <c r="B674" s="18">
        <v>1</v>
      </c>
      <c r="C674" s="7">
        <v>3</v>
      </c>
      <c r="D674" s="9">
        <v>1.29</v>
      </c>
      <c r="E674" s="9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8">
        <v>16</v>
      </c>
    </row>
    <row r="675" spans="1:65">
      <c r="A675" s="31"/>
      <c r="B675" s="18">
        <v>1</v>
      </c>
      <c r="C675" s="7">
        <v>4</v>
      </c>
      <c r="D675" s="9">
        <v>1.31</v>
      </c>
      <c r="E675" s="9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8">
        <v>1.345</v>
      </c>
    </row>
    <row r="676" spans="1:65">
      <c r="A676" s="31"/>
      <c r="B676" s="18">
        <v>1</v>
      </c>
      <c r="C676" s="7">
        <v>5</v>
      </c>
      <c r="D676" s="9">
        <v>1.41</v>
      </c>
      <c r="E676" s="9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8">
        <v>19</v>
      </c>
    </row>
    <row r="677" spans="1:65">
      <c r="A677" s="31"/>
      <c r="B677" s="18">
        <v>1</v>
      </c>
      <c r="C677" s="7">
        <v>6</v>
      </c>
      <c r="D677" s="9">
        <v>1.36</v>
      </c>
      <c r="E677" s="9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2"/>
    </row>
    <row r="678" spans="1:65">
      <c r="A678" s="31"/>
      <c r="B678" s="19" t="s">
        <v>218</v>
      </c>
      <c r="C678" s="11"/>
      <c r="D678" s="23">
        <v>1.345</v>
      </c>
      <c r="E678" s="9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62"/>
    </row>
    <row r="679" spans="1:65">
      <c r="A679" s="31"/>
      <c r="B679" s="2" t="s">
        <v>219</v>
      </c>
      <c r="C679" s="29"/>
      <c r="D679" s="10">
        <v>1.35</v>
      </c>
      <c r="E679" s="9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62"/>
    </row>
    <row r="680" spans="1:65">
      <c r="A680" s="31"/>
      <c r="B680" s="2" t="s">
        <v>220</v>
      </c>
      <c r="C680" s="29"/>
      <c r="D680" s="24">
        <v>4.2308391602612322E-2</v>
      </c>
      <c r="E680" s="9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62"/>
    </row>
    <row r="681" spans="1:65">
      <c r="A681" s="31"/>
      <c r="B681" s="2" t="s">
        <v>85</v>
      </c>
      <c r="C681" s="29"/>
      <c r="D681" s="12">
        <v>3.1456053236142992E-2</v>
      </c>
      <c r="E681" s="9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62"/>
    </row>
    <row r="682" spans="1:65">
      <c r="A682" s="31"/>
      <c r="B682" s="2" t="s">
        <v>221</v>
      </c>
      <c r="C682" s="29"/>
      <c r="D682" s="12">
        <v>0</v>
      </c>
      <c r="E682" s="9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62"/>
    </row>
    <row r="683" spans="1:65">
      <c r="A683" s="31"/>
      <c r="B683" s="53" t="s">
        <v>222</v>
      </c>
      <c r="C683" s="54"/>
      <c r="D683" s="52" t="s">
        <v>223</v>
      </c>
      <c r="E683" s="9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2"/>
    </row>
    <row r="684" spans="1:65">
      <c r="B684" s="32"/>
      <c r="C684" s="19"/>
      <c r="D684" s="27"/>
      <c r="BM684" s="62"/>
    </row>
    <row r="685" spans="1:65" ht="15">
      <c r="B685" s="35" t="s">
        <v>447</v>
      </c>
      <c r="BM685" s="28" t="s">
        <v>224</v>
      </c>
    </row>
    <row r="686" spans="1:65" ht="15">
      <c r="A686" s="25" t="s">
        <v>24</v>
      </c>
      <c r="B686" s="17" t="s">
        <v>111</v>
      </c>
      <c r="C686" s="14" t="s">
        <v>112</v>
      </c>
      <c r="D686" s="15" t="s">
        <v>203</v>
      </c>
      <c r="E686" s="9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8">
        <v>1</v>
      </c>
    </row>
    <row r="687" spans="1:65">
      <c r="A687" s="31"/>
      <c r="B687" s="18" t="s">
        <v>204</v>
      </c>
      <c r="C687" s="7" t="s">
        <v>204</v>
      </c>
      <c r="D687" s="97" t="s">
        <v>206</v>
      </c>
      <c r="E687" s="9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8" t="s">
        <v>3</v>
      </c>
    </row>
    <row r="688" spans="1:65">
      <c r="A688" s="31"/>
      <c r="B688" s="18"/>
      <c r="C688" s="7"/>
      <c r="D688" s="8" t="s">
        <v>248</v>
      </c>
      <c r="E688" s="9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8">
        <v>2</v>
      </c>
    </row>
    <row r="689" spans="1:65">
      <c r="A689" s="31"/>
      <c r="B689" s="18"/>
      <c r="C689" s="7"/>
      <c r="D689" s="26"/>
      <c r="E689" s="9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8">
        <v>2</v>
      </c>
    </row>
    <row r="690" spans="1:65">
      <c r="A690" s="31"/>
      <c r="B690" s="17">
        <v>1</v>
      </c>
      <c r="C690" s="13">
        <v>1</v>
      </c>
      <c r="D690" s="20">
        <v>0.84</v>
      </c>
      <c r="E690" s="9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8">
        <v>1</v>
      </c>
    </row>
    <row r="691" spans="1:65">
      <c r="A691" s="31"/>
      <c r="B691" s="18">
        <v>1</v>
      </c>
      <c r="C691" s="7">
        <v>2</v>
      </c>
      <c r="D691" s="9">
        <v>0.83</v>
      </c>
      <c r="E691" s="9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8" t="e">
        <v>#N/A</v>
      </c>
    </row>
    <row r="692" spans="1:65">
      <c r="A692" s="31"/>
      <c r="B692" s="18">
        <v>1</v>
      </c>
      <c r="C692" s="7">
        <v>3</v>
      </c>
      <c r="D692" s="9">
        <v>0.78</v>
      </c>
      <c r="E692" s="9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8">
        <v>16</v>
      </c>
    </row>
    <row r="693" spans="1:65">
      <c r="A693" s="31"/>
      <c r="B693" s="18">
        <v>1</v>
      </c>
      <c r="C693" s="7">
        <v>4</v>
      </c>
      <c r="D693" s="9">
        <v>0.85</v>
      </c>
      <c r="E693" s="9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8">
        <v>0.82</v>
      </c>
    </row>
    <row r="694" spans="1:65">
      <c r="A694" s="31"/>
      <c r="B694" s="18">
        <v>1</v>
      </c>
      <c r="C694" s="7">
        <v>5</v>
      </c>
      <c r="D694" s="9">
        <v>0.81</v>
      </c>
      <c r="E694" s="9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8">
        <v>20</v>
      </c>
    </row>
    <row r="695" spans="1:65">
      <c r="A695" s="31"/>
      <c r="B695" s="18">
        <v>1</v>
      </c>
      <c r="C695" s="7">
        <v>6</v>
      </c>
      <c r="D695" s="9">
        <v>0.81</v>
      </c>
      <c r="E695" s="9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2"/>
    </row>
    <row r="696" spans="1:65">
      <c r="A696" s="31"/>
      <c r="B696" s="19" t="s">
        <v>218</v>
      </c>
      <c r="C696" s="11"/>
      <c r="D696" s="23">
        <v>0.82</v>
      </c>
      <c r="E696" s="9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62"/>
    </row>
    <row r="697" spans="1:65">
      <c r="A697" s="31"/>
      <c r="B697" s="2" t="s">
        <v>219</v>
      </c>
      <c r="C697" s="29"/>
      <c r="D697" s="10">
        <v>0.82000000000000006</v>
      </c>
      <c r="E697" s="9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2"/>
    </row>
    <row r="698" spans="1:65">
      <c r="A698" s="31"/>
      <c r="B698" s="2" t="s">
        <v>220</v>
      </c>
      <c r="C698" s="29"/>
      <c r="D698" s="24">
        <v>2.5298221281347007E-2</v>
      </c>
      <c r="E698" s="9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2"/>
    </row>
    <row r="699" spans="1:65">
      <c r="A699" s="31"/>
      <c r="B699" s="2" t="s">
        <v>85</v>
      </c>
      <c r="C699" s="29"/>
      <c r="D699" s="12">
        <v>3.0851489367496352E-2</v>
      </c>
      <c r="E699" s="9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2"/>
    </row>
    <row r="700" spans="1:65">
      <c r="A700" s="31"/>
      <c r="B700" s="2" t="s">
        <v>221</v>
      </c>
      <c r="C700" s="29"/>
      <c r="D700" s="12">
        <v>0</v>
      </c>
      <c r="E700" s="9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62"/>
    </row>
    <row r="701" spans="1:65">
      <c r="A701" s="31"/>
      <c r="B701" s="53" t="s">
        <v>222</v>
      </c>
      <c r="C701" s="54"/>
      <c r="D701" s="52" t="s">
        <v>223</v>
      </c>
      <c r="E701" s="9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62"/>
    </row>
    <row r="702" spans="1:65">
      <c r="B702" s="32"/>
      <c r="C702" s="19"/>
      <c r="D702" s="27"/>
      <c r="BM702" s="62"/>
    </row>
    <row r="703" spans="1:65" ht="15">
      <c r="B703" s="35" t="s">
        <v>448</v>
      </c>
      <c r="BM703" s="28" t="s">
        <v>224</v>
      </c>
    </row>
    <row r="704" spans="1:65" ht="15">
      <c r="A704" s="25" t="s">
        <v>27</v>
      </c>
      <c r="B704" s="17" t="s">
        <v>111</v>
      </c>
      <c r="C704" s="14" t="s">
        <v>112</v>
      </c>
      <c r="D704" s="15" t="s">
        <v>203</v>
      </c>
      <c r="E704" s="9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8">
        <v>1</v>
      </c>
    </row>
    <row r="705" spans="1:65">
      <c r="A705" s="31"/>
      <c r="B705" s="18" t="s">
        <v>204</v>
      </c>
      <c r="C705" s="7" t="s">
        <v>204</v>
      </c>
      <c r="D705" s="97" t="s">
        <v>206</v>
      </c>
      <c r="E705" s="9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8" t="s">
        <v>3</v>
      </c>
    </row>
    <row r="706" spans="1:65">
      <c r="A706" s="31"/>
      <c r="B706" s="18"/>
      <c r="C706" s="7"/>
      <c r="D706" s="8" t="s">
        <v>248</v>
      </c>
      <c r="E706" s="9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8">
        <v>2</v>
      </c>
    </row>
    <row r="707" spans="1:65">
      <c r="A707" s="31"/>
      <c r="B707" s="18"/>
      <c r="C707" s="7"/>
      <c r="D707" s="26"/>
      <c r="E707" s="9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8">
        <v>2</v>
      </c>
    </row>
    <row r="708" spans="1:65">
      <c r="A708" s="31"/>
      <c r="B708" s="17">
        <v>1</v>
      </c>
      <c r="C708" s="13">
        <v>1</v>
      </c>
      <c r="D708" s="95" t="s">
        <v>96</v>
      </c>
      <c r="E708" s="9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8">
        <v>1</v>
      </c>
    </row>
    <row r="709" spans="1:65">
      <c r="A709" s="31"/>
      <c r="B709" s="18">
        <v>1</v>
      </c>
      <c r="C709" s="7">
        <v>2</v>
      </c>
      <c r="D709" s="96" t="s">
        <v>96</v>
      </c>
      <c r="E709" s="9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8" t="e">
        <v>#N/A</v>
      </c>
    </row>
    <row r="710" spans="1:65">
      <c r="A710" s="31"/>
      <c r="B710" s="18">
        <v>1</v>
      </c>
      <c r="C710" s="7">
        <v>3</v>
      </c>
      <c r="D710" s="96" t="s">
        <v>96</v>
      </c>
      <c r="E710" s="9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8">
        <v>16</v>
      </c>
    </row>
    <row r="711" spans="1:65">
      <c r="A711" s="31"/>
      <c r="B711" s="18">
        <v>1</v>
      </c>
      <c r="C711" s="7">
        <v>4</v>
      </c>
      <c r="D711" s="96" t="s">
        <v>96</v>
      </c>
      <c r="E711" s="9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8" t="s">
        <v>96</v>
      </c>
    </row>
    <row r="712" spans="1:65">
      <c r="A712" s="31"/>
      <c r="B712" s="18">
        <v>1</v>
      </c>
      <c r="C712" s="7">
        <v>5</v>
      </c>
      <c r="D712" s="96" t="s">
        <v>96</v>
      </c>
      <c r="E712" s="9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8">
        <v>21</v>
      </c>
    </row>
    <row r="713" spans="1:65">
      <c r="A713" s="31"/>
      <c r="B713" s="18">
        <v>1</v>
      </c>
      <c r="C713" s="7">
        <v>6</v>
      </c>
      <c r="D713" s="96" t="s">
        <v>96</v>
      </c>
      <c r="E713" s="9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2"/>
    </row>
    <row r="714" spans="1:65">
      <c r="A714" s="31"/>
      <c r="B714" s="19" t="s">
        <v>218</v>
      </c>
      <c r="C714" s="11"/>
      <c r="D714" s="23" t="s">
        <v>463</v>
      </c>
      <c r="E714" s="9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2"/>
    </row>
    <row r="715" spans="1:65">
      <c r="A715" s="31"/>
      <c r="B715" s="2" t="s">
        <v>219</v>
      </c>
      <c r="C715" s="29"/>
      <c r="D715" s="10" t="s">
        <v>463</v>
      </c>
      <c r="E715" s="9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62"/>
    </row>
    <row r="716" spans="1:65">
      <c r="A716" s="31"/>
      <c r="B716" s="2" t="s">
        <v>220</v>
      </c>
      <c r="C716" s="29"/>
      <c r="D716" s="24" t="s">
        <v>463</v>
      </c>
      <c r="E716" s="9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2"/>
    </row>
    <row r="717" spans="1:65">
      <c r="A717" s="31"/>
      <c r="B717" s="2" t="s">
        <v>85</v>
      </c>
      <c r="C717" s="29"/>
      <c r="D717" s="12" t="s">
        <v>463</v>
      </c>
      <c r="E717" s="9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62"/>
    </row>
    <row r="718" spans="1:65">
      <c r="A718" s="31"/>
      <c r="B718" s="2" t="s">
        <v>221</v>
      </c>
      <c r="C718" s="29"/>
      <c r="D718" s="12" t="s">
        <v>463</v>
      </c>
      <c r="E718" s="9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62"/>
    </row>
    <row r="719" spans="1:65">
      <c r="A719" s="31"/>
      <c r="B719" s="53" t="s">
        <v>222</v>
      </c>
      <c r="C719" s="54"/>
      <c r="D719" s="52" t="s">
        <v>223</v>
      </c>
      <c r="E719" s="9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62"/>
    </row>
    <row r="720" spans="1:65">
      <c r="B720" s="32"/>
      <c r="C720" s="19"/>
      <c r="D720" s="27"/>
      <c r="BM720" s="62"/>
    </row>
    <row r="721" spans="1:65" ht="15">
      <c r="B721" s="35" t="s">
        <v>449</v>
      </c>
      <c r="BM721" s="28" t="s">
        <v>224</v>
      </c>
    </row>
    <row r="722" spans="1:65" ht="15">
      <c r="A722" s="25" t="s">
        <v>30</v>
      </c>
      <c r="B722" s="17" t="s">
        <v>111</v>
      </c>
      <c r="C722" s="14" t="s">
        <v>112</v>
      </c>
      <c r="D722" s="15" t="s">
        <v>203</v>
      </c>
      <c r="E722" s="9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8">
        <v>1</v>
      </c>
    </row>
    <row r="723" spans="1:65">
      <c r="A723" s="31"/>
      <c r="B723" s="18" t="s">
        <v>204</v>
      </c>
      <c r="C723" s="7" t="s">
        <v>204</v>
      </c>
      <c r="D723" s="97" t="s">
        <v>206</v>
      </c>
      <c r="E723" s="9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8" t="s">
        <v>3</v>
      </c>
    </row>
    <row r="724" spans="1:65">
      <c r="A724" s="31"/>
      <c r="B724" s="18"/>
      <c r="C724" s="7"/>
      <c r="D724" s="8" t="s">
        <v>248</v>
      </c>
      <c r="E724" s="9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8">
        <v>1</v>
      </c>
    </row>
    <row r="725" spans="1:65">
      <c r="A725" s="31"/>
      <c r="B725" s="18"/>
      <c r="C725" s="7"/>
      <c r="D725" s="26"/>
      <c r="E725" s="9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8">
        <v>1</v>
      </c>
    </row>
    <row r="726" spans="1:65">
      <c r="A726" s="31"/>
      <c r="B726" s="17">
        <v>1</v>
      </c>
      <c r="C726" s="13">
        <v>1</v>
      </c>
      <c r="D726" s="205">
        <v>15</v>
      </c>
      <c r="E726" s="202"/>
      <c r="F726" s="203"/>
      <c r="G726" s="203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203"/>
      <c r="AT726" s="203"/>
      <c r="AU726" s="203"/>
      <c r="AV726" s="203"/>
      <c r="AW726" s="203"/>
      <c r="AX726" s="203"/>
      <c r="AY726" s="203"/>
      <c r="AZ726" s="203"/>
      <c r="BA726" s="203"/>
      <c r="BB726" s="203"/>
      <c r="BC726" s="203"/>
      <c r="BD726" s="203"/>
      <c r="BE726" s="203"/>
      <c r="BF726" s="203"/>
      <c r="BG726" s="203"/>
      <c r="BH726" s="203"/>
      <c r="BI726" s="203"/>
      <c r="BJ726" s="203"/>
      <c r="BK726" s="203"/>
      <c r="BL726" s="203"/>
      <c r="BM726" s="208">
        <v>1</v>
      </c>
    </row>
    <row r="727" spans="1:65">
      <c r="A727" s="31"/>
      <c r="B727" s="18">
        <v>1</v>
      </c>
      <c r="C727" s="7">
        <v>2</v>
      </c>
      <c r="D727" s="209">
        <v>15</v>
      </c>
      <c r="E727" s="202"/>
      <c r="F727" s="203"/>
      <c r="G727" s="203"/>
      <c r="H727" s="203"/>
      <c r="I727" s="203"/>
      <c r="J727" s="203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  <c r="AG727" s="203"/>
      <c r="AH727" s="203"/>
      <c r="AI727" s="203"/>
      <c r="AJ727" s="203"/>
      <c r="AK727" s="203"/>
      <c r="AL727" s="203"/>
      <c r="AM727" s="203"/>
      <c r="AN727" s="203"/>
      <c r="AO727" s="203"/>
      <c r="AP727" s="203"/>
      <c r="AQ727" s="203"/>
      <c r="AR727" s="203"/>
      <c r="AS727" s="203"/>
      <c r="AT727" s="203"/>
      <c r="AU727" s="203"/>
      <c r="AV727" s="203"/>
      <c r="AW727" s="203"/>
      <c r="AX727" s="203"/>
      <c r="AY727" s="203"/>
      <c r="AZ727" s="203"/>
      <c r="BA727" s="203"/>
      <c r="BB727" s="203"/>
      <c r="BC727" s="203"/>
      <c r="BD727" s="203"/>
      <c r="BE727" s="203"/>
      <c r="BF727" s="203"/>
      <c r="BG727" s="203"/>
      <c r="BH727" s="203"/>
      <c r="BI727" s="203"/>
      <c r="BJ727" s="203"/>
      <c r="BK727" s="203"/>
      <c r="BL727" s="203"/>
      <c r="BM727" s="208" t="e">
        <v>#N/A</v>
      </c>
    </row>
    <row r="728" spans="1:65">
      <c r="A728" s="31"/>
      <c r="B728" s="18">
        <v>1</v>
      </c>
      <c r="C728" s="7">
        <v>3</v>
      </c>
      <c r="D728" s="209">
        <v>15.400000000000002</v>
      </c>
      <c r="E728" s="202"/>
      <c r="F728" s="203"/>
      <c r="G728" s="203"/>
      <c r="H728" s="203"/>
      <c r="I728" s="203"/>
      <c r="J728" s="203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  <c r="AG728" s="203"/>
      <c r="AH728" s="203"/>
      <c r="AI728" s="203"/>
      <c r="AJ728" s="203"/>
      <c r="AK728" s="203"/>
      <c r="AL728" s="203"/>
      <c r="AM728" s="203"/>
      <c r="AN728" s="203"/>
      <c r="AO728" s="203"/>
      <c r="AP728" s="203"/>
      <c r="AQ728" s="203"/>
      <c r="AR728" s="203"/>
      <c r="AS728" s="203"/>
      <c r="AT728" s="203"/>
      <c r="AU728" s="203"/>
      <c r="AV728" s="203"/>
      <c r="AW728" s="203"/>
      <c r="AX728" s="203"/>
      <c r="AY728" s="203"/>
      <c r="AZ728" s="203"/>
      <c r="BA728" s="203"/>
      <c r="BB728" s="203"/>
      <c r="BC728" s="203"/>
      <c r="BD728" s="203"/>
      <c r="BE728" s="203"/>
      <c r="BF728" s="203"/>
      <c r="BG728" s="203"/>
      <c r="BH728" s="203"/>
      <c r="BI728" s="203"/>
      <c r="BJ728" s="203"/>
      <c r="BK728" s="203"/>
      <c r="BL728" s="203"/>
      <c r="BM728" s="208">
        <v>16</v>
      </c>
    </row>
    <row r="729" spans="1:65">
      <c r="A729" s="31"/>
      <c r="B729" s="18">
        <v>1</v>
      </c>
      <c r="C729" s="7">
        <v>4</v>
      </c>
      <c r="D729" s="209">
        <v>15.299999999999999</v>
      </c>
      <c r="E729" s="202"/>
      <c r="F729" s="203"/>
      <c r="G729" s="203"/>
      <c r="H729" s="203"/>
      <c r="I729" s="203"/>
      <c r="J729" s="203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  <c r="AG729" s="203"/>
      <c r="AH729" s="203"/>
      <c r="AI729" s="203"/>
      <c r="AJ729" s="203"/>
      <c r="AK729" s="203"/>
      <c r="AL729" s="203"/>
      <c r="AM729" s="203"/>
      <c r="AN729" s="203"/>
      <c r="AO729" s="203"/>
      <c r="AP729" s="203"/>
      <c r="AQ729" s="203"/>
      <c r="AR729" s="203"/>
      <c r="AS729" s="203"/>
      <c r="AT729" s="203"/>
      <c r="AU729" s="203"/>
      <c r="AV729" s="203"/>
      <c r="AW729" s="203"/>
      <c r="AX729" s="203"/>
      <c r="AY729" s="203"/>
      <c r="AZ729" s="203"/>
      <c r="BA729" s="203"/>
      <c r="BB729" s="203"/>
      <c r="BC729" s="203"/>
      <c r="BD729" s="203"/>
      <c r="BE729" s="203"/>
      <c r="BF729" s="203"/>
      <c r="BG729" s="203"/>
      <c r="BH729" s="203"/>
      <c r="BI729" s="203"/>
      <c r="BJ729" s="203"/>
      <c r="BK729" s="203"/>
      <c r="BL729" s="203"/>
      <c r="BM729" s="208">
        <v>15.3</v>
      </c>
    </row>
    <row r="730" spans="1:65">
      <c r="A730" s="31"/>
      <c r="B730" s="18">
        <v>1</v>
      </c>
      <c r="C730" s="7">
        <v>5</v>
      </c>
      <c r="D730" s="209">
        <v>15.9</v>
      </c>
      <c r="E730" s="202"/>
      <c r="F730" s="203"/>
      <c r="G730" s="203"/>
      <c r="H730" s="203"/>
      <c r="I730" s="203"/>
      <c r="J730" s="203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  <c r="AG730" s="203"/>
      <c r="AH730" s="203"/>
      <c r="AI730" s="203"/>
      <c r="AJ730" s="203"/>
      <c r="AK730" s="203"/>
      <c r="AL730" s="203"/>
      <c r="AM730" s="203"/>
      <c r="AN730" s="203"/>
      <c r="AO730" s="203"/>
      <c r="AP730" s="203"/>
      <c r="AQ730" s="203"/>
      <c r="AR730" s="203"/>
      <c r="AS730" s="203"/>
      <c r="AT730" s="203"/>
      <c r="AU730" s="203"/>
      <c r="AV730" s="203"/>
      <c r="AW730" s="203"/>
      <c r="AX730" s="203"/>
      <c r="AY730" s="203"/>
      <c r="AZ730" s="203"/>
      <c r="BA730" s="203"/>
      <c r="BB730" s="203"/>
      <c r="BC730" s="203"/>
      <c r="BD730" s="203"/>
      <c r="BE730" s="203"/>
      <c r="BF730" s="203"/>
      <c r="BG730" s="203"/>
      <c r="BH730" s="203"/>
      <c r="BI730" s="203"/>
      <c r="BJ730" s="203"/>
      <c r="BK730" s="203"/>
      <c r="BL730" s="203"/>
      <c r="BM730" s="208">
        <v>22</v>
      </c>
    </row>
    <row r="731" spans="1:65">
      <c r="A731" s="31"/>
      <c r="B731" s="18">
        <v>1</v>
      </c>
      <c r="C731" s="7">
        <v>6</v>
      </c>
      <c r="D731" s="209">
        <v>15.2</v>
      </c>
      <c r="E731" s="202"/>
      <c r="F731" s="203"/>
      <c r="G731" s="203"/>
      <c r="H731" s="203"/>
      <c r="I731" s="203"/>
      <c r="J731" s="203"/>
      <c r="K731" s="203"/>
      <c r="L731" s="203"/>
      <c r="M731" s="203"/>
      <c r="N731" s="203"/>
      <c r="O731" s="203"/>
      <c r="P731" s="203"/>
      <c r="Q731" s="203"/>
      <c r="R731" s="203"/>
      <c r="S731" s="203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  <c r="AG731" s="203"/>
      <c r="AH731" s="203"/>
      <c r="AI731" s="203"/>
      <c r="AJ731" s="203"/>
      <c r="AK731" s="203"/>
      <c r="AL731" s="203"/>
      <c r="AM731" s="203"/>
      <c r="AN731" s="203"/>
      <c r="AO731" s="203"/>
      <c r="AP731" s="203"/>
      <c r="AQ731" s="203"/>
      <c r="AR731" s="203"/>
      <c r="AS731" s="203"/>
      <c r="AT731" s="203"/>
      <c r="AU731" s="203"/>
      <c r="AV731" s="203"/>
      <c r="AW731" s="203"/>
      <c r="AX731" s="203"/>
      <c r="AY731" s="203"/>
      <c r="AZ731" s="203"/>
      <c r="BA731" s="203"/>
      <c r="BB731" s="203"/>
      <c r="BC731" s="203"/>
      <c r="BD731" s="203"/>
      <c r="BE731" s="203"/>
      <c r="BF731" s="203"/>
      <c r="BG731" s="203"/>
      <c r="BH731" s="203"/>
      <c r="BI731" s="203"/>
      <c r="BJ731" s="203"/>
      <c r="BK731" s="203"/>
      <c r="BL731" s="203"/>
      <c r="BM731" s="204"/>
    </row>
    <row r="732" spans="1:65">
      <c r="A732" s="31"/>
      <c r="B732" s="19" t="s">
        <v>218</v>
      </c>
      <c r="C732" s="11"/>
      <c r="D732" s="213">
        <v>15.300000000000002</v>
      </c>
      <c r="E732" s="202"/>
      <c r="F732" s="203"/>
      <c r="G732" s="203"/>
      <c r="H732" s="203"/>
      <c r="I732" s="203"/>
      <c r="J732" s="203"/>
      <c r="K732" s="203"/>
      <c r="L732" s="203"/>
      <c r="M732" s="203"/>
      <c r="N732" s="203"/>
      <c r="O732" s="203"/>
      <c r="P732" s="203"/>
      <c r="Q732" s="203"/>
      <c r="R732" s="203"/>
      <c r="S732" s="203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  <c r="AG732" s="203"/>
      <c r="AH732" s="203"/>
      <c r="AI732" s="203"/>
      <c r="AJ732" s="203"/>
      <c r="AK732" s="203"/>
      <c r="AL732" s="203"/>
      <c r="AM732" s="203"/>
      <c r="AN732" s="203"/>
      <c r="AO732" s="203"/>
      <c r="AP732" s="203"/>
      <c r="AQ732" s="203"/>
      <c r="AR732" s="203"/>
      <c r="AS732" s="203"/>
      <c r="AT732" s="203"/>
      <c r="AU732" s="203"/>
      <c r="AV732" s="203"/>
      <c r="AW732" s="203"/>
      <c r="AX732" s="203"/>
      <c r="AY732" s="203"/>
      <c r="AZ732" s="203"/>
      <c r="BA732" s="203"/>
      <c r="BB732" s="203"/>
      <c r="BC732" s="203"/>
      <c r="BD732" s="203"/>
      <c r="BE732" s="203"/>
      <c r="BF732" s="203"/>
      <c r="BG732" s="203"/>
      <c r="BH732" s="203"/>
      <c r="BI732" s="203"/>
      <c r="BJ732" s="203"/>
      <c r="BK732" s="203"/>
      <c r="BL732" s="203"/>
      <c r="BM732" s="204"/>
    </row>
    <row r="733" spans="1:65">
      <c r="A733" s="31"/>
      <c r="B733" s="2" t="s">
        <v>219</v>
      </c>
      <c r="C733" s="29"/>
      <c r="D733" s="201">
        <v>15.25</v>
      </c>
      <c r="E733" s="202"/>
      <c r="F733" s="203"/>
      <c r="G733" s="203"/>
      <c r="H733" s="203"/>
      <c r="I733" s="203"/>
      <c r="J733" s="203"/>
      <c r="K733" s="203"/>
      <c r="L733" s="203"/>
      <c r="M733" s="203"/>
      <c r="N733" s="203"/>
      <c r="O733" s="203"/>
      <c r="P733" s="203"/>
      <c r="Q733" s="203"/>
      <c r="R733" s="203"/>
      <c r="S733" s="203"/>
      <c r="T733" s="203"/>
      <c r="U733" s="203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203"/>
      <c r="AF733" s="203"/>
      <c r="AG733" s="203"/>
      <c r="AH733" s="203"/>
      <c r="AI733" s="203"/>
      <c r="AJ733" s="203"/>
      <c r="AK733" s="203"/>
      <c r="AL733" s="203"/>
      <c r="AM733" s="203"/>
      <c r="AN733" s="203"/>
      <c r="AO733" s="203"/>
      <c r="AP733" s="203"/>
      <c r="AQ733" s="203"/>
      <c r="AR733" s="203"/>
      <c r="AS733" s="203"/>
      <c r="AT733" s="203"/>
      <c r="AU733" s="203"/>
      <c r="AV733" s="203"/>
      <c r="AW733" s="203"/>
      <c r="AX733" s="203"/>
      <c r="AY733" s="203"/>
      <c r="AZ733" s="203"/>
      <c r="BA733" s="203"/>
      <c r="BB733" s="203"/>
      <c r="BC733" s="203"/>
      <c r="BD733" s="203"/>
      <c r="BE733" s="203"/>
      <c r="BF733" s="203"/>
      <c r="BG733" s="203"/>
      <c r="BH733" s="203"/>
      <c r="BI733" s="203"/>
      <c r="BJ733" s="203"/>
      <c r="BK733" s="203"/>
      <c r="BL733" s="203"/>
      <c r="BM733" s="204"/>
    </row>
    <row r="734" spans="1:65">
      <c r="A734" s="31"/>
      <c r="B734" s="2" t="s">
        <v>220</v>
      </c>
      <c r="C734" s="29"/>
      <c r="D734" s="201">
        <v>0.33466401061363055</v>
      </c>
      <c r="E734" s="202"/>
      <c r="F734" s="203"/>
      <c r="G734" s="203"/>
      <c r="H734" s="203"/>
      <c r="I734" s="203"/>
      <c r="J734" s="203"/>
      <c r="K734" s="203"/>
      <c r="L734" s="203"/>
      <c r="M734" s="203"/>
      <c r="N734" s="203"/>
      <c r="O734" s="203"/>
      <c r="P734" s="203"/>
      <c r="Q734" s="203"/>
      <c r="R734" s="203"/>
      <c r="S734" s="203"/>
      <c r="T734" s="203"/>
      <c r="U734" s="203"/>
      <c r="V734" s="203"/>
      <c r="W734" s="203"/>
      <c r="X734" s="203"/>
      <c r="Y734" s="203"/>
      <c r="Z734" s="203"/>
      <c r="AA734" s="203"/>
      <c r="AB734" s="203"/>
      <c r="AC734" s="203"/>
      <c r="AD734" s="203"/>
      <c r="AE734" s="203"/>
      <c r="AF734" s="203"/>
      <c r="AG734" s="203"/>
      <c r="AH734" s="203"/>
      <c r="AI734" s="203"/>
      <c r="AJ734" s="203"/>
      <c r="AK734" s="203"/>
      <c r="AL734" s="203"/>
      <c r="AM734" s="203"/>
      <c r="AN734" s="203"/>
      <c r="AO734" s="203"/>
      <c r="AP734" s="203"/>
      <c r="AQ734" s="203"/>
      <c r="AR734" s="203"/>
      <c r="AS734" s="203"/>
      <c r="AT734" s="203"/>
      <c r="AU734" s="203"/>
      <c r="AV734" s="203"/>
      <c r="AW734" s="203"/>
      <c r="AX734" s="203"/>
      <c r="AY734" s="203"/>
      <c r="AZ734" s="203"/>
      <c r="BA734" s="203"/>
      <c r="BB734" s="203"/>
      <c r="BC734" s="203"/>
      <c r="BD734" s="203"/>
      <c r="BE734" s="203"/>
      <c r="BF734" s="203"/>
      <c r="BG734" s="203"/>
      <c r="BH734" s="203"/>
      <c r="BI734" s="203"/>
      <c r="BJ734" s="203"/>
      <c r="BK734" s="203"/>
      <c r="BL734" s="203"/>
      <c r="BM734" s="204"/>
    </row>
    <row r="735" spans="1:65">
      <c r="A735" s="31"/>
      <c r="B735" s="2" t="s">
        <v>85</v>
      </c>
      <c r="C735" s="29"/>
      <c r="D735" s="12">
        <v>2.1873464745988922E-2</v>
      </c>
      <c r="E735" s="9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62"/>
    </row>
    <row r="736" spans="1:65">
      <c r="A736" s="31"/>
      <c r="B736" s="2" t="s">
        <v>221</v>
      </c>
      <c r="C736" s="29"/>
      <c r="D736" s="12">
        <v>2.2204460492503131E-16</v>
      </c>
      <c r="E736" s="9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62"/>
    </row>
    <row r="737" spans="1:65">
      <c r="A737" s="31"/>
      <c r="B737" s="53" t="s">
        <v>222</v>
      </c>
      <c r="C737" s="54"/>
      <c r="D737" s="52" t="s">
        <v>223</v>
      </c>
      <c r="E737" s="9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62"/>
    </row>
    <row r="738" spans="1:65">
      <c r="B738" s="32"/>
      <c r="C738" s="19"/>
      <c r="D738" s="27"/>
      <c r="BM738" s="62"/>
    </row>
    <row r="739" spans="1:65" ht="15">
      <c r="B739" s="35" t="s">
        <v>450</v>
      </c>
      <c r="BM739" s="28" t="s">
        <v>224</v>
      </c>
    </row>
    <row r="740" spans="1:65" ht="15">
      <c r="A740" s="25" t="s">
        <v>61</v>
      </c>
      <c r="B740" s="17" t="s">
        <v>111</v>
      </c>
      <c r="C740" s="14" t="s">
        <v>112</v>
      </c>
      <c r="D740" s="15" t="s">
        <v>203</v>
      </c>
      <c r="E740" s="9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8">
        <v>1</v>
      </c>
    </row>
    <row r="741" spans="1:65">
      <c r="A741" s="31"/>
      <c r="B741" s="18" t="s">
        <v>204</v>
      </c>
      <c r="C741" s="7" t="s">
        <v>204</v>
      </c>
      <c r="D741" s="97" t="s">
        <v>206</v>
      </c>
      <c r="E741" s="9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8" t="s">
        <v>1</v>
      </c>
    </row>
    <row r="742" spans="1:65">
      <c r="A742" s="31"/>
      <c r="B742" s="18"/>
      <c r="C742" s="7"/>
      <c r="D742" s="8" t="s">
        <v>248</v>
      </c>
      <c r="E742" s="9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8">
        <v>3</v>
      </c>
    </row>
    <row r="743" spans="1:65">
      <c r="A743" s="31"/>
      <c r="B743" s="18"/>
      <c r="C743" s="7"/>
      <c r="D743" s="26"/>
      <c r="E743" s="9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8">
        <v>3</v>
      </c>
    </row>
    <row r="744" spans="1:65">
      <c r="A744" s="31"/>
      <c r="B744" s="17">
        <v>1</v>
      </c>
      <c r="C744" s="13">
        <v>1</v>
      </c>
      <c r="D744" s="184">
        <v>0.18</v>
      </c>
      <c r="E744" s="187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  <c r="AA744" s="188"/>
      <c r="AB744" s="188"/>
      <c r="AC744" s="188"/>
      <c r="AD744" s="188"/>
      <c r="AE744" s="188"/>
      <c r="AF744" s="188"/>
      <c r="AG744" s="188"/>
      <c r="AH744" s="188"/>
      <c r="AI744" s="188"/>
      <c r="AJ744" s="188"/>
      <c r="AK744" s="188"/>
      <c r="AL744" s="188"/>
      <c r="AM744" s="188"/>
      <c r="AN744" s="188"/>
      <c r="AO744" s="188"/>
      <c r="AP744" s="188"/>
      <c r="AQ744" s="188"/>
      <c r="AR744" s="188"/>
      <c r="AS744" s="188"/>
      <c r="AT744" s="188"/>
      <c r="AU744" s="188"/>
      <c r="AV744" s="188"/>
      <c r="AW744" s="188"/>
      <c r="AX744" s="188"/>
      <c r="AY744" s="188"/>
      <c r="AZ744" s="188"/>
      <c r="BA744" s="188"/>
      <c r="BB744" s="188"/>
      <c r="BC744" s="188"/>
      <c r="BD744" s="188"/>
      <c r="BE744" s="188"/>
      <c r="BF744" s="188"/>
      <c r="BG744" s="188"/>
      <c r="BH744" s="188"/>
      <c r="BI744" s="188"/>
      <c r="BJ744" s="188"/>
      <c r="BK744" s="188"/>
      <c r="BL744" s="188"/>
      <c r="BM744" s="189">
        <v>1</v>
      </c>
    </row>
    <row r="745" spans="1:65">
      <c r="A745" s="31"/>
      <c r="B745" s="18">
        <v>1</v>
      </c>
      <c r="C745" s="7">
        <v>2</v>
      </c>
      <c r="D745" s="190">
        <v>0.17700000000000002</v>
      </c>
      <c r="E745" s="187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  <c r="AA745" s="188"/>
      <c r="AB745" s="188"/>
      <c r="AC745" s="188"/>
      <c r="AD745" s="188"/>
      <c r="AE745" s="188"/>
      <c r="AF745" s="188"/>
      <c r="AG745" s="188"/>
      <c r="AH745" s="188"/>
      <c r="AI745" s="188"/>
      <c r="AJ745" s="188"/>
      <c r="AK745" s="188"/>
      <c r="AL745" s="188"/>
      <c r="AM745" s="188"/>
      <c r="AN745" s="188"/>
      <c r="AO745" s="188"/>
      <c r="AP745" s="188"/>
      <c r="AQ745" s="188"/>
      <c r="AR745" s="188"/>
      <c r="AS745" s="188"/>
      <c r="AT745" s="188"/>
      <c r="AU745" s="188"/>
      <c r="AV745" s="188"/>
      <c r="AW745" s="188"/>
      <c r="AX745" s="188"/>
      <c r="AY745" s="188"/>
      <c r="AZ745" s="188"/>
      <c r="BA745" s="188"/>
      <c r="BB745" s="188"/>
      <c r="BC745" s="188"/>
      <c r="BD745" s="188"/>
      <c r="BE745" s="188"/>
      <c r="BF745" s="188"/>
      <c r="BG745" s="188"/>
      <c r="BH745" s="188"/>
      <c r="BI745" s="188"/>
      <c r="BJ745" s="188"/>
      <c r="BK745" s="188"/>
      <c r="BL745" s="188"/>
      <c r="BM745" s="189" t="e">
        <v>#N/A</v>
      </c>
    </row>
    <row r="746" spans="1:65">
      <c r="A746" s="31"/>
      <c r="B746" s="18">
        <v>1</v>
      </c>
      <c r="C746" s="7">
        <v>3</v>
      </c>
      <c r="D746" s="190">
        <v>0.17399999999999999</v>
      </c>
      <c r="E746" s="187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  <c r="AA746" s="188"/>
      <c r="AB746" s="188"/>
      <c r="AC746" s="188"/>
      <c r="AD746" s="188"/>
      <c r="AE746" s="188"/>
      <c r="AF746" s="188"/>
      <c r="AG746" s="188"/>
      <c r="AH746" s="188"/>
      <c r="AI746" s="188"/>
      <c r="AJ746" s="188"/>
      <c r="AK746" s="188"/>
      <c r="AL746" s="188"/>
      <c r="AM746" s="188"/>
      <c r="AN746" s="188"/>
      <c r="AO746" s="188"/>
      <c r="AP746" s="188"/>
      <c r="AQ746" s="188"/>
      <c r="AR746" s="188"/>
      <c r="AS746" s="188"/>
      <c r="AT746" s="188"/>
      <c r="AU746" s="188"/>
      <c r="AV746" s="188"/>
      <c r="AW746" s="188"/>
      <c r="AX746" s="188"/>
      <c r="AY746" s="188"/>
      <c r="AZ746" s="188"/>
      <c r="BA746" s="188"/>
      <c r="BB746" s="188"/>
      <c r="BC746" s="188"/>
      <c r="BD746" s="188"/>
      <c r="BE746" s="188"/>
      <c r="BF746" s="188"/>
      <c r="BG746" s="188"/>
      <c r="BH746" s="188"/>
      <c r="BI746" s="188"/>
      <c r="BJ746" s="188"/>
      <c r="BK746" s="188"/>
      <c r="BL746" s="188"/>
      <c r="BM746" s="189">
        <v>16</v>
      </c>
    </row>
    <row r="747" spans="1:65">
      <c r="A747" s="31"/>
      <c r="B747" s="18">
        <v>1</v>
      </c>
      <c r="C747" s="7">
        <v>4</v>
      </c>
      <c r="D747" s="190">
        <v>0.182</v>
      </c>
      <c r="E747" s="187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  <c r="AA747" s="188"/>
      <c r="AB747" s="188"/>
      <c r="AC747" s="188"/>
      <c r="AD747" s="188"/>
      <c r="AE747" s="188"/>
      <c r="AF747" s="188"/>
      <c r="AG747" s="188"/>
      <c r="AH747" s="188"/>
      <c r="AI747" s="188"/>
      <c r="AJ747" s="188"/>
      <c r="AK747" s="188"/>
      <c r="AL747" s="188"/>
      <c r="AM747" s="188"/>
      <c r="AN747" s="188"/>
      <c r="AO747" s="188"/>
      <c r="AP747" s="188"/>
      <c r="AQ747" s="188"/>
      <c r="AR747" s="188"/>
      <c r="AS747" s="188"/>
      <c r="AT747" s="188"/>
      <c r="AU747" s="188"/>
      <c r="AV747" s="188"/>
      <c r="AW747" s="188"/>
      <c r="AX747" s="188"/>
      <c r="AY747" s="188"/>
      <c r="AZ747" s="188"/>
      <c r="BA747" s="188"/>
      <c r="BB747" s="188"/>
      <c r="BC747" s="188"/>
      <c r="BD747" s="188"/>
      <c r="BE747" s="188"/>
      <c r="BF747" s="188"/>
      <c r="BG747" s="188"/>
      <c r="BH747" s="188"/>
      <c r="BI747" s="188"/>
      <c r="BJ747" s="188"/>
      <c r="BK747" s="188"/>
      <c r="BL747" s="188"/>
      <c r="BM747" s="189">
        <v>0.17783333333333301</v>
      </c>
    </row>
    <row r="748" spans="1:65">
      <c r="A748" s="31"/>
      <c r="B748" s="18">
        <v>1</v>
      </c>
      <c r="C748" s="7">
        <v>5</v>
      </c>
      <c r="D748" s="190">
        <v>0.17899999999999999</v>
      </c>
      <c r="E748" s="187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  <c r="AA748" s="188"/>
      <c r="AB748" s="188"/>
      <c r="AC748" s="188"/>
      <c r="AD748" s="188"/>
      <c r="AE748" s="188"/>
      <c r="AF748" s="188"/>
      <c r="AG748" s="188"/>
      <c r="AH748" s="188"/>
      <c r="AI748" s="188"/>
      <c r="AJ748" s="188"/>
      <c r="AK748" s="188"/>
      <c r="AL748" s="188"/>
      <c r="AM748" s="188"/>
      <c r="AN748" s="188"/>
      <c r="AO748" s="188"/>
      <c r="AP748" s="188"/>
      <c r="AQ748" s="188"/>
      <c r="AR748" s="188"/>
      <c r="AS748" s="188"/>
      <c r="AT748" s="188"/>
      <c r="AU748" s="188"/>
      <c r="AV748" s="188"/>
      <c r="AW748" s="188"/>
      <c r="AX748" s="188"/>
      <c r="AY748" s="188"/>
      <c r="AZ748" s="188"/>
      <c r="BA748" s="188"/>
      <c r="BB748" s="188"/>
      <c r="BC748" s="188"/>
      <c r="BD748" s="188"/>
      <c r="BE748" s="188"/>
      <c r="BF748" s="188"/>
      <c r="BG748" s="188"/>
      <c r="BH748" s="188"/>
      <c r="BI748" s="188"/>
      <c r="BJ748" s="188"/>
      <c r="BK748" s="188"/>
      <c r="BL748" s="188"/>
      <c r="BM748" s="189">
        <v>23</v>
      </c>
    </row>
    <row r="749" spans="1:65">
      <c r="A749" s="31"/>
      <c r="B749" s="18">
        <v>1</v>
      </c>
      <c r="C749" s="7">
        <v>6</v>
      </c>
      <c r="D749" s="190">
        <v>0.17500000000000002</v>
      </c>
      <c r="E749" s="187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  <c r="AA749" s="188"/>
      <c r="AB749" s="188"/>
      <c r="AC749" s="188"/>
      <c r="AD749" s="188"/>
      <c r="AE749" s="188"/>
      <c r="AF749" s="188"/>
      <c r="AG749" s="188"/>
      <c r="AH749" s="188"/>
      <c r="AI749" s="188"/>
      <c r="AJ749" s="188"/>
      <c r="AK749" s="188"/>
      <c r="AL749" s="188"/>
      <c r="AM749" s="188"/>
      <c r="AN749" s="188"/>
      <c r="AO749" s="188"/>
      <c r="AP749" s="188"/>
      <c r="AQ749" s="188"/>
      <c r="AR749" s="188"/>
      <c r="AS749" s="188"/>
      <c r="AT749" s="188"/>
      <c r="AU749" s="188"/>
      <c r="AV749" s="188"/>
      <c r="AW749" s="188"/>
      <c r="AX749" s="188"/>
      <c r="AY749" s="188"/>
      <c r="AZ749" s="188"/>
      <c r="BA749" s="188"/>
      <c r="BB749" s="188"/>
      <c r="BC749" s="188"/>
      <c r="BD749" s="188"/>
      <c r="BE749" s="188"/>
      <c r="BF749" s="188"/>
      <c r="BG749" s="188"/>
      <c r="BH749" s="188"/>
      <c r="BI749" s="188"/>
      <c r="BJ749" s="188"/>
      <c r="BK749" s="188"/>
      <c r="BL749" s="188"/>
      <c r="BM749" s="63"/>
    </row>
    <row r="750" spans="1:65">
      <c r="A750" s="31"/>
      <c r="B750" s="19" t="s">
        <v>218</v>
      </c>
      <c r="C750" s="11"/>
      <c r="D750" s="194">
        <v>0.17783333333333332</v>
      </c>
      <c r="E750" s="187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  <c r="AA750" s="188"/>
      <c r="AB750" s="188"/>
      <c r="AC750" s="188"/>
      <c r="AD750" s="188"/>
      <c r="AE750" s="188"/>
      <c r="AF750" s="188"/>
      <c r="AG750" s="188"/>
      <c r="AH750" s="188"/>
      <c r="AI750" s="188"/>
      <c r="AJ750" s="188"/>
      <c r="AK750" s="188"/>
      <c r="AL750" s="188"/>
      <c r="AM750" s="188"/>
      <c r="AN750" s="188"/>
      <c r="AO750" s="188"/>
      <c r="AP750" s="188"/>
      <c r="AQ750" s="188"/>
      <c r="AR750" s="188"/>
      <c r="AS750" s="188"/>
      <c r="AT750" s="188"/>
      <c r="AU750" s="188"/>
      <c r="AV750" s="188"/>
      <c r="AW750" s="188"/>
      <c r="AX750" s="188"/>
      <c r="AY750" s="188"/>
      <c r="AZ750" s="188"/>
      <c r="BA750" s="188"/>
      <c r="BB750" s="188"/>
      <c r="BC750" s="188"/>
      <c r="BD750" s="188"/>
      <c r="BE750" s="188"/>
      <c r="BF750" s="188"/>
      <c r="BG750" s="188"/>
      <c r="BH750" s="188"/>
      <c r="BI750" s="188"/>
      <c r="BJ750" s="188"/>
      <c r="BK750" s="188"/>
      <c r="BL750" s="188"/>
      <c r="BM750" s="63"/>
    </row>
    <row r="751" spans="1:65">
      <c r="A751" s="31"/>
      <c r="B751" s="2" t="s">
        <v>219</v>
      </c>
      <c r="C751" s="29"/>
      <c r="D751" s="24">
        <v>0.17799999999999999</v>
      </c>
      <c r="E751" s="187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  <c r="AA751" s="188"/>
      <c r="AB751" s="188"/>
      <c r="AC751" s="188"/>
      <c r="AD751" s="188"/>
      <c r="AE751" s="188"/>
      <c r="AF751" s="188"/>
      <c r="AG751" s="188"/>
      <c r="AH751" s="188"/>
      <c r="AI751" s="188"/>
      <c r="AJ751" s="188"/>
      <c r="AK751" s="188"/>
      <c r="AL751" s="188"/>
      <c r="AM751" s="188"/>
      <c r="AN751" s="188"/>
      <c r="AO751" s="188"/>
      <c r="AP751" s="188"/>
      <c r="AQ751" s="188"/>
      <c r="AR751" s="188"/>
      <c r="AS751" s="188"/>
      <c r="AT751" s="188"/>
      <c r="AU751" s="188"/>
      <c r="AV751" s="188"/>
      <c r="AW751" s="188"/>
      <c r="AX751" s="188"/>
      <c r="AY751" s="188"/>
      <c r="AZ751" s="188"/>
      <c r="BA751" s="188"/>
      <c r="BB751" s="188"/>
      <c r="BC751" s="188"/>
      <c r="BD751" s="188"/>
      <c r="BE751" s="188"/>
      <c r="BF751" s="188"/>
      <c r="BG751" s="188"/>
      <c r="BH751" s="188"/>
      <c r="BI751" s="188"/>
      <c r="BJ751" s="188"/>
      <c r="BK751" s="188"/>
      <c r="BL751" s="188"/>
      <c r="BM751" s="63"/>
    </row>
    <row r="752" spans="1:65">
      <c r="A752" s="31"/>
      <c r="B752" s="2" t="s">
        <v>220</v>
      </c>
      <c r="C752" s="29"/>
      <c r="D752" s="24">
        <v>3.0605010483034708E-3</v>
      </c>
      <c r="E752" s="187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  <c r="AC752" s="188"/>
      <c r="AD752" s="188"/>
      <c r="AE752" s="188"/>
      <c r="AF752" s="188"/>
      <c r="AG752" s="188"/>
      <c r="AH752" s="188"/>
      <c r="AI752" s="188"/>
      <c r="AJ752" s="188"/>
      <c r="AK752" s="188"/>
      <c r="AL752" s="188"/>
      <c r="AM752" s="188"/>
      <c r="AN752" s="188"/>
      <c r="AO752" s="188"/>
      <c r="AP752" s="188"/>
      <c r="AQ752" s="188"/>
      <c r="AR752" s="188"/>
      <c r="AS752" s="188"/>
      <c r="AT752" s="188"/>
      <c r="AU752" s="188"/>
      <c r="AV752" s="188"/>
      <c r="AW752" s="188"/>
      <c r="AX752" s="188"/>
      <c r="AY752" s="188"/>
      <c r="AZ752" s="188"/>
      <c r="BA752" s="188"/>
      <c r="BB752" s="188"/>
      <c r="BC752" s="188"/>
      <c r="BD752" s="188"/>
      <c r="BE752" s="188"/>
      <c r="BF752" s="188"/>
      <c r="BG752" s="188"/>
      <c r="BH752" s="188"/>
      <c r="BI752" s="188"/>
      <c r="BJ752" s="188"/>
      <c r="BK752" s="188"/>
      <c r="BL752" s="188"/>
      <c r="BM752" s="63"/>
    </row>
    <row r="753" spans="1:65">
      <c r="A753" s="31"/>
      <c r="B753" s="2" t="s">
        <v>85</v>
      </c>
      <c r="C753" s="29"/>
      <c r="D753" s="12">
        <v>1.7209940290366287E-2</v>
      </c>
      <c r="E753" s="9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62"/>
    </row>
    <row r="754" spans="1:65">
      <c r="A754" s="31"/>
      <c r="B754" s="2" t="s">
        <v>221</v>
      </c>
      <c r="C754" s="29"/>
      <c r="D754" s="12">
        <v>1.7763568394002505E-15</v>
      </c>
      <c r="E754" s="9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2"/>
    </row>
    <row r="755" spans="1:65">
      <c r="A755" s="31"/>
      <c r="B755" s="53" t="s">
        <v>222</v>
      </c>
      <c r="C755" s="54"/>
      <c r="D755" s="52" t="s">
        <v>223</v>
      </c>
      <c r="E755" s="9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2"/>
    </row>
    <row r="756" spans="1:65">
      <c r="B756" s="32"/>
      <c r="C756" s="19"/>
      <c r="D756" s="27"/>
      <c r="BM756" s="62"/>
    </row>
    <row r="757" spans="1:65" ht="15">
      <c r="B757" s="35" t="s">
        <v>451</v>
      </c>
      <c r="BM757" s="28" t="s">
        <v>224</v>
      </c>
    </row>
    <row r="758" spans="1:65" ht="15">
      <c r="A758" s="25" t="s">
        <v>62</v>
      </c>
      <c r="B758" s="17" t="s">
        <v>111</v>
      </c>
      <c r="C758" s="14" t="s">
        <v>112</v>
      </c>
      <c r="D758" s="15" t="s">
        <v>203</v>
      </c>
      <c r="E758" s="9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8">
        <v>1</v>
      </c>
    </row>
    <row r="759" spans="1:65">
      <c r="A759" s="31"/>
      <c r="B759" s="18" t="s">
        <v>204</v>
      </c>
      <c r="C759" s="7" t="s">
        <v>204</v>
      </c>
      <c r="D759" s="97" t="s">
        <v>206</v>
      </c>
      <c r="E759" s="9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8" t="s">
        <v>3</v>
      </c>
    </row>
    <row r="760" spans="1:65">
      <c r="A760" s="31"/>
      <c r="B760" s="18"/>
      <c r="C760" s="7"/>
      <c r="D760" s="8" t="s">
        <v>248</v>
      </c>
      <c r="E760" s="9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8">
        <v>2</v>
      </c>
    </row>
    <row r="761" spans="1:65">
      <c r="A761" s="31"/>
      <c r="B761" s="18"/>
      <c r="C761" s="7"/>
      <c r="D761" s="26"/>
      <c r="E761" s="9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8">
        <v>2</v>
      </c>
    </row>
    <row r="762" spans="1:65">
      <c r="A762" s="31"/>
      <c r="B762" s="17">
        <v>1</v>
      </c>
      <c r="C762" s="13">
        <v>1</v>
      </c>
      <c r="D762" s="20">
        <v>0.8</v>
      </c>
      <c r="E762" s="9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8">
        <v>1</v>
      </c>
    </row>
    <row r="763" spans="1:65">
      <c r="A763" s="31"/>
      <c r="B763" s="18">
        <v>1</v>
      </c>
      <c r="C763" s="7">
        <v>2</v>
      </c>
      <c r="D763" s="9">
        <v>0.8</v>
      </c>
      <c r="E763" s="9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8" t="e">
        <v>#N/A</v>
      </c>
    </row>
    <row r="764" spans="1:65">
      <c r="A764" s="31"/>
      <c r="B764" s="18">
        <v>1</v>
      </c>
      <c r="C764" s="7">
        <v>3</v>
      </c>
      <c r="D764" s="9">
        <v>0.8</v>
      </c>
      <c r="E764" s="9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8">
        <v>16</v>
      </c>
    </row>
    <row r="765" spans="1:65">
      <c r="A765" s="31"/>
      <c r="B765" s="18">
        <v>1</v>
      </c>
      <c r="C765" s="7">
        <v>4</v>
      </c>
      <c r="D765" s="9">
        <v>0.8</v>
      </c>
      <c r="E765" s="9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8">
        <v>0.8</v>
      </c>
    </row>
    <row r="766" spans="1:65">
      <c r="A766" s="31"/>
      <c r="B766" s="18">
        <v>1</v>
      </c>
      <c r="C766" s="7">
        <v>5</v>
      </c>
      <c r="D766" s="9">
        <v>0.8</v>
      </c>
      <c r="E766" s="9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8">
        <v>24</v>
      </c>
    </row>
    <row r="767" spans="1:65">
      <c r="A767" s="31"/>
      <c r="B767" s="18">
        <v>1</v>
      </c>
      <c r="C767" s="7">
        <v>6</v>
      </c>
      <c r="D767" s="9">
        <v>0.8</v>
      </c>
      <c r="E767" s="9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2"/>
    </row>
    <row r="768" spans="1:65">
      <c r="A768" s="31"/>
      <c r="B768" s="19" t="s">
        <v>218</v>
      </c>
      <c r="C768" s="11"/>
      <c r="D768" s="23">
        <v>0.79999999999999993</v>
      </c>
      <c r="E768" s="9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2"/>
    </row>
    <row r="769" spans="1:65">
      <c r="A769" s="31"/>
      <c r="B769" s="2" t="s">
        <v>219</v>
      </c>
      <c r="C769" s="29"/>
      <c r="D769" s="10">
        <v>0.8</v>
      </c>
      <c r="E769" s="9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2"/>
    </row>
    <row r="770" spans="1:65">
      <c r="A770" s="31"/>
      <c r="B770" s="2" t="s">
        <v>220</v>
      </c>
      <c r="C770" s="29"/>
      <c r="D770" s="24">
        <v>1.2161883888976234E-16</v>
      </c>
      <c r="E770" s="9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2"/>
    </row>
    <row r="771" spans="1:65">
      <c r="A771" s="31"/>
      <c r="B771" s="2" t="s">
        <v>85</v>
      </c>
      <c r="C771" s="29"/>
      <c r="D771" s="12">
        <v>1.5202354861220294E-16</v>
      </c>
      <c r="E771" s="9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62"/>
    </row>
    <row r="772" spans="1:65">
      <c r="A772" s="31"/>
      <c r="B772" s="2" t="s">
        <v>221</v>
      </c>
      <c r="C772" s="29"/>
      <c r="D772" s="12">
        <v>-1.1102230246251565E-16</v>
      </c>
      <c r="E772" s="9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62"/>
    </row>
    <row r="773" spans="1:65">
      <c r="A773" s="31"/>
      <c r="B773" s="53" t="s">
        <v>222</v>
      </c>
      <c r="C773" s="54"/>
      <c r="D773" s="52" t="s">
        <v>223</v>
      </c>
      <c r="E773" s="9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62"/>
    </row>
    <row r="774" spans="1:65">
      <c r="B774" s="32"/>
      <c r="C774" s="19"/>
      <c r="D774" s="27"/>
      <c r="BM774" s="62"/>
    </row>
    <row r="775" spans="1:65" ht="15">
      <c r="B775" s="35" t="s">
        <v>452</v>
      </c>
      <c r="BM775" s="28" t="s">
        <v>224</v>
      </c>
    </row>
    <row r="776" spans="1:65" ht="15">
      <c r="A776" s="25" t="s">
        <v>63</v>
      </c>
      <c r="B776" s="17" t="s">
        <v>111</v>
      </c>
      <c r="C776" s="14" t="s">
        <v>112</v>
      </c>
      <c r="D776" s="15" t="s">
        <v>203</v>
      </c>
      <c r="E776" s="9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8">
        <v>1</v>
      </c>
    </row>
    <row r="777" spans="1:65">
      <c r="A777" s="31"/>
      <c r="B777" s="18" t="s">
        <v>204</v>
      </c>
      <c r="C777" s="7" t="s">
        <v>204</v>
      </c>
      <c r="D777" s="97" t="s">
        <v>206</v>
      </c>
      <c r="E777" s="9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8" t="s">
        <v>3</v>
      </c>
    </row>
    <row r="778" spans="1:65">
      <c r="A778" s="31"/>
      <c r="B778" s="18"/>
      <c r="C778" s="7"/>
      <c r="D778" s="8" t="s">
        <v>248</v>
      </c>
      <c r="E778" s="9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8">
        <v>2</v>
      </c>
    </row>
    <row r="779" spans="1:65">
      <c r="A779" s="31"/>
      <c r="B779" s="18"/>
      <c r="C779" s="7"/>
      <c r="D779" s="26"/>
      <c r="E779" s="9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8">
        <v>2</v>
      </c>
    </row>
    <row r="780" spans="1:65">
      <c r="A780" s="31"/>
      <c r="B780" s="17">
        <v>1</v>
      </c>
      <c r="C780" s="13">
        <v>1</v>
      </c>
      <c r="D780" s="20">
        <v>0.15</v>
      </c>
      <c r="E780" s="9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8">
        <v>1</v>
      </c>
    </row>
    <row r="781" spans="1:65">
      <c r="A781" s="31"/>
      <c r="B781" s="18">
        <v>1</v>
      </c>
      <c r="C781" s="7">
        <v>2</v>
      </c>
      <c r="D781" s="9">
        <v>0.15</v>
      </c>
      <c r="E781" s="9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8" t="e">
        <v>#N/A</v>
      </c>
    </row>
    <row r="782" spans="1:65">
      <c r="A782" s="31"/>
      <c r="B782" s="18">
        <v>1</v>
      </c>
      <c r="C782" s="7">
        <v>3</v>
      </c>
      <c r="D782" s="9">
        <v>0.16</v>
      </c>
      <c r="E782" s="9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8">
        <v>16</v>
      </c>
    </row>
    <row r="783" spans="1:65">
      <c r="A783" s="31"/>
      <c r="B783" s="18">
        <v>1</v>
      </c>
      <c r="C783" s="7">
        <v>4</v>
      </c>
      <c r="D783" s="9">
        <v>0.15</v>
      </c>
      <c r="E783" s="9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8">
        <v>0.151666666666667</v>
      </c>
    </row>
    <row r="784" spans="1:65">
      <c r="A784" s="31"/>
      <c r="B784" s="18">
        <v>1</v>
      </c>
      <c r="C784" s="7">
        <v>5</v>
      </c>
      <c r="D784" s="9">
        <v>0.15</v>
      </c>
      <c r="E784" s="9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8">
        <v>25</v>
      </c>
    </row>
    <row r="785" spans="1:65">
      <c r="A785" s="31"/>
      <c r="B785" s="18">
        <v>1</v>
      </c>
      <c r="C785" s="7">
        <v>6</v>
      </c>
      <c r="D785" s="9">
        <v>0.15</v>
      </c>
      <c r="E785" s="9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2"/>
    </row>
    <row r="786" spans="1:65">
      <c r="A786" s="31"/>
      <c r="B786" s="19" t="s">
        <v>218</v>
      </c>
      <c r="C786" s="11"/>
      <c r="D786" s="23">
        <v>0.15166666666666667</v>
      </c>
      <c r="E786" s="9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2"/>
    </row>
    <row r="787" spans="1:65">
      <c r="A787" s="31"/>
      <c r="B787" s="2" t="s">
        <v>219</v>
      </c>
      <c r="C787" s="29"/>
      <c r="D787" s="10">
        <v>0.15</v>
      </c>
      <c r="E787" s="9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2"/>
    </row>
    <row r="788" spans="1:65">
      <c r="A788" s="31"/>
      <c r="B788" s="2" t="s">
        <v>220</v>
      </c>
      <c r="C788" s="29"/>
      <c r="D788" s="24">
        <v>4.0824829046386341E-3</v>
      </c>
      <c r="E788" s="99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2"/>
    </row>
    <row r="789" spans="1:65">
      <c r="A789" s="31"/>
      <c r="B789" s="2" t="s">
        <v>85</v>
      </c>
      <c r="C789" s="29"/>
      <c r="D789" s="12">
        <v>2.6917469700914069E-2</v>
      </c>
      <c r="E789" s="9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2"/>
    </row>
    <row r="790" spans="1:65">
      <c r="A790" s="31"/>
      <c r="B790" s="2" t="s">
        <v>221</v>
      </c>
      <c r="C790" s="29"/>
      <c r="D790" s="12">
        <v>-2.2204460492503131E-15</v>
      </c>
      <c r="E790" s="9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62"/>
    </row>
    <row r="791" spans="1:65">
      <c r="A791" s="31"/>
      <c r="B791" s="53" t="s">
        <v>222</v>
      </c>
      <c r="C791" s="54"/>
      <c r="D791" s="52" t="s">
        <v>223</v>
      </c>
      <c r="E791" s="9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62"/>
    </row>
    <row r="792" spans="1:65">
      <c r="B792" s="32"/>
      <c r="C792" s="19"/>
      <c r="D792" s="27"/>
      <c r="BM792" s="62"/>
    </row>
    <row r="793" spans="1:65" ht="15">
      <c r="B793" s="35" t="s">
        <v>453</v>
      </c>
      <c r="BM793" s="28" t="s">
        <v>224</v>
      </c>
    </row>
    <row r="794" spans="1:65" ht="15">
      <c r="A794" s="25" t="s">
        <v>32</v>
      </c>
      <c r="B794" s="17" t="s">
        <v>111</v>
      </c>
      <c r="C794" s="14" t="s">
        <v>112</v>
      </c>
      <c r="D794" s="15" t="s">
        <v>203</v>
      </c>
      <c r="E794" s="9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8">
        <v>1</v>
      </c>
    </row>
    <row r="795" spans="1:65">
      <c r="A795" s="31"/>
      <c r="B795" s="18" t="s">
        <v>204</v>
      </c>
      <c r="C795" s="7" t="s">
        <v>204</v>
      </c>
      <c r="D795" s="97" t="s">
        <v>206</v>
      </c>
      <c r="E795" s="9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8" t="s">
        <v>3</v>
      </c>
    </row>
    <row r="796" spans="1:65">
      <c r="A796" s="31"/>
      <c r="B796" s="18"/>
      <c r="C796" s="7"/>
      <c r="D796" s="8" t="s">
        <v>248</v>
      </c>
      <c r="E796" s="9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8">
        <v>2</v>
      </c>
    </row>
    <row r="797" spans="1:65">
      <c r="A797" s="31"/>
      <c r="B797" s="18"/>
      <c r="C797" s="7"/>
      <c r="D797" s="26"/>
      <c r="E797" s="9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8">
        <v>2</v>
      </c>
    </row>
    <row r="798" spans="1:65">
      <c r="A798" s="31"/>
      <c r="B798" s="17">
        <v>1</v>
      </c>
      <c r="C798" s="13">
        <v>1</v>
      </c>
      <c r="D798" s="20">
        <v>5.22</v>
      </c>
      <c r="E798" s="9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8">
        <v>1</v>
      </c>
    </row>
    <row r="799" spans="1:65">
      <c r="A799" s="31"/>
      <c r="B799" s="18">
        <v>1</v>
      </c>
      <c r="C799" s="7">
        <v>2</v>
      </c>
      <c r="D799" s="9">
        <v>5.16</v>
      </c>
      <c r="E799" s="9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8" t="e">
        <v>#N/A</v>
      </c>
    </row>
    <row r="800" spans="1:65">
      <c r="A800" s="31"/>
      <c r="B800" s="18">
        <v>1</v>
      </c>
      <c r="C800" s="7">
        <v>3</v>
      </c>
      <c r="D800" s="9">
        <v>5.1100000000000003</v>
      </c>
      <c r="E800" s="9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8">
        <v>16</v>
      </c>
    </row>
    <row r="801" spans="1:65">
      <c r="A801" s="31"/>
      <c r="B801" s="18">
        <v>1</v>
      </c>
      <c r="C801" s="7">
        <v>4</v>
      </c>
      <c r="D801" s="9">
        <v>5.26</v>
      </c>
      <c r="E801" s="9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8">
        <v>5.18</v>
      </c>
    </row>
    <row r="802" spans="1:65">
      <c r="A802" s="31"/>
      <c r="B802" s="18">
        <v>1</v>
      </c>
      <c r="C802" s="7">
        <v>5</v>
      </c>
      <c r="D802" s="9">
        <v>5.26</v>
      </c>
      <c r="E802" s="9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8">
        <v>26</v>
      </c>
    </row>
    <row r="803" spans="1:65">
      <c r="A803" s="31"/>
      <c r="B803" s="18">
        <v>1</v>
      </c>
      <c r="C803" s="7">
        <v>6</v>
      </c>
      <c r="D803" s="9">
        <v>5.07</v>
      </c>
      <c r="E803" s="9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2"/>
    </row>
    <row r="804" spans="1:65">
      <c r="A804" s="31"/>
      <c r="B804" s="19" t="s">
        <v>218</v>
      </c>
      <c r="C804" s="11"/>
      <c r="D804" s="23">
        <v>5.18</v>
      </c>
      <c r="E804" s="9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2"/>
    </row>
    <row r="805" spans="1:65">
      <c r="A805" s="31"/>
      <c r="B805" s="2" t="s">
        <v>219</v>
      </c>
      <c r="C805" s="29"/>
      <c r="D805" s="10">
        <v>5.1899999999999995</v>
      </c>
      <c r="E805" s="9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2"/>
    </row>
    <row r="806" spans="1:65">
      <c r="A806" s="31"/>
      <c r="B806" s="2" t="s">
        <v>220</v>
      </c>
      <c r="C806" s="29"/>
      <c r="D806" s="24">
        <v>7.9749608149507295E-2</v>
      </c>
      <c r="E806" s="9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2"/>
    </row>
    <row r="807" spans="1:65">
      <c r="A807" s="31"/>
      <c r="B807" s="2" t="s">
        <v>85</v>
      </c>
      <c r="C807" s="29"/>
      <c r="D807" s="12">
        <v>1.5395677248939633E-2</v>
      </c>
      <c r="E807" s="9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2"/>
    </row>
    <row r="808" spans="1:65">
      <c r="A808" s="31"/>
      <c r="B808" s="2" t="s">
        <v>221</v>
      </c>
      <c r="C808" s="29"/>
      <c r="D808" s="12">
        <v>0</v>
      </c>
      <c r="E808" s="9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62"/>
    </row>
    <row r="809" spans="1:65">
      <c r="A809" s="31"/>
      <c r="B809" s="53" t="s">
        <v>222</v>
      </c>
      <c r="C809" s="54"/>
      <c r="D809" s="52" t="s">
        <v>223</v>
      </c>
      <c r="E809" s="9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2"/>
    </row>
    <row r="810" spans="1:65">
      <c r="B810" s="32"/>
      <c r="C810" s="19"/>
      <c r="D810" s="27"/>
      <c r="BM810" s="62"/>
    </row>
    <row r="811" spans="1:65" ht="15">
      <c r="B811" s="35" t="s">
        <v>454</v>
      </c>
      <c r="BM811" s="28" t="s">
        <v>224</v>
      </c>
    </row>
    <row r="812" spans="1:65" ht="15">
      <c r="A812" s="25" t="s">
        <v>64</v>
      </c>
      <c r="B812" s="17" t="s">
        <v>111</v>
      </c>
      <c r="C812" s="14" t="s">
        <v>112</v>
      </c>
      <c r="D812" s="15" t="s">
        <v>203</v>
      </c>
      <c r="E812" s="9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8">
        <v>1</v>
      </c>
    </row>
    <row r="813" spans="1:65">
      <c r="A813" s="31"/>
      <c r="B813" s="18" t="s">
        <v>204</v>
      </c>
      <c r="C813" s="7" t="s">
        <v>204</v>
      </c>
      <c r="D813" s="97" t="s">
        <v>206</v>
      </c>
      <c r="E813" s="9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8" t="s">
        <v>3</v>
      </c>
    </row>
    <row r="814" spans="1:65">
      <c r="A814" s="31"/>
      <c r="B814" s="18"/>
      <c r="C814" s="7"/>
      <c r="D814" s="8" t="s">
        <v>248</v>
      </c>
      <c r="E814" s="9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8">
        <v>1</v>
      </c>
    </row>
    <row r="815" spans="1:65">
      <c r="A815" s="31"/>
      <c r="B815" s="18"/>
      <c r="C815" s="7"/>
      <c r="D815" s="26"/>
      <c r="E815" s="9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8">
        <v>1</v>
      </c>
    </row>
    <row r="816" spans="1:65">
      <c r="A816" s="31"/>
      <c r="B816" s="17">
        <v>1</v>
      </c>
      <c r="C816" s="13">
        <v>1</v>
      </c>
      <c r="D816" s="205">
        <v>23.8</v>
      </c>
      <c r="E816" s="202"/>
      <c r="F816" s="203"/>
      <c r="G816" s="203"/>
      <c r="H816" s="203"/>
      <c r="I816" s="203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  <c r="AA816" s="203"/>
      <c r="AB816" s="203"/>
      <c r="AC816" s="203"/>
      <c r="AD816" s="203"/>
      <c r="AE816" s="203"/>
      <c r="AF816" s="203"/>
      <c r="AG816" s="203"/>
      <c r="AH816" s="203"/>
      <c r="AI816" s="203"/>
      <c r="AJ816" s="203"/>
      <c r="AK816" s="203"/>
      <c r="AL816" s="203"/>
      <c r="AM816" s="203"/>
      <c r="AN816" s="203"/>
      <c r="AO816" s="203"/>
      <c r="AP816" s="203"/>
      <c r="AQ816" s="203"/>
      <c r="AR816" s="203"/>
      <c r="AS816" s="203"/>
      <c r="AT816" s="203"/>
      <c r="AU816" s="203"/>
      <c r="AV816" s="203"/>
      <c r="AW816" s="203"/>
      <c r="AX816" s="203"/>
      <c r="AY816" s="203"/>
      <c r="AZ816" s="203"/>
      <c r="BA816" s="203"/>
      <c r="BB816" s="203"/>
      <c r="BC816" s="203"/>
      <c r="BD816" s="203"/>
      <c r="BE816" s="203"/>
      <c r="BF816" s="203"/>
      <c r="BG816" s="203"/>
      <c r="BH816" s="203"/>
      <c r="BI816" s="203"/>
      <c r="BJ816" s="203"/>
      <c r="BK816" s="203"/>
      <c r="BL816" s="203"/>
      <c r="BM816" s="208">
        <v>1</v>
      </c>
    </row>
    <row r="817" spans="1:65">
      <c r="A817" s="31"/>
      <c r="B817" s="18">
        <v>1</v>
      </c>
      <c r="C817" s="7">
        <v>2</v>
      </c>
      <c r="D817" s="209">
        <v>23.4</v>
      </c>
      <c r="E817" s="202"/>
      <c r="F817" s="203"/>
      <c r="G817" s="203"/>
      <c r="H817" s="203"/>
      <c r="I817" s="203"/>
      <c r="J817" s="203"/>
      <c r="K817" s="203"/>
      <c r="L817" s="203"/>
      <c r="M817" s="203"/>
      <c r="N817" s="203"/>
      <c r="O817" s="203"/>
      <c r="P817" s="203"/>
      <c r="Q817" s="203"/>
      <c r="R817" s="203"/>
      <c r="S817" s="203"/>
      <c r="T817" s="203"/>
      <c r="U817" s="203"/>
      <c r="V817" s="203"/>
      <c r="W817" s="203"/>
      <c r="X817" s="203"/>
      <c r="Y817" s="203"/>
      <c r="Z817" s="203"/>
      <c r="AA817" s="203"/>
      <c r="AB817" s="203"/>
      <c r="AC817" s="203"/>
      <c r="AD817" s="203"/>
      <c r="AE817" s="203"/>
      <c r="AF817" s="203"/>
      <c r="AG817" s="203"/>
      <c r="AH817" s="203"/>
      <c r="AI817" s="203"/>
      <c r="AJ817" s="203"/>
      <c r="AK817" s="203"/>
      <c r="AL817" s="203"/>
      <c r="AM817" s="203"/>
      <c r="AN817" s="203"/>
      <c r="AO817" s="203"/>
      <c r="AP817" s="203"/>
      <c r="AQ817" s="203"/>
      <c r="AR817" s="203"/>
      <c r="AS817" s="203"/>
      <c r="AT817" s="203"/>
      <c r="AU817" s="203"/>
      <c r="AV817" s="203"/>
      <c r="AW817" s="203"/>
      <c r="AX817" s="203"/>
      <c r="AY817" s="203"/>
      <c r="AZ817" s="203"/>
      <c r="BA817" s="203"/>
      <c r="BB817" s="203"/>
      <c r="BC817" s="203"/>
      <c r="BD817" s="203"/>
      <c r="BE817" s="203"/>
      <c r="BF817" s="203"/>
      <c r="BG817" s="203"/>
      <c r="BH817" s="203"/>
      <c r="BI817" s="203"/>
      <c r="BJ817" s="203"/>
      <c r="BK817" s="203"/>
      <c r="BL817" s="203"/>
      <c r="BM817" s="208" t="e">
        <v>#N/A</v>
      </c>
    </row>
    <row r="818" spans="1:65">
      <c r="A818" s="31"/>
      <c r="B818" s="18">
        <v>1</v>
      </c>
      <c r="C818" s="7">
        <v>3</v>
      </c>
      <c r="D818" s="209">
        <v>23.8</v>
      </c>
      <c r="E818" s="202"/>
      <c r="F818" s="203"/>
      <c r="G818" s="203"/>
      <c r="H818" s="203"/>
      <c r="I818" s="203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  <c r="AA818" s="203"/>
      <c r="AB818" s="203"/>
      <c r="AC818" s="203"/>
      <c r="AD818" s="203"/>
      <c r="AE818" s="203"/>
      <c r="AF818" s="203"/>
      <c r="AG818" s="203"/>
      <c r="AH818" s="203"/>
      <c r="AI818" s="203"/>
      <c r="AJ818" s="203"/>
      <c r="AK818" s="203"/>
      <c r="AL818" s="203"/>
      <c r="AM818" s="203"/>
      <c r="AN818" s="203"/>
      <c r="AO818" s="203"/>
      <c r="AP818" s="203"/>
      <c r="AQ818" s="203"/>
      <c r="AR818" s="203"/>
      <c r="AS818" s="203"/>
      <c r="AT818" s="203"/>
      <c r="AU818" s="203"/>
      <c r="AV818" s="203"/>
      <c r="AW818" s="203"/>
      <c r="AX818" s="203"/>
      <c r="AY818" s="203"/>
      <c r="AZ818" s="203"/>
      <c r="BA818" s="203"/>
      <c r="BB818" s="203"/>
      <c r="BC818" s="203"/>
      <c r="BD818" s="203"/>
      <c r="BE818" s="203"/>
      <c r="BF818" s="203"/>
      <c r="BG818" s="203"/>
      <c r="BH818" s="203"/>
      <c r="BI818" s="203"/>
      <c r="BJ818" s="203"/>
      <c r="BK818" s="203"/>
      <c r="BL818" s="203"/>
      <c r="BM818" s="208">
        <v>16</v>
      </c>
    </row>
    <row r="819" spans="1:65">
      <c r="A819" s="31"/>
      <c r="B819" s="18">
        <v>1</v>
      </c>
      <c r="C819" s="7">
        <v>4</v>
      </c>
      <c r="D819" s="209">
        <v>24.5</v>
      </c>
      <c r="E819" s="202"/>
      <c r="F819" s="203"/>
      <c r="G819" s="203"/>
      <c r="H819" s="203"/>
      <c r="I819" s="203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  <c r="AA819" s="203"/>
      <c r="AB819" s="203"/>
      <c r="AC819" s="203"/>
      <c r="AD819" s="203"/>
      <c r="AE819" s="203"/>
      <c r="AF819" s="203"/>
      <c r="AG819" s="203"/>
      <c r="AH819" s="203"/>
      <c r="AI819" s="203"/>
      <c r="AJ819" s="203"/>
      <c r="AK819" s="203"/>
      <c r="AL819" s="203"/>
      <c r="AM819" s="203"/>
      <c r="AN819" s="203"/>
      <c r="AO819" s="203"/>
      <c r="AP819" s="203"/>
      <c r="AQ819" s="203"/>
      <c r="AR819" s="203"/>
      <c r="AS819" s="203"/>
      <c r="AT819" s="203"/>
      <c r="AU819" s="203"/>
      <c r="AV819" s="203"/>
      <c r="AW819" s="203"/>
      <c r="AX819" s="203"/>
      <c r="AY819" s="203"/>
      <c r="AZ819" s="203"/>
      <c r="BA819" s="203"/>
      <c r="BB819" s="203"/>
      <c r="BC819" s="203"/>
      <c r="BD819" s="203"/>
      <c r="BE819" s="203"/>
      <c r="BF819" s="203"/>
      <c r="BG819" s="203"/>
      <c r="BH819" s="203"/>
      <c r="BI819" s="203"/>
      <c r="BJ819" s="203"/>
      <c r="BK819" s="203"/>
      <c r="BL819" s="203"/>
      <c r="BM819" s="208">
        <v>23.95</v>
      </c>
    </row>
    <row r="820" spans="1:65">
      <c r="A820" s="31"/>
      <c r="B820" s="18">
        <v>1</v>
      </c>
      <c r="C820" s="7">
        <v>5</v>
      </c>
      <c r="D820" s="209">
        <v>23.8</v>
      </c>
      <c r="E820" s="202"/>
      <c r="F820" s="203"/>
      <c r="G820" s="203"/>
      <c r="H820" s="203"/>
      <c r="I820" s="203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  <c r="AA820" s="203"/>
      <c r="AB820" s="203"/>
      <c r="AC820" s="203"/>
      <c r="AD820" s="203"/>
      <c r="AE820" s="203"/>
      <c r="AF820" s="203"/>
      <c r="AG820" s="203"/>
      <c r="AH820" s="203"/>
      <c r="AI820" s="203"/>
      <c r="AJ820" s="203"/>
      <c r="AK820" s="203"/>
      <c r="AL820" s="203"/>
      <c r="AM820" s="203"/>
      <c r="AN820" s="203"/>
      <c r="AO820" s="203"/>
      <c r="AP820" s="203"/>
      <c r="AQ820" s="203"/>
      <c r="AR820" s="203"/>
      <c r="AS820" s="203"/>
      <c r="AT820" s="203"/>
      <c r="AU820" s="203"/>
      <c r="AV820" s="203"/>
      <c r="AW820" s="203"/>
      <c r="AX820" s="203"/>
      <c r="AY820" s="203"/>
      <c r="AZ820" s="203"/>
      <c r="BA820" s="203"/>
      <c r="BB820" s="203"/>
      <c r="BC820" s="203"/>
      <c r="BD820" s="203"/>
      <c r="BE820" s="203"/>
      <c r="BF820" s="203"/>
      <c r="BG820" s="203"/>
      <c r="BH820" s="203"/>
      <c r="BI820" s="203"/>
      <c r="BJ820" s="203"/>
      <c r="BK820" s="203"/>
      <c r="BL820" s="203"/>
      <c r="BM820" s="208">
        <v>27</v>
      </c>
    </row>
    <row r="821" spans="1:65">
      <c r="A821" s="31"/>
      <c r="B821" s="18">
        <v>1</v>
      </c>
      <c r="C821" s="7">
        <v>6</v>
      </c>
      <c r="D821" s="209">
        <v>24.4</v>
      </c>
      <c r="E821" s="202"/>
      <c r="F821" s="203"/>
      <c r="G821" s="203"/>
      <c r="H821" s="203"/>
      <c r="I821" s="203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  <c r="AA821" s="203"/>
      <c r="AB821" s="203"/>
      <c r="AC821" s="203"/>
      <c r="AD821" s="203"/>
      <c r="AE821" s="203"/>
      <c r="AF821" s="203"/>
      <c r="AG821" s="203"/>
      <c r="AH821" s="203"/>
      <c r="AI821" s="203"/>
      <c r="AJ821" s="203"/>
      <c r="AK821" s="203"/>
      <c r="AL821" s="203"/>
      <c r="AM821" s="203"/>
      <c r="AN821" s="203"/>
      <c r="AO821" s="203"/>
      <c r="AP821" s="203"/>
      <c r="AQ821" s="203"/>
      <c r="AR821" s="203"/>
      <c r="AS821" s="203"/>
      <c r="AT821" s="203"/>
      <c r="AU821" s="203"/>
      <c r="AV821" s="203"/>
      <c r="AW821" s="203"/>
      <c r="AX821" s="203"/>
      <c r="AY821" s="203"/>
      <c r="AZ821" s="203"/>
      <c r="BA821" s="203"/>
      <c r="BB821" s="203"/>
      <c r="BC821" s="203"/>
      <c r="BD821" s="203"/>
      <c r="BE821" s="203"/>
      <c r="BF821" s="203"/>
      <c r="BG821" s="203"/>
      <c r="BH821" s="203"/>
      <c r="BI821" s="203"/>
      <c r="BJ821" s="203"/>
      <c r="BK821" s="203"/>
      <c r="BL821" s="203"/>
      <c r="BM821" s="204"/>
    </row>
    <row r="822" spans="1:65">
      <c r="A822" s="31"/>
      <c r="B822" s="19" t="s">
        <v>218</v>
      </c>
      <c r="C822" s="11"/>
      <c r="D822" s="213">
        <v>23.95</v>
      </c>
      <c r="E822" s="202"/>
      <c r="F822" s="203"/>
      <c r="G822" s="203"/>
      <c r="H822" s="203"/>
      <c r="I822" s="203"/>
      <c r="J822" s="203"/>
      <c r="K822" s="203"/>
      <c r="L822" s="203"/>
      <c r="M822" s="203"/>
      <c r="N822" s="203"/>
      <c r="O822" s="203"/>
      <c r="P822" s="203"/>
      <c r="Q822" s="203"/>
      <c r="R822" s="203"/>
      <c r="S822" s="203"/>
      <c r="T822" s="203"/>
      <c r="U822" s="203"/>
      <c r="V822" s="203"/>
      <c r="W822" s="203"/>
      <c r="X822" s="203"/>
      <c r="Y822" s="203"/>
      <c r="Z822" s="203"/>
      <c r="AA822" s="203"/>
      <c r="AB822" s="203"/>
      <c r="AC822" s="203"/>
      <c r="AD822" s="203"/>
      <c r="AE822" s="203"/>
      <c r="AF822" s="203"/>
      <c r="AG822" s="203"/>
      <c r="AH822" s="203"/>
      <c r="AI822" s="203"/>
      <c r="AJ822" s="203"/>
      <c r="AK822" s="203"/>
      <c r="AL822" s="203"/>
      <c r="AM822" s="203"/>
      <c r="AN822" s="203"/>
      <c r="AO822" s="203"/>
      <c r="AP822" s="203"/>
      <c r="AQ822" s="203"/>
      <c r="AR822" s="203"/>
      <c r="AS822" s="203"/>
      <c r="AT822" s="203"/>
      <c r="AU822" s="203"/>
      <c r="AV822" s="203"/>
      <c r="AW822" s="203"/>
      <c r="AX822" s="203"/>
      <c r="AY822" s="203"/>
      <c r="AZ822" s="203"/>
      <c r="BA822" s="203"/>
      <c r="BB822" s="203"/>
      <c r="BC822" s="203"/>
      <c r="BD822" s="203"/>
      <c r="BE822" s="203"/>
      <c r="BF822" s="203"/>
      <c r="BG822" s="203"/>
      <c r="BH822" s="203"/>
      <c r="BI822" s="203"/>
      <c r="BJ822" s="203"/>
      <c r="BK822" s="203"/>
      <c r="BL822" s="203"/>
      <c r="BM822" s="204"/>
    </row>
    <row r="823" spans="1:65">
      <c r="A823" s="31"/>
      <c r="B823" s="2" t="s">
        <v>219</v>
      </c>
      <c r="C823" s="29"/>
      <c r="D823" s="201">
        <v>23.8</v>
      </c>
      <c r="E823" s="202"/>
      <c r="F823" s="203"/>
      <c r="G823" s="203"/>
      <c r="H823" s="203"/>
      <c r="I823" s="203"/>
      <c r="J823" s="203"/>
      <c r="K823" s="203"/>
      <c r="L823" s="203"/>
      <c r="M823" s="203"/>
      <c r="N823" s="203"/>
      <c r="O823" s="203"/>
      <c r="P823" s="203"/>
      <c r="Q823" s="203"/>
      <c r="R823" s="203"/>
      <c r="S823" s="203"/>
      <c r="T823" s="203"/>
      <c r="U823" s="203"/>
      <c r="V823" s="203"/>
      <c r="W823" s="203"/>
      <c r="X823" s="203"/>
      <c r="Y823" s="203"/>
      <c r="Z823" s="203"/>
      <c r="AA823" s="203"/>
      <c r="AB823" s="203"/>
      <c r="AC823" s="203"/>
      <c r="AD823" s="203"/>
      <c r="AE823" s="203"/>
      <c r="AF823" s="203"/>
      <c r="AG823" s="203"/>
      <c r="AH823" s="203"/>
      <c r="AI823" s="203"/>
      <c r="AJ823" s="203"/>
      <c r="AK823" s="203"/>
      <c r="AL823" s="203"/>
      <c r="AM823" s="203"/>
      <c r="AN823" s="203"/>
      <c r="AO823" s="203"/>
      <c r="AP823" s="203"/>
      <c r="AQ823" s="203"/>
      <c r="AR823" s="203"/>
      <c r="AS823" s="203"/>
      <c r="AT823" s="203"/>
      <c r="AU823" s="203"/>
      <c r="AV823" s="203"/>
      <c r="AW823" s="203"/>
      <c r="AX823" s="203"/>
      <c r="AY823" s="203"/>
      <c r="AZ823" s="203"/>
      <c r="BA823" s="203"/>
      <c r="BB823" s="203"/>
      <c r="BC823" s="203"/>
      <c r="BD823" s="203"/>
      <c r="BE823" s="203"/>
      <c r="BF823" s="203"/>
      <c r="BG823" s="203"/>
      <c r="BH823" s="203"/>
      <c r="BI823" s="203"/>
      <c r="BJ823" s="203"/>
      <c r="BK823" s="203"/>
      <c r="BL823" s="203"/>
      <c r="BM823" s="204"/>
    </row>
    <row r="824" spans="1:65">
      <c r="A824" s="31"/>
      <c r="B824" s="2" t="s">
        <v>220</v>
      </c>
      <c r="C824" s="29"/>
      <c r="D824" s="201">
        <v>0.41833001326703767</v>
      </c>
      <c r="E824" s="202"/>
      <c r="F824" s="203"/>
      <c r="G824" s="203"/>
      <c r="H824" s="203"/>
      <c r="I824" s="203"/>
      <c r="J824" s="203"/>
      <c r="K824" s="203"/>
      <c r="L824" s="203"/>
      <c r="M824" s="203"/>
      <c r="N824" s="203"/>
      <c r="O824" s="203"/>
      <c r="P824" s="203"/>
      <c r="Q824" s="203"/>
      <c r="R824" s="203"/>
      <c r="S824" s="203"/>
      <c r="T824" s="203"/>
      <c r="U824" s="203"/>
      <c r="V824" s="203"/>
      <c r="W824" s="203"/>
      <c r="X824" s="203"/>
      <c r="Y824" s="203"/>
      <c r="Z824" s="203"/>
      <c r="AA824" s="203"/>
      <c r="AB824" s="203"/>
      <c r="AC824" s="203"/>
      <c r="AD824" s="203"/>
      <c r="AE824" s="203"/>
      <c r="AF824" s="203"/>
      <c r="AG824" s="203"/>
      <c r="AH824" s="203"/>
      <c r="AI824" s="203"/>
      <c r="AJ824" s="203"/>
      <c r="AK824" s="203"/>
      <c r="AL824" s="203"/>
      <c r="AM824" s="203"/>
      <c r="AN824" s="203"/>
      <c r="AO824" s="203"/>
      <c r="AP824" s="203"/>
      <c r="AQ824" s="203"/>
      <c r="AR824" s="203"/>
      <c r="AS824" s="203"/>
      <c r="AT824" s="203"/>
      <c r="AU824" s="203"/>
      <c r="AV824" s="203"/>
      <c r="AW824" s="203"/>
      <c r="AX824" s="203"/>
      <c r="AY824" s="203"/>
      <c r="AZ824" s="203"/>
      <c r="BA824" s="203"/>
      <c r="BB824" s="203"/>
      <c r="BC824" s="203"/>
      <c r="BD824" s="203"/>
      <c r="BE824" s="203"/>
      <c r="BF824" s="203"/>
      <c r="BG824" s="203"/>
      <c r="BH824" s="203"/>
      <c r="BI824" s="203"/>
      <c r="BJ824" s="203"/>
      <c r="BK824" s="203"/>
      <c r="BL824" s="203"/>
      <c r="BM824" s="204"/>
    </row>
    <row r="825" spans="1:65">
      <c r="A825" s="31"/>
      <c r="B825" s="2" t="s">
        <v>85</v>
      </c>
      <c r="C825" s="29"/>
      <c r="D825" s="12">
        <v>1.7466806399458776E-2</v>
      </c>
      <c r="E825" s="9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62"/>
    </row>
    <row r="826" spans="1:65">
      <c r="A826" s="31"/>
      <c r="B826" s="2" t="s">
        <v>221</v>
      </c>
      <c r="C826" s="29"/>
      <c r="D826" s="12">
        <v>0</v>
      </c>
      <c r="E826" s="9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62"/>
    </row>
    <row r="827" spans="1:65">
      <c r="A827" s="31"/>
      <c r="B827" s="53" t="s">
        <v>222</v>
      </c>
      <c r="C827" s="54"/>
      <c r="D827" s="52" t="s">
        <v>223</v>
      </c>
      <c r="E827" s="9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62"/>
    </row>
    <row r="828" spans="1:65">
      <c r="B828" s="32"/>
      <c r="C828" s="19"/>
      <c r="D828" s="27"/>
      <c r="BM828" s="62"/>
    </row>
    <row r="829" spans="1:65" ht="15">
      <c r="B829" s="35" t="s">
        <v>455</v>
      </c>
      <c r="BM829" s="28" t="s">
        <v>224</v>
      </c>
    </row>
    <row r="830" spans="1:65" ht="15">
      <c r="A830" s="25" t="s">
        <v>35</v>
      </c>
      <c r="B830" s="17" t="s">
        <v>111</v>
      </c>
      <c r="C830" s="14" t="s">
        <v>112</v>
      </c>
      <c r="D830" s="15" t="s">
        <v>203</v>
      </c>
      <c r="E830" s="9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8">
        <v>1</v>
      </c>
    </row>
    <row r="831" spans="1:65">
      <c r="A831" s="31"/>
      <c r="B831" s="18" t="s">
        <v>204</v>
      </c>
      <c r="C831" s="7" t="s">
        <v>204</v>
      </c>
      <c r="D831" s="97" t="s">
        <v>206</v>
      </c>
      <c r="E831" s="9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8" t="s">
        <v>3</v>
      </c>
    </row>
    <row r="832" spans="1:65">
      <c r="A832" s="31"/>
      <c r="B832" s="18"/>
      <c r="C832" s="7"/>
      <c r="D832" s="8" t="s">
        <v>248</v>
      </c>
      <c r="E832" s="9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8">
        <v>2</v>
      </c>
    </row>
    <row r="833" spans="1:65">
      <c r="A833" s="31"/>
      <c r="B833" s="18"/>
      <c r="C833" s="7"/>
      <c r="D833" s="26"/>
      <c r="E833" s="9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8">
        <v>2</v>
      </c>
    </row>
    <row r="834" spans="1:65">
      <c r="A834" s="31"/>
      <c r="B834" s="17">
        <v>1</v>
      </c>
      <c r="C834" s="13">
        <v>1</v>
      </c>
      <c r="D834" s="20">
        <v>2</v>
      </c>
      <c r="E834" s="9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8">
        <v>1</v>
      </c>
    </row>
    <row r="835" spans="1:65">
      <c r="A835" s="31"/>
      <c r="B835" s="18">
        <v>1</v>
      </c>
      <c r="C835" s="7">
        <v>2</v>
      </c>
      <c r="D835" s="9">
        <v>2</v>
      </c>
      <c r="E835" s="9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8" t="e">
        <v>#N/A</v>
      </c>
    </row>
    <row r="836" spans="1:65">
      <c r="A836" s="31"/>
      <c r="B836" s="18">
        <v>1</v>
      </c>
      <c r="C836" s="7">
        <v>3</v>
      </c>
      <c r="D836" s="9">
        <v>2</v>
      </c>
      <c r="E836" s="9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8">
        <v>16</v>
      </c>
    </row>
    <row r="837" spans="1:65">
      <c r="A837" s="31"/>
      <c r="B837" s="18">
        <v>1</v>
      </c>
      <c r="C837" s="7">
        <v>4</v>
      </c>
      <c r="D837" s="9">
        <v>2</v>
      </c>
      <c r="E837" s="9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8">
        <v>2</v>
      </c>
    </row>
    <row r="838" spans="1:65">
      <c r="A838" s="31"/>
      <c r="B838" s="18">
        <v>1</v>
      </c>
      <c r="C838" s="7">
        <v>5</v>
      </c>
      <c r="D838" s="9">
        <v>2</v>
      </c>
      <c r="E838" s="9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8">
        <v>28</v>
      </c>
    </row>
    <row r="839" spans="1:65">
      <c r="A839" s="31"/>
      <c r="B839" s="18">
        <v>1</v>
      </c>
      <c r="C839" s="7">
        <v>6</v>
      </c>
      <c r="D839" s="9">
        <v>2</v>
      </c>
      <c r="E839" s="9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2"/>
    </row>
    <row r="840" spans="1:65">
      <c r="A840" s="31"/>
      <c r="B840" s="19" t="s">
        <v>218</v>
      </c>
      <c r="C840" s="11"/>
      <c r="D840" s="23">
        <v>2</v>
      </c>
      <c r="E840" s="9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2"/>
    </row>
    <row r="841" spans="1:65">
      <c r="A841" s="31"/>
      <c r="B841" s="2" t="s">
        <v>219</v>
      </c>
      <c r="C841" s="29"/>
      <c r="D841" s="10">
        <v>2</v>
      </c>
      <c r="E841" s="9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2"/>
    </row>
    <row r="842" spans="1:65">
      <c r="A842" s="31"/>
      <c r="B842" s="2" t="s">
        <v>220</v>
      </c>
      <c r="C842" s="29"/>
      <c r="D842" s="24">
        <v>0</v>
      </c>
      <c r="E842" s="99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2"/>
    </row>
    <row r="843" spans="1:65">
      <c r="A843" s="31"/>
      <c r="B843" s="2" t="s">
        <v>85</v>
      </c>
      <c r="C843" s="29"/>
      <c r="D843" s="12">
        <v>0</v>
      </c>
      <c r="E843" s="9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2"/>
    </row>
    <row r="844" spans="1:65">
      <c r="A844" s="31"/>
      <c r="B844" s="2" t="s">
        <v>221</v>
      </c>
      <c r="C844" s="29"/>
      <c r="D844" s="12">
        <v>0</v>
      </c>
      <c r="E844" s="9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62"/>
    </row>
    <row r="845" spans="1:65">
      <c r="A845" s="31"/>
      <c r="B845" s="53" t="s">
        <v>222</v>
      </c>
      <c r="C845" s="54"/>
      <c r="D845" s="52" t="s">
        <v>223</v>
      </c>
      <c r="E845" s="9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62"/>
    </row>
    <row r="846" spans="1:65">
      <c r="B846" s="32"/>
      <c r="C846" s="19"/>
      <c r="D846" s="27"/>
      <c r="BM846" s="62"/>
    </row>
    <row r="847" spans="1:65" ht="15">
      <c r="B847" s="35" t="s">
        <v>456</v>
      </c>
      <c r="BM847" s="28" t="s">
        <v>224</v>
      </c>
    </row>
    <row r="848" spans="1:65" ht="15">
      <c r="A848" s="25" t="s">
        <v>38</v>
      </c>
      <c r="B848" s="17" t="s">
        <v>111</v>
      </c>
      <c r="C848" s="14" t="s">
        <v>112</v>
      </c>
      <c r="D848" s="15" t="s">
        <v>203</v>
      </c>
      <c r="E848" s="9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8">
        <v>1</v>
      </c>
    </row>
    <row r="849" spans="1:65">
      <c r="A849" s="31"/>
      <c r="B849" s="18" t="s">
        <v>204</v>
      </c>
      <c r="C849" s="7" t="s">
        <v>204</v>
      </c>
      <c r="D849" s="97" t="s">
        <v>206</v>
      </c>
      <c r="E849" s="9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8" t="s">
        <v>3</v>
      </c>
    </row>
    <row r="850" spans="1:65">
      <c r="A850" s="31"/>
      <c r="B850" s="18"/>
      <c r="C850" s="7"/>
      <c r="D850" s="8" t="s">
        <v>248</v>
      </c>
      <c r="E850" s="9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8">
        <v>1</v>
      </c>
    </row>
    <row r="851" spans="1:65">
      <c r="A851" s="31"/>
      <c r="B851" s="18"/>
      <c r="C851" s="7"/>
      <c r="D851" s="26"/>
      <c r="E851" s="9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8">
        <v>1</v>
      </c>
    </row>
    <row r="852" spans="1:65">
      <c r="A852" s="31"/>
      <c r="B852" s="17">
        <v>1</v>
      </c>
      <c r="C852" s="13">
        <v>1</v>
      </c>
      <c r="D852" s="205">
        <v>15.9</v>
      </c>
      <c r="E852" s="202"/>
      <c r="F852" s="203"/>
      <c r="G852" s="203"/>
      <c r="H852" s="203"/>
      <c r="I852" s="203"/>
      <c r="J852" s="203"/>
      <c r="K852" s="203"/>
      <c r="L852" s="203"/>
      <c r="M852" s="203"/>
      <c r="N852" s="203"/>
      <c r="O852" s="203"/>
      <c r="P852" s="203"/>
      <c r="Q852" s="203"/>
      <c r="R852" s="203"/>
      <c r="S852" s="203"/>
      <c r="T852" s="203"/>
      <c r="U852" s="203"/>
      <c r="V852" s="203"/>
      <c r="W852" s="203"/>
      <c r="X852" s="203"/>
      <c r="Y852" s="203"/>
      <c r="Z852" s="203"/>
      <c r="AA852" s="203"/>
      <c r="AB852" s="203"/>
      <c r="AC852" s="203"/>
      <c r="AD852" s="203"/>
      <c r="AE852" s="203"/>
      <c r="AF852" s="203"/>
      <c r="AG852" s="203"/>
      <c r="AH852" s="203"/>
      <c r="AI852" s="203"/>
      <c r="AJ852" s="203"/>
      <c r="AK852" s="203"/>
      <c r="AL852" s="203"/>
      <c r="AM852" s="203"/>
      <c r="AN852" s="203"/>
      <c r="AO852" s="203"/>
      <c r="AP852" s="203"/>
      <c r="AQ852" s="203"/>
      <c r="AR852" s="203"/>
      <c r="AS852" s="203"/>
      <c r="AT852" s="203"/>
      <c r="AU852" s="203"/>
      <c r="AV852" s="203"/>
      <c r="AW852" s="203"/>
      <c r="AX852" s="203"/>
      <c r="AY852" s="203"/>
      <c r="AZ852" s="203"/>
      <c r="BA852" s="203"/>
      <c r="BB852" s="203"/>
      <c r="BC852" s="203"/>
      <c r="BD852" s="203"/>
      <c r="BE852" s="203"/>
      <c r="BF852" s="203"/>
      <c r="BG852" s="203"/>
      <c r="BH852" s="203"/>
      <c r="BI852" s="203"/>
      <c r="BJ852" s="203"/>
      <c r="BK852" s="203"/>
      <c r="BL852" s="203"/>
      <c r="BM852" s="208">
        <v>1</v>
      </c>
    </row>
    <row r="853" spans="1:65">
      <c r="A853" s="31"/>
      <c r="B853" s="18">
        <v>1</v>
      </c>
      <c r="C853" s="7">
        <v>2</v>
      </c>
      <c r="D853" s="209">
        <v>16</v>
      </c>
      <c r="E853" s="202"/>
      <c r="F853" s="203"/>
      <c r="G853" s="203"/>
      <c r="H853" s="203"/>
      <c r="I853" s="203"/>
      <c r="J853" s="203"/>
      <c r="K853" s="203"/>
      <c r="L853" s="203"/>
      <c r="M853" s="203"/>
      <c r="N853" s="203"/>
      <c r="O853" s="203"/>
      <c r="P853" s="203"/>
      <c r="Q853" s="203"/>
      <c r="R853" s="203"/>
      <c r="S853" s="203"/>
      <c r="T853" s="203"/>
      <c r="U853" s="203"/>
      <c r="V853" s="203"/>
      <c r="W853" s="203"/>
      <c r="X853" s="203"/>
      <c r="Y853" s="203"/>
      <c r="Z853" s="203"/>
      <c r="AA853" s="203"/>
      <c r="AB853" s="203"/>
      <c r="AC853" s="203"/>
      <c r="AD853" s="203"/>
      <c r="AE853" s="203"/>
      <c r="AF853" s="203"/>
      <c r="AG853" s="203"/>
      <c r="AH853" s="203"/>
      <c r="AI853" s="203"/>
      <c r="AJ853" s="203"/>
      <c r="AK853" s="203"/>
      <c r="AL853" s="203"/>
      <c r="AM853" s="203"/>
      <c r="AN853" s="203"/>
      <c r="AO853" s="203"/>
      <c r="AP853" s="203"/>
      <c r="AQ853" s="203"/>
      <c r="AR853" s="203"/>
      <c r="AS853" s="203"/>
      <c r="AT853" s="203"/>
      <c r="AU853" s="203"/>
      <c r="AV853" s="203"/>
      <c r="AW853" s="203"/>
      <c r="AX853" s="203"/>
      <c r="AY853" s="203"/>
      <c r="AZ853" s="203"/>
      <c r="BA853" s="203"/>
      <c r="BB853" s="203"/>
      <c r="BC853" s="203"/>
      <c r="BD853" s="203"/>
      <c r="BE853" s="203"/>
      <c r="BF853" s="203"/>
      <c r="BG853" s="203"/>
      <c r="BH853" s="203"/>
      <c r="BI853" s="203"/>
      <c r="BJ853" s="203"/>
      <c r="BK853" s="203"/>
      <c r="BL853" s="203"/>
      <c r="BM853" s="208" t="e">
        <v>#N/A</v>
      </c>
    </row>
    <row r="854" spans="1:65">
      <c r="A854" s="31"/>
      <c r="B854" s="18">
        <v>1</v>
      </c>
      <c r="C854" s="7">
        <v>3</v>
      </c>
      <c r="D854" s="209">
        <v>15.7</v>
      </c>
      <c r="E854" s="202"/>
      <c r="F854" s="203"/>
      <c r="G854" s="203"/>
      <c r="H854" s="203"/>
      <c r="I854" s="203"/>
      <c r="J854" s="203"/>
      <c r="K854" s="203"/>
      <c r="L854" s="203"/>
      <c r="M854" s="203"/>
      <c r="N854" s="203"/>
      <c r="O854" s="203"/>
      <c r="P854" s="203"/>
      <c r="Q854" s="203"/>
      <c r="R854" s="203"/>
      <c r="S854" s="203"/>
      <c r="T854" s="203"/>
      <c r="U854" s="203"/>
      <c r="V854" s="203"/>
      <c r="W854" s="203"/>
      <c r="X854" s="203"/>
      <c r="Y854" s="203"/>
      <c r="Z854" s="203"/>
      <c r="AA854" s="203"/>
      <c r="AB854" s="203"/>
      <c r="AC854" s="203"/>
      <c r="AD854" s="203"/>
      <c r="AE854" s="203"/>
      <c r="AF854" s="203"/>
      <c r="AG854" s="203"/>
      <c r="AH854" s="203"/>
      <c r="AI854" s="203"/>
      <c r="AJ854" s="203"/>
      <c r="AK854" s="203"/>
      <c r="AL854" s="203"/>
      <c r="AM854" s="203"/>
      <c r="AN854" s="203"/>
      <c r="AO854" s="203"/>
      <c r="AP854" s="203"/>
      <c r="AQ854" s="203"/>
      <c r="AR854" s="203"/>
      <c r="AS854" s="203"/>
      <c r="AT854" s="203"/>
      <c r="AU854" s="203"/>
      <c r="AV854" s="203"/>
      <c r="AW854" s="203"/>
      <c r="AX854" s="203"/>
      <c r="AY854" s="203"/>
      <c r="AZ854" s="203"/>
      <c r="BA854" s="203"/>
      <c r="BB854" s="203"/>
      <c r="BC854" s="203"/>
      <c r="BD854" s="203"/>
      <c r="BE854" s="203"/>
      <c r="BF854" s="203"/>
      <c r="BG854" s="203"/>
      <c r="BH854" s="203"/>
      <c r="BI854" s="203"/>
      <c r="BJ854" s="203"/>
      <c r="BK854" s="203"/>
      <c r="BL854" s="203"/>
      <c r="BM854" s="208">
        <v>16</v>
      </c>
    </row>
    <row r="855" spans="1:65">
      <c r="A855" s="31"/>
      <c r="B855" s="18">
        <v>1</v>
      </c>
      <c r="C855" s="7">
        <v>4</v>
      </c>
      <c r="D855" s="209">
        <v>16.100000000000001</v>
      </c>
      <c r="E855" s="202"/>
      <c r="F855" s="203"/>
      <c r="G855" s="203"/>
      <c r="H855" s="203"/>
      <c r="I855" s="203"/>
      <c r="J855" s="203"/>
      <c r="K855" s="203"/>
      <c r="L855" s="203"/>
      <c r="M855" s="203"/>
      <c r="N855" s="203"/>
      <c r="O855" s="203"/>
      <c r="P855" s="203"/>
      <c r="Q855" s="203"/>
      <c r="R855" s="203"/>
      <c r="S855" s="203"/>
      <c r="T855" s="203"/>
      <c r="U855" s="203"/>
      <c r="V855" s="203"/>
      <c r="W855" s="203"/>
      <c r="X855" s="203"/>
      <c r="Y855" s="203"/>
      <c r="Z855" s="203"/>
      <c r="AA855" s="203"/>
      <c r="AB855" s="203"/>
      <c r="AC855" s="203"/>
      <c r="AD855" s="203"/>
      <c r="AE855" s="203"/>
      <c r="AF855" s="203"/>
      <c r="AG855" s="203"/>
      <c r="AH855" s="203"/>
      <c r="AI855" s="203"/>
      <c r="AJ855" s="203"/>
      <c r="AK855" s="203"/>
      <c r="AL855" s="203"/>
      <c r="AM855" s="203"/>
      <c r="AN855" s="203"/>
      <c r="AO855" s="203"/>
      <c r="AP855" s="203"/>
      <c r="AQ855" s="203"/>
      <c r="AR855" s="203"/>
      <c r="AS855" s="203"/>
      <c r="AT855" s="203"/>
      <c r="AU855" s="203"/>
      <c r="AV855" s="203"/>
      <c r="AW855" s="203"/>
      <c r="AX855" s="203"/>
      <c r="AY855" s="203"/>
      <c r="AZ855" s="203"/>
      <c r="BA855" s="203"/>
      <c r="BB855" s="203"/>
      <c r="BC855" s="203"/>
      <c r="BD855" s="203"/>
      <c r="BE855" s="203"/>
      <c r="BF855" s="203"/>
      <c r="BG855" s="203"/>
      <c r="BH855" s="203"/>
      <c r="BI855" s="203"/>
      <c r="BJ855" s="203"/>
      <c r="BK855" s="203"/>
      <c r="BL855" s="203"/>
      <c r="BM855" s="208">
        <v>15.9333333333333</v>
      </c>
    </row>
    <row r="856" spans="1:65">
      <c r="A856" s="31"/>
      <c r="B856" s="18">
        <v>1</v>
      </c>
      <c r="C856" s="7">
        <v>5</v>
      </c>
      <c r="D856" s="209">
        <v>16</v>
      </c>
      <c r="E856" s="202"/>
      <c r="F856" s="203"/>
      <c r="G856" s="203"/>
      <c r="H856" s="203"/>
      <c r="I856" s="203"/>
      <c r="J856" s="203"/>
      <c r="K856" s="203"/>
      <c r="L856" s="203"/>
      <c r="M856" s="203"/>
      <c r="N856" s="203"/>
      <c r="O856" s="203"/>
      <c r="P856" s="203"/>
      <c r="Q856" s="203"/>
      <c r="R856" s="203"/>
      <c r="S856" s="203"/>
      <c r="T856" s="203"/>
      <c r="U856" s="203"/>
      <c r="V856" s="203"/>
      <c r="W856" s="203"/>
      <c r="X856" s="203"/>
      <c r="Y856" s="203"/>
      <c r="Z856" s="203"/>
      <c r="AA856" s="203"/>
      <c r="AB856" s="203"/>
      <c r="AC856" s="203"/>
      <c r="AD856" s="203"/>
      <c r="AE856" s="203"/>
      <c r="AF856" s="203"/>
      <c r="AG856" s="203"/>
      <c r="AH856" s="203"/>
      <c r="AI856" s="203"/>
      <c r="AJ856" s="203"/>
      <c r="AK856" s="203"/>
      <c r="AL856" s="203"/>
      <c r="AM856" s="203"/>
      <c r="AN856" s="203"/>
      <c r="AO856" s="203"/>
      <c r="AP856" s="203"/>
      <c r="AQ856" s="203"/>
      <c r="AR856" s="203"/>
      <c r="AS856" s="203"/>
      <c r="AT856" s="203"/>
      <c r="AU856" s="203"/>
      <c r="AV856" s="203"/>
      <c r="AW856" s="203"/>
      <c r="AX856" s="203"/>
      <c r="AY856" s="203"/>
      <c r="AZ856" s="203"/>
      <c r="BA856" s="203"/>
      <c r="BB856" s="203"/>
      <c r="BC856" s="203"/>
      <c r="BD856" s="203"/>
      <c r="BE856" s="203"/>
      <c r="BF856" s="203"/>
      <c r="BG856" s="203"/>
      <c r="BH856" s="203"/>
      <c r="BI856" s="203"/>
      <c r="BJ856" s="203"/>
      <c r="BK856" s="203"/>
      <c r="BL856" s="203"/>
      <c r="BM856" s="208">
        <v>29</v>
      </c>
    </row>
    <row r="857" spans="1:65">
      <c r="A857" s="31"/>
      <c r="B857" s="18">
        <v>1</v>
      </c>
      <c r="C857" s="7">
        <v>6</v>
      </c>
      <c r="D857" s="209">
        <v>15.9</v>
      </c>
      <c r="E857" s="202"/>
      <c r="F857" s="203"/>
      <c r="G857" s="203"/>
      <c r="H857" s="203"/>
      <c r="I857" s="203"/>
      <c r="J857" s="203"/>
      <c r="K857" s="203"/>
      <c r="L857" s="203"/>
      <c r="M857" s="203"/>
      <c r="N857" s="203"/>
      <c r="O857" s="203"/>
      <c r="P857" s="203"/>
      <c r="Q857" s="203"/>
      <c r="R857" s="203"/>
      <c r="S857" s="203"/>
      <c r="T857" s="203"/>
      <c r="U857" s="203"/>
      <c r="V857" s="203"/>
      <c r="W857" s="203"/>
      <c r="X857" s="203"/>
      <c r="Y857" s="203"/>
      <c r="Z857" s="203"/>
      <c r="AA857" s="203"/>
      <c r="AB857" s="203"/>
      <c r="AC857" s="203"/>
      <c r="AD857" s="203"/>
      <c r="AE857" s="203"/>
      <c r="AF857" s="203"/>
      <c r="AG857" s="203"/>
      <c r="AH857" s="203"/>
      <c r="AI857" s="203"/>
      <c r="AJ857" s="203"/>
      <c r="AK857" s="203"/>
      <c r="AL857" s="203"/>
      <c r="AM857" s="203"/>
      <c r="AN857" s="203"/>
      <c r="AO857" s="203"/>
      <c r="AP857" s="203"/>
      <c r="AQ857" s="203"/>
      <c r="AR857" s="203"/>
      <c r="AS857" s="203"/>
      <c r="AT857" s="203"/>
      <c r="AU857" s="203"/>
      <c r="AV857" s="203"/>
      <c r="AW857" s="203"/>
      <c r="AX857" s="203"/>
      <c r="AY857" s="203"/>
      <c r="AZ857" s="203"/>
      <c r="BA857" s="203"/>
      <c r="BB857" s="203"/>
      <c r="BC857" s="203"/>
      <c r="BD857" s="203"/>
      <c r="BE857" s="203"/>
      <c r="BF857" s="203"/>
      <c r="BG857" s="203"/>
      <c r="BH857" s="203"/>
      <c r="BI857" s="203"/>
      <c r="BJ857" s="203"/>
      <c r="BK857" s="203"/>
      <c r="BL857" s="203"/>
      <c r="BM857" s="204"/>
    </row>
    <row r="858" spans="1:65">
      <c r="A858" s="31"/>
      <c r="B858" s="19" t="s">
        <v>218</v>
      </c>
      <c r="C858" s="11"/>
      <c r="D858" s="213">
        <v>15.933333333333332</v>
      </c>
      <c r="E858" s="202"/>
      <c r="F858" s="203"/>
      <c r="G858" s="203"/>
      <c r="H858" s="203"/>
      <c r="I858" s="203"/>
      <c r="J858" s="203"/>
      <c r="K858" s="203"/>
      <c r="L858" s="203"/>
      <c r="M858" s="203"/>
      <c r="N858" s="203"/>
      <c r="O858" s="203"/>
      <c r="P858" s="203"/>
      <c r="Q858" s="203"/>
      <c r="R858" s="203"/>
      <c r="S858" s="203"/>
      <c r="T858" s="203"/>
      <c r="U858" s="203"/>
      <c r="V858" s="203"/>
      <c r="W858" s="203"/>
      <c r="X858" s="203"/>
      <c r="Y858" s="203"/>
      <c r="Z858" s="203"/>
      <c r="AA858" s="203"/>
      <c r="AB858" s="203"/>
      <c r="AC858" s="203"/>
      <c r="AD858" s="203"/>
      <c r="AE858" s="203"/>
      <c r="AF858" s="203"/>
      <c r="AG858" s="203"/>
      <c r="AH858" s="203"/>
      <c r="AI858" s="203"/>
      <c r="AJ858" s="203"/>
      <c r="AK858" s="203"/>
      <c r="AL858" s="203"/>
      <c r="AM858" s="203"/>
      <c r="AN858" s="203"/>
      <c r="AO858" s="203"/>
      <c r="AP858" s="203"/>
      <c r="AQ858" s="203"/>
      <c r="AR858" s="203"/>
      <c r="AS858" s="203"/>
      <c r="AT858" s="203"/>
      <c r="AU858" s="203"/>
      <c r="AV858" s="203"/>
      <c r="AW858" s="203"/>
      <c r="AX858" s="203"/>
      <c r="AY858" s="203"/>
      <c r="AZ858" s="203"/>
      <c r="BA858" s="203"/>
      <c r="BB858" s="203"/>
      <c r="BC858" s="203"/>
      <c r="BD858" s="203"/>
      <c r="BE858" s="203"/>
      <c r="BF858" s="203"/>
      <c r="BG858" s="203"/>
      <c r="BH858" s="203"/>
      <c r="BI858" s="203"/>
      <c r="BJ858" s="203"/>
      <c r="BK858" s="203"/>
      <c r="BL858" s="203"/>
      <c r="BM858" s="204"/>
    </row>
    <row r="859" spans="1:65">
      <c r="A859" s="31"/>
      <c r="B859" s="2" t="s">
        <v>219</v>
      </c>
      <c r="C859" s="29"/>
      <c r="D859" s="201">
        <v>15.95</v>
      </c>
      <c r="E859" s="202"/>
      <c r="F859" s="203"/>
      <c r="G859" s="203"/>
      <c r="H859" s="203"/>
      <c r="I859" s="203"/>
      <c r="J859" s="203"/>
      <c r="K859" s="203"/>
      <c r="L859" s="203"/>
      <c r="M859" s="203"/>
      <c r="N859" s="203"/>
      <c r="O859" s="203"/>
      <c r="P859" s="203"/>
      <c r="Q859" s="203"/>
      <c r="R859" s="203"/>
      <c r="S859" s="203"/>
      <c r="T859" s="203"/>
      <c r="U859" s="203"/>
      <c r="V859" s="203"/>
      <c r="W859" s="203"/>
      <c r="X859" s="203"/>
      <c r="Y859" s="203"/>
      <c r="Z859" s="203"/>
      <c r="AA859" s="203"/>
      <c r="AB859" s="203"/>
      <c r="AC859" s="203"/>
      <c r="AD859" s="203"/>
      <c r="AE859" s="203"/>
      <c r="AF859" s="203"/>
      <c r="AG859" s="203"/>
      <c r="AH859" s="203"/>
      <c r="AI859" s="203"/>
      <c r="AJ859" s="203"/>
      <c r="AK859" s="203"/>
      <c r="AL859" s="203"/>
      <c r="AM859" s="203"/>
      <c r="AN859" s="203"/>
      <c r="AO859" s="203"/>
      <c r="AP859" s="203"/>
      <c r="AQ859" s="203"/>
      <c r="AR859" s="203"/>
      <c r="AS859" s="203"/>
      <c r="AT859" s="203"/>
      <c r="AU859" s="203"/>
      <c r="AV859" s="203"/>
      <c r="AW859" s="203"/>
      <c r="AX859" s="203"/>
      <c r="AY859" s="203"/>
      <c r="AZ859" s="203"/>
      <c r="BA859" s="203"/>
      <c r="BB859" s="203"/>
      <c r="BC859" s="203"/>
      <c r="BD859" s="203"/>
      <c r="BE859" s="203"/>
      <c r="BF859" s="203"/>
      <c r="BG859" s="203"/>
      <c r="BH859" s="203"/>
      <c r="BI859" s="203"/>
      <c r="BJ859" s="203"/>
      <c r="BK859" s="203"/>
      <c r="BL859" s="203"/>
      <c r="BM859" s="204"/>
    </row>
    <row r="860" spans="1:65">
      <c r="A860" s="31"/>
      <c r="B860" s="2" t="s">
        <v>220</v>
      </c>
      <c r="C860" s="29"/>
      <c r="D860" s="201">
        <v>0.13662601021279519</v>
      </c>
      <c r="E860" s="202"/>
      <c r="F860" s="203"/>
      <c r="G860" s="203"/>
      <c r="H860" s="203"/>
      <c r="I860" s="203"/>
      <c r="J860" s="203"/>
      <c r="K860" s="203"/>
      <c r="L860" s="203"/>
      <c r="M860" s="203"/>
      <c r="N860" s="203"/>
      <c r="O860" s="203"/>
      <c r="P860" s="203"/>
      <c r="Q860" s="203"/>
      <c r="R860" s="203"/>
      <c r="S860" s="203"/>
      <c r="T860" s="203"/>
      <c r="U860" s="203"/>
      <c r="V860" s="203"/>
      <c r="W860" s="203"/>
      <c r="X860" s="203"/>
      <c r="Y860" s="203"/>
      <c r="Z860" s="203"/>
      <c r="AA860" s="203"/>
      <c r="AB860" s="203"/>
      <c r="AC860" s="203"/>
      <c r="AD860" s="203"/>
      <c r="AE860" s="203"/>
      <c r="AF860" s="203"/>
      <c r="AG860" s="203"/>
      <c r="AH860" s="203"/>
      <c r="AI860" s="203"/>
      <c r="AJ860" s="203"/>
      <c r="AK860" s="203"/>
      <c r="AL860" s="203"/>
      <c r="AM860" s="203"/>
      <c r="AN860" s="203"/>
      <c r="AO860" s="203"/>
      <c r="AP860" s="203"/>
      <c r="AQ860" s="203"/>
      <c r="AR860" s="203"/>
      <c r="AS860" s="203"/>
      <c r="AT860" s="203"/>
      <c r="AU860" s="203"/>
      <c r="AV860" s="203"/>
      <c r="AW860" s="203"/>
      <c r="AX860" s="203"/>
      <c r="AY860" s="203"/>
      <c r="AZ860" s="203"/>
      <c r="BA860" s="203"/>
      <c r="BB860" s="203"/>
      <c r="BC860" s="203"/>
      <c r="BD860" s="203"/>
      <c r="BE860" s="203"/>
      <c r="BF860" s="203"/>
      <c r="BG860" s="203"/>
      <c r="BH860" s="203"/>
      <c r="BI860" s="203"/>
      <c r="BJ860" s="203"/>
      <c r="BK860" s="203"/>
      <c r="BL860" s="203"/>
      <c r="BM860" s="204"/>
    </row>
    <row r="861" spans="1:65">
      <c r="A861" s="31"/>
      <c r="B861" s="2" t="s">
        <v>85</v>
      </c>
      <c r="C861" s="29"/>
      <c r="D861" s="12">
        <v>8.5748541974557651E-3</v>
      </c>
      <c r="E861" s="9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2"/>
    </row>
    <row r="862" spans="1:65">
      <c r="A862" s="31"/>
      <c r="B862" s="2" t="s">
        <v>221</v>
      </c>
      <c r="C862" s="29"/>
      <c r="D862" s="12">
        <v>1.9984014443252818E-15</v>
      </c>
      <c r="E862" s="9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2"/>
    </row>
    <row r="863" spans="1:65">
      <c r="A863" s="31"/>
      <c r="B863" s="53" t="s">
        <v>222</v>
      </c>
      <c r="C863" s="54"/>
      <c r="D863" s="52" t="s">
        <v>223</v>
      </c>
      <c r="E863" s="9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2"/>
    </row>
    <row r="864" spans="1:65">
      <c r="B864" s="32"/>
      <c r="C864" s="19"/>
      <c r="D864" s="27"/>
      <c r="BM864" s="62"/>
    </row>
    <row r="865" spans="1:65" ht="15">
      <c r="B865" s="35" t="s">
        <v>457</v>
      </c>
      <c r="BM865" s="28" t="s">
        <v>224</v>
      </c>
    </row>
    <row r="866" spans="1:65" ht="15">
      <c r="A866" s="25" t="s">
        <v>41</v>
      </c>
      <c r="B866" s="17" t="s">
        <v>111</v>
      </c>
      <c r="C866" s="14" t="s">
        <v>112</v>
      </c>
      <c r="D866" s="15" t="s">
        <v>203</v>
      </c>
      <c r="E866" s="99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8">
        <v>1</v>
      </c>
    </row>
    <row r="867" spans="1:65">
      <c r="A867" s="31"/>
      <c r="B867" s="18" t="s">
        <v>204</v>
      </c>
      <c r="C867" s="7" t="s">
        <v>204</v>
      </c>
      <c r="D867" s="97" t="s">
        <v>206</v>
      </c>
      <c r="E867" s="99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8" t="s">
        <v>3</v>
      </c>
    </row>
    <row r="868" spans="1:65">
      <c r="A868" s="31"/>
      <c r="B868" s="18"/>
      <c r="C868" s="7"/>
      <c r="D868" s="8" t="s">
        <v>248</v>
      </c>
      <c r="E868" s="99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8">
        <v>2</v>
      </c>
    </row>
    <row r="869" spans="1:65">
      <c r="A869" s="31"/>
      <c r="B869" s="18"/>
      <c r="C869" s="7"/>
      <c r="D869" s="26"/>
      <c r="E869" s="99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8">
        <v>2</v>
      </c>
    </row>
    <row r="870" spans="1:65">
      <c r="A870" s="31"/>
      <c r="B870" s="17">
        <v>1</v>
      </c>
      <c r="C870" s="13">
        <v>1</v>
      </c>
      <c r="D870" s="20">
        <v>0.85</v>
      </c>
      <c r="E870" s="99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8">
        <v>1</v>
      </c>
    </row>
    <row r="871" spans="1:65">
      <c r="A871" s="31"/>
      <c r="B871" s="18">
        <v>1</v>
      </c>
      <c r="C871" s="7">
        <v>2</v>
      </c>
      <c r="D871" s="9">
        <v>0.84</v>
      </c>
      <c r="E871" s="99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8" t="e">
        <v>#N/A</v>
      </c>
    </row>
    <row r="872" spans="1:65">
      <c r="A872" s="31"/>
      <c r="B872" s="18">
        <v>1</v>
      </c>
      <c r="C872" s="7">
        <v>3</v>
      </c>
      <c r="D872" s="9">
        <v>0.89</v>
      </c>
      <c r="E872" s="99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8">
        <v>16</v>
      </c>
    </row>
    <row r="873" spans="1:65">
      <c r="A873" s="31"/>
      <c r="B873" s="18">
        <v>1</v>
      </c>
      <c r="C873" s="7">
        <v>4</v>
      </c>
      <c r="D873" s="9">
        <v>0.87</v>
      </c>
      <c r="E873" s="99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8">
        <v>0.85833333333333295</v>
      </c>
    </row>
    <row r="874" spans="1:65">
      <c r="A874" s="31"/>
      <c r="B874" s="18">
        <v>1</v>
      </c>
      <c r="C874" s="7">
        <v>5</v>
      </c>
      <c r="D874" s="9">
        <v>0.89</v>
      </c>
      <c r="E874" s="99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8">
        <v>30</v>
      </c>
    </row>
    <row r="875" spans="1:65">
      <c r="A875" s="31"/>
      <c r="B875" s="18">
        <v>1</v>
      </c>
      <c r="C875" s="7">
        <v>6</v>
      </c>
      <c r="D875" s="9">
        <v>0.81</v>
      </c>
      <c r="E875" s="99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2"/>
    </row>
    <row r="876" spans="1:65">
      <c r="A876" s="31"/>
      <c r="B876" s="19" t="s">
        <v>218</v>
      </c>
      <c r="C876" s="11"/>
      <c r="D876" s="23">
        <v>0.85833333333333339</v>
      </c>
      <c r="E876" s="99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2"/>
    </row>
    <row r="877" spans="1:65">
      <c r="A877" s="31"/>
      <c r="B877" s="2" t="s">
        <v>219</v>
      </c>
      <c r="C877" s="29"/>
      <c r="D877" s="10">
        <v>0.86</v>
      </c>
      <c r="E877" s="99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2"/>
    </row>
    <row r="878" spans="1:65">
      <c r="A878" s="31"/>
      <c r="B878" s="2" t="s">
        <v>220</v>
      </c>
      <c r="C878" s="29"/>
      <c r="D878" s="24">
        <v>3.1251666622224589E-2</v>
      </c>
      <c r="E878" s="99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2"/>
    </row>
    <row r="879" spans="1:65">
      <c r="A879" s="31"/>
      <c r="B879" s="2" t="s">
        <v>85</v>
      </c>
      <c r="C879" s="29"/>
      <c r="D879" s="12">
        <v>3.6409708686086895E-2</v>
      </c>
      <c r="E879" s="99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2"/>
    </row>
    <row r="880" spans="1:65">
      <c r="A880" s="31"/>
      <c r="B880" s="2" t="s">
        <v>221</v>
      </c>
      <c r="C880" s="29"/>
      <c r="D880" s="12">
        <v>4.4408920985006262E-16</v>
      </c>
      <c r="E880" s="99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2"/>
    </row>
    <row r="881" spans="1:65">
      <c r="A881" s="31"/>
      <c r="B881" s="53" t="s">
        <v>222</v>
      </c>
      <c r="C881" s="54"/>
      <c r="D881" s="52" t="s">
        <v>223</v>
      </c>
      <c r="E881" s="99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2"/>
    </row>
    <row r="882" spans="1:65">
      <c r="B882" s="32"/>
      <c r="C882" s="19"/>
      <c r="D882" s="27"/>
      <c r="BM882" s="62"/>
    </row>
    <row r="883" spans="1:65" ht="15">
      <c r="B883" s="35" t="s">
        <v>458</v>
      </c>
      <c r="BM883" s="28" t="s">
        <v>224</v>
      </c>
    </row>
    <row r="884" spans="1:65" ht="15">
      <c r="A884" s="25" t="s">
        <v>44</v>
      </c>
      <c r="B884" s="17" t="s">
        <v>111</v>
      </c>
      <c r="C884" s="14" t="s">
        <v>112</v>
      </c>
      <c r="D884" s="15" t="s">
        <v>203</v>
      </c>
      <c r="E884" s="9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8">
        <v>1</v>
      </c>
    </row>
    <row r="885" spans="1:65">
      <c r="A885" s="31"/>
      <c r="B885" s="18" t="s">
        <v>204</v>
      </c>
      <c r="C885" s="7" t="s">
        <v>204</v>
      </c>
      <c r="D885" s="97" t="s">
        <v>206</v>
      </c>
      <c r="E885" s="9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8" t="s">
        <v>3</v>
      </c>
    </row>
    <row r="886" spans="1:65">
      <c r="A886" s="31"/>
      <c r="B886" s="18"/>
      <c r="C886" s="7"/>
      <c r="D886" s="8" t="s">
        <v>248</v>
      </c>
      <c r="E886" s="9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8">
        <v>0</v>
      </c>
    </row>
    <row r="887" spans="1:65">
      <c r="A887" s="31"/>
      <c r="B887" s="18"/>
      <c r="C887" s="7"/>
      <c r="D887" s="26"/>
      <c r="E887" s="9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8">
        <v>0</v>
      </c>
    </row>
    <row r="888" spans="1:65">
      <c r="A888" s="31"/>
      <c r="B888" s="17">
        <v>1</v>
      </c>
      <c r="C888" s="13">
        <v>1</v>
      </c>
      <c r="D888" s="173">
        <v>140</v>
      </c>
      <c r="E888" s="175"/>
      <c r="F888" s="176"/>
      <c r="G888" s="176"/>
      <c r="H888" s="176"/>
      <c r="I888" s="176"/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  <c r="AA888" s="176"/>
      <c r="AB888" s="176"/>
      <c r="AC888" s="176"/>
      <c r="AD888" s="176"/>
      <c r="AE888" s="176"/>
      <c r="AF888" s="176"/>
      <c r="AG888" s="176"/>
      <c r="AH888" s="176"/>
      <c r="AI888" s="176"/>
      <c r="AJ888" s="176"/>
      <c r="AK888" s="176"/>
      <c r="AL888" s="176"/>
      <c r="AM888" s="176"/>
      <c r="AN888" s="176"/>
      <c r="AO888" s="176"/>
      <c r="AP888" s="176"/>
      <c r="AQ888" s="176"/>
      <c r="AR888" s="176"/>
      <c r="AS888" s="176"/>
      <c r="AT888" s="176"/>
      <c r="AU888" s="176"/>
      <c r="AV888" s="176"/>
      <c r="AW888" s="176"/>
      <c r="AX888" s="176"/>
      <c r="AY888" s="176"/>
      <c r="AZ888" s="176"/>
      <c r="BA888" s="176"/>
      <c r="BB888" s="176"/>
      <c r="BC888" s="176"/>
      <c r="BD888" s="176"/>
      <c r="BE888" s="176"/>
      <c r="BF888" s="176"/>
      <c r="BG888" s="176"/>
      <c r="BH888" s="176"/>
      <c r="BI888" s="176"/>
      <c r="BJ888" s="176"/>
      <c r="BK888" s="176"/>
      <c r="BL888" s="176"/>
      <c r="BM888" s="177">
        <v>1</v>
      </c>
    </row>
    <row r="889" spans="1:65">
      <c r="A889" s="31"/>
      <c r="B889" s="18">
        <v>1</v>
      </c>
      <c r="C889" s="7">
        <v>2</v>
      </c>
      <c r="D889" s="179">
        <v>140</v>
      </c>
      <c r="E889" s="175"/>
      <c r="F889" s="176"/>
      <c r="G889" s="176"/>
      <c r="H889" s="176"/>
      <c r="I889" s="176"/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  <c r="AA889" s="176"/>
      <c r="AB889" s="176"/>
      <c r="AC889" s="176"/>
      <c r="AD889" s="176"/>
      <c r="AE889" s="176"/>
      <c r="AF889" s="176"/>
      <c r="AG889" s="176"/>
      <c r="AH889" s="176"/>
      <c r="AI889" s="176"/>
      <c r="AJ889" s="176"/>
      <c r="AK889" s="176"/>
      <c r="AL889" s="176"/>
      <c r="AM889" s="176"/>
      <c r="AN889" s="176"/>
      <c r="AO889" s="176"/>
      <c r="AP889" s="176"/>
      <c r="AQ889" s="176"/>
      <c r="AR889" s="176"/>
      <c r="AS889" s="176"/>
      <c r="AT889" s="176"/>
      <c r="AU889" s="176"/>
      <c r="AV889" s="176"/>
      <c r="AW889" s="176"/>
      <c r="AX889" s="176"/>
      <c r="AY889" s="176"/>
      <c r="AZ889" s="176"/>
      <c r="BA889" s="176"/>
      <c r="BB889" s="176"/>
      <c r="BC889" s="176"/>
      <c r="BD889" s="176"/>
      <c r="BE889" s="176"/>
      <c r="BF889" s="176"/>
      <c r="BG889" s="176"/>
      <c r="BH889" s="176"/>
      <c r="BI889" s="176"/>
      <c r="BJ889" s="176"/>
      <c r="BK889" s="176"/>
      <c r="BL889" s="176"/>
      <c r="BM889" s="177" t="e">
        <v>#N/A</v>
      </c>
    </row>
    <row r="890" spans="1:65">
      <c r="A890" s="31"/>
      <c r="B890" s="18">
        <v>1</v>
      </c>
      <c r="C890" s="7">
        <v>3</v>
      </c>
      <c r="D890" s="179">
        <v>135</v>
      </c>
      <c r="E890" s="175"/>
      <c r="F890" s="176"/>
      <c r="G890" s="176"/>
      <c r="H890" s="176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  <c r="AE890" s="176"/>
      <c r="AF890" s="176"/>
      <c r="AG890" s="176"/>
      <c r="AH890" s="176"/>
      <c r="AI890" s="176"/>
      <c r="AJ890" s="176"/>
      <c r="AK890" s="176"/>
      <c r="AL890" s="176"/>
      <c r="AM890" s="176"/>
      <c r="AN890" s="176"/>
      <c r="AO890" s="176"/>
      <c r="AP890" s="176"/>
      <c r="AQ890" s="176"/>
      <c r="AR890" s="176"/>
      <c r="AS890" s="176"/>
      <c r="AT890" s="176"/>
      <c r="AU890" s="176"/>
      <c r="AV890" s="176"/>
      <c r="AW890" s="176"/>
      <c r="AX890" s="176"/>
      <c r="AY890" s="176"/>
      <c r="AZ890" s="176"/>
      <c r="BA890" s="176"/>
      <c r="BB890" s="176"/>
      <c r="BC890" s="176"/>
      <c r="BD890" s="176"/>
      <c r="BE890" s="176"/>
      <c r="BF890" s="176"/>
      <c r="BG890" s="176"/>
      <c r="BH890" s="176"/>
      <c r="BI890" s="176"/>
      <c r="BJ890" s="176"/>
      <c r="BK890" s="176"/>
      <c r="BL890" s="176"/>
      <c r="BM890" s="177">
        <v>16</v>
      </c>
    </row>
    <row r="891" spans="1:65">
      <c r="A891" s="31"/>
      <c r="B891" s="18">
        <v>1</v>
      </c>
      <c r="C891" s="7">
        <v>4</v>
      </c>
      <c r="D891" s="179">
        <v>140</v>
      </c>
      <c r="E891" s="175"/>
      <c r="F891" s="176"/>
      <c r="G891" s="176"/>
      <c r="H891" s="176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  <c r="AE891" s="176"/>
      <c r="AF891" s="176"/>
      <c r="AG891" s="176"/>
      <c r="AH891" s="176"/>
      <c r="AI891" s="176"/>
      <c r="AJ891" s="176"/>
      <c r="AK891" s="176"/>
      <c r="AL891" s="176"/>
      <c r="AM891" s="176"/>
      <c r="AN891" s="176"/>
      <c r="AO891" s="176"/>
      <c r="AP891" s="176"/>
      <c r="AQ891" s="176"/>
      <c r="AR891" s="176"/>
      <c r="AS891" s="176"/>
      <c r="AT891" s="176"/>
      <c r="AU891" s="176"/>
      <c r="AV891" s="176"/>
      <c r="AW891" s="176"/>
      <c r="AX891" s="176"/>
      <c r="AY891" s="176"/>
      <c r="AZ891" s="176"/>
      <c r="BA891" s="176"/>
      <c r="BB891" s="176"/>
      <c r="BC891" s="176"/>
      <c r="BD891" s="176"/>
      <c r="BE891" s="176"/>
      <c r="BF891" s="176"/>
      <c r="BG891" s="176"/>
      <c r="BH891" s="176"/>
      <c r="BI891" s="176"/>
      <c r="BJ891" s="176"/>
      <c r="BK891" s="176"/>
      <c r="BL891" s="176"/>
      <c r="BM891" s="177">
        <v>139.166666666667</v>
      </c>
    </row>
    <row r="892" spans="1:65">
      <c r="A892" s="31"/>
      <c r="B892" s="18">
        <v>1</v>
      </c>
      <c r="C892" s="7">
        <v>5</v>
      </c>
      <c r="D892" s="179">
        <v>145</v>
      </c>
      <c r="E892" s="175"/>
      <c r="F892" s="176"/>
      <c r="G892" s="176"/>
      <c r="H892" s="176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  <c r="AE892" s="176"/>
      <c r="AF892" s="176"/>
      <c r="AG892" s="176"/>
      <c r="AH892" s="176"/>
      <c r="AI892" s="176"/>
      <c r="AJ892" s="176"/>
      <c r="AK892" s="176"/>
      <c r="AL892" s="176"/>
      <c r="AM892" s="176"/>
      <c r="AN892" s="176"/>
      <c r="AO892" s="176"/>
      <c r="AP892" s="176"/>
      <c r="AQ892" s="176"/>
      <c r="AR892" s="176"/>
      <c r="AS892" s="176"/>
      <c r="AT892" s="176"/>
      <c r="AU892" s="176"/>
      <c r="AV892" s="176"/>
      <c r="AW892" s="176"/>
      <c r="AX892" s="176"/>
      <c r="AY892" s="176"/>
      <c r="AZ892" s="176"/>
      <c r="BA892" s="176"/>
      <c r="BB892" s="176"/>
      <c r="BC892" s="176"/>
      <c r="BD892" s="176"/>
      <c r="BE892" s="176"/>
      <c r="BF892" s="176"/>
      <c r="BG892" s="176"/>
      <c r="BH892" s="176"/>
      <c r="BI892" s="176"/>
      <c r="BJ892" s="176"/>
      <c r="BK892" s="176"/>
      <c r="BL892" s="176"/>
      <c r="BM892" s="177">
        <v>31</v>
      </c>
    </row>
    <row r="893" spans="1:65">
      <c r="A893" s="31"/>
      <c r="B893" s="18">
        <v>1</v>
      </c>
      <c r="C893" s="7">
        <v>6</v>
      </c>
      <c r="D893" s="179">
        <v>135</v>
      </c>
      <c r="E893" s="175"/>
      <c r="F893" s="176"/>
      <c r="G893" s="176"/>
      <c r="H893" s="176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  <c r="AE893" s="176"/>
      <c r="AF893" s="176"/>
      <c r="AG893" s="176"/>
      <c r="AH893" s="176"/>
      <c r="AI893" s="176"/>
      <c r="AJ893" s="176"/>
      <c r="AK893" s="176"/>
      <c r="AL893" s="176"/>
      <c r="AM893" s="176"/>
      <c r="AN893" s="176"/>
      <c r="AO893" s="176"/>
      <c r="AP893" s="176"/>
      <c r="AQ893" s="176"/>
      <c r="AR893" s="176"/>
      <c r="AS893" s="176"/>
      <c r="AT893" s="176"/>
      <c r="AU893" s="176"/>
      <c r="AV893" s="176"/>
      <c r="AW893" s="176"/>
      <c r="AX893" s="176"/>
      <c r="AY893" s="176"/>
      <c r="AZ893" s="176"/>
      <c r="BA893" s="176"/>
      <c r="BB893" s="176"/>
      <c r="BC893" s="176"/>
      <c r="BD893" s="176"/>
      <c r="BE893" s="176"/>
      <c r="BF893" s="176"/>
      <c r="BG893" s="176"/>
      <c r="BH893" s="176"/>
      <c r="BI893" s="176"/>
      <c r="BJ893" s="176"/>
      <c r="BK893" s="176"/>
      <c r="BL893" s="176"/>
      <c r="BM893" s="182"/>
    </row>
    <row r="894" spans="1:65">
      <c r="A894" s="31"/>
      <c r="B894" s="19" t="s">
        <v>218</v>
      </c>
      <c r="C894" s="11"/>
      <c r="D894" s="183">
        <v>139.16666666666666</v>
      </c>
      <c r="E894" s="175"/>
      <c r="F894" s="176"/>
      <c r="G894" s="176"/>
      <c r="H894" s="176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  <c r="AE894" s="176"/>
      <c r="AF894" s="176"/>
      <c r="AG894" s="176"/>
      <c r="AH894" s="176"/>
      <c r="AI894" s="176"/>
      <c r="AJ894" s="176"/>
      <c r="AK894" s="176"/>
      <c r="AL894" s="176"/>
      <c r="AM894" s="176"/>
      <c r="AN894" s="176"/>
      <c r="AO894" s="176"/>
      <c r="AP894" s="176"/>
      <c r="AQ894" s="176"/>
      <c r="AR894" s="176"/>
      <c r="AS894" s="176"/>
      <c r="AT894" s="176"/>
      <c r="AU894" s="176"/>
      <c r="AV894" s="176"/>
      <c r="AW894" s="176"/>
      <c r="AX894" s="176"/>
      <c r="AY894" s="176"/>
      <c r="AZ894" s="176"/>
      <c r="BA894" s="176"/>
      <c r="BB894" s="176"/>
      <c r="BC894" s="176"/>
      <c r="BD894" s="176"/>
      <c r="BE894" s="176"/>
      <c r="BF894" s="176"/>
      <c r="BG894" s="176"/>
      <c r="BH894" s="176"/>
      <c r="BI894" s="176"/>
      <c r="BJ894" s="176"/>
      <c r="BK894" s="176"/>
      <c r="BL894" s="176"/>
      <c r="BM894" s="182"/>
    </row>
    <row r="895" spans="1:65">
      <c r="A895" s="31"/>
      <c r="B895" s="2" t="s">
        <v>219</v>
      </c>
      <c r="C895" s="29"/>
      <c r="D895" s="181">
        <v>140</v>
      </c>
      <c r="E895" s="175"/>
      <c r="F895" s="176"/>
      <c r="G895" s="176"/>
      <c r="H895" s="176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  <c r="AE895" s="176"/>
      <c r="AF895" s="176"/>
      <c r="AG895" s="176"/>
      <c r="AH895" s="176"/>
      <c r="AI895" s="176"/>
      <c r="AJ895" s="176"/>
      <c r="AK895" s="176"/>
      <c r="AL895" s="176"/>
      <c r="AM895" s="176"/>
      <c r="AN895" s="176"/>
      <c r="AO895" s="176"/>
      <c r="AP895" s="176"/>
      <c r="AQ895" s="176"/>
      <c r="AR895" s="176"/>
      <c r="AS895" s="176"/>
      <c r="AT895" s="176"/>
      <c r="AU895" s="176"/>
      <c r="AV895" s="176"/>
      <c r="AW895" s="176"/>
      <c r="AX895" s="176"/>
      <c r="AY895" s="176"/>
      <c r="AZ895" s="176"/>
      <c r="BA895" s="176"/>
      <c r="BB895" s="176"/>
      <c r="BC895" s="176"/>
      <c r="BD895" s="176"/>
      <c r="BE895" s="176"/>
      <c r="BF895" s="176"/>
      <c r="BG895" s="176"/>
      <c r="BH895" s="176"/>
      <c r="BI895" s="176"/>
      <c r="BJ895" s="176"/>
      <c r="BK895" s="176"/>
      <c r="BL895" s="176"/>
      <c r="BM895" s="182"/>
    </row>
    <row r="896" spans="1:65">
      <c r="A896" s="31"/>
      <c r="B896" s="2" t="s">
        <v>220</v>
      </c>
      <c r="C896" s="29"/>
      <c r="D896" s="181">
        <v>3.7638632635454048</v>
      </c>
      <c r="E896" s="175"/>
      <c r="F896" s="176"/>
      <c r="G896" s="176"/>
      <c r="H896" s="176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76"/>
      <c r="AC896" s="176"/>
      <c r="AD896" s="176"/>
      <c r="AE896" s="176"/>
      <c r="AF896" s="176"/>
      <c r="AG896" s="176"/>
      <c r="AH896" s="176"/>
      <c r="AI896" s="176"/>
      <c r="AJ896" s="176"/>
      <c r="AK896" s="176"/>
      <c r="AL896" s="176"/>
      <c r="AM896" s="176"/>
      <c r="AN896" s="176"/>
      <c r="AO896" s="176"/>
      <c r="AP896" s="176"/>
      <c r="AQ896" s="176"/>
      <c r="AR896" s="176"/>
      <c r="AS896" s="176"/>
      <c r="AT896" s="176"/>
      <c r="AU896" s="176"/>
      <c r="AV896" s="176"/>
      <c r="AW896" s="176"/>
      <c r="AX896" s="176"/>
      <c r="AY896" s="176"/>
      <c r="AZ896" s="176"/>
      <c r="BA896" s="176"/>
      <c r="BB896" s="176"/>
      <c r="BC896" s="176"/>
      <c r="BD896" s="176"/>
      <c r="BE896" s="176"/>
      <c r="BF896" s="176"/>
      <c r="BG896" s="176"/>
      <c r="BH896" s="176"/>
      <c r="BI896" s="176"/>
      <c r="BJ896" s="176"/>
      <c r="BK896" s="176"/>
      <c r="BL896" s="176"/>
      <c r="BM896" s="182"/>
    </row>
    <row r="897" spans="1:65">
      <c r="A897" s="31"/>
      <c r="B897" s="2" t="s">
        <v>85</v>
      </c>
      <c r="C897" s="29"/>
      <c r="D897" s="12">
        <v>2.7045724049428059E-2</v>
      </c>
      <c r="E897" s="9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2"/>
    </row>
    <row r="898" spans="1:65">
      <c r="A898" s="31"/>
      <c r="B898" s="2" t="s">
        <v>221</v>
      </c>
      <c r="C898" s="29"/>
      <c r="D898" s="12">
        <v>-2.4424906541753444E-15</v>
      </c>
      <c r="E898" s="9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2"/>
    </row>
    <row r="899" spans="1:65">
      <c r="A899" s="31"/>
      <c r="B899" s="53" t="s">
        <v>222</v>
      </c>
      <c r="C899" s="54"/>
      <c r="D899" s="52" t="s">
        <v>223</v>
      </c>
      <c r="E899" s="9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2"/>
    </row>
    <row r="900" spans="1:65">
      <c r="B900" s="32"/>
      <c r="C900" s="19"/>
      <c r="D900" s="27"/>
      <c r="BM900" s="62"/>
    </row>
    <row r="901" spans="1:65" ht="15">
      <c r="B901" s="35" t="s">
        <v>459</v>
      </c>
      <c r="BM901" s="28" t="s">
        <v>224</v>
      </c>
    </row>
    <row r="902" spans="1:65" ht="15">
      <c r="A902" s="25" t="s">
        <v>45</v>
      </c>
      <c r="B902" s="17" t="s">
        <v>111</v>
      </c>
      <c r="C902" s="14" t="s">
        <v>112</v>
      </c>
      <c r="D902" s="15" t="s">
        <v>203</v>
      </c>
      <c r="E902" s="99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8">
        <v>1</v>
      </c>
    </row>
    <row r="903" spans="1:65">
      <c r="A903" s="31"/>
      <c r="B903" s="18" t="s">
        <v>204</v>
      </c>
      <c r="C903" s="7" t="s">
        <v>204</v>
      </c>
      <c r="D903" s="97" t="s">
        <v>206</v>
      </c>
      <c r="E903" s="99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8" t="s">
        <v>3</v>
      </c>
    </row>
    <row r="904" spans="1:65">
      <c r="A904" s="31"/>
      <c r="B904" s="18"/>
      <c r="C904" s="7"/>
      <c r="D904" s="8" t="s">
        <v>248</v>
      </c>
      <c r="E904" s="99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8">
        <v>0</v>
      </c>
    </row>
    <row r="905" spans="1:65">
      <c r="A905" s="31"/>
      <c r="B905" s="18"/>
      <c r="C905" s="7"/>
      <c r="D905" s="26"/>
      <c r="E905" s="99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8">
        <v>0</v>
      </c>
    </row>
    <row r="906" spans="1:65">
      <c r="A906" s="31"/>
      <c r="B906" s="17">
        <v>1</v>
      </c>
      <c r="C906" s="13">
        <v>1</v>
      </c>
      <c r="D906" s="173">
        <v>217</v>
      </c>
      <c r="E906" s="175"/>
      <c r="F906" s="176"/>
      <c r="G906" s="176"/>
      <c r="H906" s="176"/>
      <c r="I906" s="176"/>
      <c r="J906" s="176"/>
      <c r="K906" s="176"/>
      <c r="L906" s="176"/>
      <c r="M906" s="176"/>
      <c r="N906" s="176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  <c r="AA906" s="176"/>
      <c r="AB906" s="176"/>
      <c r="AC906" s="176"/>
      <c r="AD906" s="176"/>
      <c r="AE906" s="176"/>
      <c r="AF906" s="176"/>
      <c r="AG906" s="176"/>
      <c r="AH906" s="176"/>
      <c r="AI906" s="176"/>
      <c r="AJ906" s="176"/>
      <c r="AK906" s="176"/>
      <c r="AL906" s="176"/>
      <c r="AM906" s="176"/>
      <c r="AN906" s="176"/>
      <c r="AO906" s="176"/>
      <c r="AP906" s="176"/>
      <c r="AQ906" s="176"/>
      <c r="AR906" s="176"/>
      <c r="AS906" s="176"/>
      <c r="AT906" s="176"/>
      <c r="AU906" s="176"/>
      <c r="AV906" s="176"/>
      <c r="AW906" s="176"/>
      <c r="AX906" s="176"/>
      <c r="AY906" s="176"/>
      <c r="AZ906" s="176"/>
      <c r="BA906" s="176"/>
      <c r="BB906" s="176"/>
      <c r="BC906" s="176"/>
      <c r="BD906" s="176"/>
      <c r="BE906" s="176"/>
      <c r="BF906" s="176"/>
      <c r="BG906" s="176"/>
      <c r="BH906" s="176"/>
      <c r="BI906" s="176"/>
      <c r="BJ906" s="176"/>
      <c r="BK906" s="176"/>
      <c r="BL906" s="176"/>
      <c r="BM906" s="177">
        <v>1</v>
      </c>
    </row>
    <row r="907" spans="1:65">
      <c r="A907" s="31"/>
      <c r="B907" s="18">
        <v>1</v>
      </c>
      <c r="C907" s="7">
        <v>2</v>
      </c>
      <c r="D907" s="179">
        <v>219</v>
      </c>
      <c r="E907" s="175"/>
      <c r="F907" s="176"/>
      <c r="G907" s="176"/>
      <c r="H907" s="176"/>
      <c r="I907" s="176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  <c r="AA907" s="176"/>
      <c r="AB907" s="176"/>
      <c r="AC907" s="176"/>
      <c r="AD907" s="176"/>
      <c r="AE907" s="176"/>
      <c r="AF907" s="176"/>
      <c r="AG907" s="176"/>
      <c r="AH907" s="176"/>
      <c r="AI907" s="176"/>
      <c r="AJ907" s="176"/>
      <c r="AK907" s="176"/>
      <c r="AL907" s="176"/>
      <c r="AM907" s="176"/>
      <c r="AN907" s="176"/>
      <c r="AO907" s="176"/>
      <c r="AP907" s="176"/>
      <c r="AQ907" s="176"/>
      <c r="AR907" s="176"/>
      <c r="AS907" s="176"/>
      <c r="AT907" s="176"/>
      <c r="AU907" s="176"/>
      <c r="AV907" s="176"/>
      <c r="AW907" s="176"/>
      <c r="AX907" s="176"/>
      <c r="AY907" s="176"/>
      <c r="AZ907" s="176"/>
      <c r="BA907" s="176"/>
      <c r="BB907" s="176"/>
      <c r="BC907" s="176"/>
      <c r="BD907" s="176"/>
      <c r="BE907" s="176"/>
      <c r="BF907" s="176"/>
      <c r="BG907" s="176"/>
      <c r="BH907" s="176"/>
      <c r="BI907" s="176"/>
      <c r="BJ907" s="176"/>
      <c r="BK907" s="176"/>
      <c r="BL907" s="176"/>
      <c r="BM907" s="177" t="e">
        <v>#N/A</v>
      </c>
    </row>
    <row r="908" spans="1:65">
      <c r="A908" s="31"/>
      <c r="B908" s="18">
        <v>1</v>
      </c>
      <c r="C908" s="7">
        <v>3</v>
      </c>
      <c r="D908" s="179">
        <v>224</v>
      </c>
      <c r="E908" s="175"/>
      <c r="F908" s="176"/>
      <c r="G908" s="176"/>
      <c r="H908" s="176"/>
      <c r="I908" s="176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  <c r="AA908" s="176"/>
      <c r="AB908" s="176"/>
      <c r="AC908" s="176"/>
      <c r="AD908" s="176"/>
      <c r="AE908" s="176"/>
      <c r="AF908" s="176"/>
      <c r="AG908" s="176"/>
      <c r="AH908" s="176"/>
      <c r="AI908" s="176"/>
      <c r="AJ908" s="176"/>
      <c r="AK908" s="176"/>
      <c r="AL908" s="176"/>
      <c r="AM908" s="176"/>
      <c r="AN908" s="176"/>
      <c r="AO908" s="176"/>
      <c r="AP908" s="176"/>
      <c r="AQ908" s="176"/>
      <c r="AR908" s="176"/>
      <c r="AS908" s="176"/>
      <c r="AT908" s="176"/>
      <c r="AU908" s="176"/>
      <c r="AV908" s="176"/>
      <c r="AW908" s="176"/>
      <c r="AX908" s="176"/>
      <c r="AY908" s="176"/>
      <c r="AZ908" s="176"/>
      <c r="BA908" s="176"/>
      <c r="BB908" s="176"/>
      <c r="BC908" s="176"/>
      <c r="BD908" s="176"/>
      <c r="BE908" s="176"/>
      <c r="BF908" s="176"/>
      <c r="BG908" s="176"/>
      <c r="BH908" s="176"/>
      <c r="BI908" s="176"/>
      <c r="BJ908" s="176"/>
      <c r="BK908" s="176"/>
      <c r="BL908" s="176"/>
      <c r="BM908" s="177">
        <v>16</v>
      </c>
    </row>
    <row r="909" spans="1:65">
      <c r="A909" s="31"/>
      <c r="B909" s="18">
        <v>1</v>
      </c>
      <c r="C909" s="7">
        <v>4</v>
      </c>
      <c r="D909" s="179">
        <v>219</v>
      </c>
      <c r="E909" s="175"/>
      <c r="F909" s="176"/>
      <c r="G909" s="176"/>
      <c r="H909" s="176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  <c r="AA909" s="176"/>
      <c r="AB909" s="176"/>
      <c r="AC909" s="176"/>
      <c r="AD909" s="176"/>
      <c r="AE909" s="176"/>
      <c r="AF909" s="176"/>
      <c r="AG909" s="176"/>
      <c r="AH909" s="176"/>
      <c r="AI909" s="176"/>
      <c r="AJ909" s="176"/>
      <c r="AK909" s="176"/>
      <c r="AL909" s="176"/>
      <c r="AM909" s="176"/>
      <c r="AN909" s="176"/>
      <c r="AO909" s="176"/>
      <c r="AP909" s="176"/>
      <c r="AQ909" s="176"/>
      <c r="AR909" s="176"/>
      <c r="AS909" s="176"/>
      <c r="AT909" s="176"/>
      <c r="AU909" s="176"/>
      <c r="AV909" s="176"/>
      <c r="AW909" s="176"/>
      <c r="AX909" s="176"/>
      <c r="AY909" s="176"/>
      <c r="AZ909" s="176"/>
      <c r="BA909" s="176"/>
      <c r="BB909" s="176"/>
      <c r="BC909" s="176"/>
      <c r="BD909" s="176"/>
      <c r="BE909" s="176"/>
      <c r="BF909" s="176"/>
      <c r="BG909" s="176"/>
      <c r="BH909" s="176"/>
      <c r="BI909" s="176"/>
      <c r="BJ909" s="176"/>
      <c r="BK909" s="176"/>
      <c r="BL909" s="176"/>
      <c r="BM909" s="177">
        <v>220</v>
      </c>
    </row>
    <row r="910" spans="1:65">
      <c r="A910" s="31"/>
      <c r="B910" s="18">
        <v>1</v>
      </c>
      <c r="C910" s="7">
        <v>5</v>
      </c>
      <c r="D910" s="179">
        <v>222</v>
      </c>
      <c r="E910" s="175"/>
      <c r="F910" s="176"/>
      <c r="G910" s="176"/>
      <c r="H910" s="176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  <c r="AA910" s="176"/>
      <c r="AB910" s="176"/>
      <c r="AC910" s="176"/>
      <c r="AD910" s="176"/>
      <c r="AE910" s="176"/>
      <c r="AF910" s="176"/>
      <c r="AG910" s="176"/>
      <c r="AH910" s="176"/>
      <c r="AI910" s="176"/>
      <c r="AJ910" s="176"/>
      <c r="AK910" s="176"/>
      <c r="AL910" s="176"/>
      <c r="AM910" s="176"/>
      <c r="AN910" s="176"/>
      <c r="AO910" s="176"/>
      <c r="AP910" s="176"/>
      <c r="AQ910" s="176"/>
      <c r="AR910" s="176"/>
      <c r="AS910" s="176"/>
      <c r="AT910" s="176"/>
      <c r="AU910" s="176"/>
      <c r="AV910" s="176"/>
      <c r="AW910" s="176"/>
      <c r="AX910" s="176"/>
      <c r="AY910" s="176"/>
      <c r="AZ910" s="176"/>
      <c r="BA910" s="176"/>
      <c r="BB910" s="176"/>
      <c r="BC910" s="176"/>
      <c r="BD910" s="176"/>
      <c r="BE910" s="176"/>
      <c r="BF910" s="176"/>
      <c r="BG910" s="176"/>
      <c r="BH910" s="176"/>
      <c r="BI910" s="176"/>
      <c r="BJ910" s="176"/>
      <c r="BK910" s="176"/>
      <c r="BL910" s="176"/>
      <c r="BM910" s="177">
        <v>32</v>
      </c>
    </row>
    <row r="911" spans="1:65">
      <c r="A911" s="31"/>
      <c r="B911" s="18">
        <v>1</v>
      </c>
      <c r="C911" s="7">
        <v>6</v>
      </c>
      <c r="D911" s="179">
        <v>219</v>
      </c>
      <c r="E911" s="175"/>
      <c r="F911" s="176"/>
      <c r="G911" s="176"/>
      <c r="H911" s="176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  <c r="AA911" s="176"/>
      <c r="AB911" s="176"/>
      <c r="AC911" s="176"/>
      <c r="AD911" s="176"/>
      <c r="AE911" s="176"/>
      <c r="AF911" s="176"/>
      <c r="AG911" s="176"/>
      <c r="AH911" s="176"/>
      <c r="AI911" s="176"/>
      <c r="AJ911" s="176"/>
      <c r="AK911" s="176"/>
      <c r="AL911" s="176"/>
      <c r="AM911" s="176"/>
      <c r="AN911" s="176"/>
      <c r="AO911" s="176"/>
      <c r="AP911" s="176"/>
      <c r="AQ911" s="176"/>
      <c r="AR911" s="176"/>
      <c r="AS911" s="176"/>
      <c r="AT911" s="176"/>
      <c r="AU911" s="176"/>
      <c r="AV911" s="176"/>
      <c r="AW911" s="176"/>
      <c r="AX911" s="176"/>
      <c r="AY911" s="176"/>
      <c r="AZ911" s="176"/>
      <c r="BA911" s="176"/>
      <c r="BB911" s="176"/>
      <c r="BC911" s="176"/>
      <c r="BD911" s="176"/>
      <c r="BE911" s="176"/>
      <c r="BF911" s="176"/>
      <c r="BG911" s="176"/>
      <c r="BH911" s="176"/>
      <c r="BI911" s="176"/>
      <c r="BJ911" s="176"/>
      <c r="BK911" s="176"/>
      <c r="BL911" s="176"/>
      <c r="BM911" s="182"/>
    </row>
    <row r="912" spans="1:65">
      <c r="A912" s="31"/>
      <c r="B912" s="19" t="s">
        <v>218</v>
      </c>
      <c r="C912" s="11"/>
      <c r="D912" s="183">
        <v>220</v>
      </c>
      <c r="E912" s="175"/>
      <c r="F912" s="176"/>
      <c r="G912" s="176"/>
      <c r="H912" s="176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  <c r="AA912" s="176"/>
      <c r="AB912" s="176"/>
      <c r="AC912" s="176"/>
      <c r="AD912" s="176"/>
      <c r="AE912" s="176"/>
      <c r="AF912" s="176"/>
      <c r="AG912" s="176"/>
      <c r="AH912" s="176"/>
      <c r="AI912" s="176"/>
      <c r="AJ912" s="176"/>
      <c r="AK912" s="176"/>
      <c r="AL912" s="176"/>
      <c r="AM912" s="176"/>
      <c r="AN912" s="176"/>
      <c r="AO912" s="176"/>
      <c r="AP912" s="176"/>
      <c r="AQ912" s="176"/>
      <c r="AR912" s="176"/>
      <c r="AS912" s="176"/>
      <c r="AT912" s="176"/>
      <c r="AU912" s="176"/>
      <c r="AV912" s="176"/>
      <c r="AW912" s="176"/>
      <c r="AX912" s="176"/>
      <c r="AY912" s="176"/>
      <c r="AZ912" s="176"/>
      <c r="BA912" s="176"/>
      <c r="BB912" s="176"/>
      <c r="BC912" s="176"/>
      <c r="BD912" s="176"/>
      <c r="BE912" s="176"/>
      <c r="BF912" s="176"/>
      <c r="BG912" s="176"/>
      <c r="BH912" s="176"/>
      <c r="BI912" s="176"/>
      <c r="BJ912" s="176"/>
      <c r="BK912" s="176"/>
      <c r="BL912" s="176"/>
      <c r="BM912" s="182"/>
    </row>
    <row r="913" spans="1:65">
      <c r="A913" s="31"/>
      <c r="B913" s="2" t="s">
        <v>219</v>
      </c>
      <c r="C913" s="29"/>
      <c r="D913" s="181">
        <v>219</v>
      </c>
      <c r="E913" s="175"/>
      <c r="F913" s="176"/>
      <c r="G913" s="176"/>
      <c r="H913" s="176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  <c r="AA913" s="176"/>
      <c r="AB913" s="176"/>
      <c r="AC913" s="176"/>
      <c r="AD913" s="176"/>
      <c r="AE913" s="176"/>
      <c r="AF913" s="176"/>
      <c r="AG913" s="176"/>
      <c r="AH913" s="176"/>
      <c r="AI913" s="176"/>
      <c r="AJ913" s="176"/>
      <c r="AK913" s="176"/>
      <c r="AL913" s="176"/>
      <c r="AM913" s="176"/>
      <c r="AN913" s="176"/>
      <c r="AO913" s="176"/>
      <c r="AP913" s="176"/>
      <c r="AQ913" s="176"/>
      <c r="AR913" s="176"/>
      <c r="AS913" s="176"/>
      <c r="AT913" s="176"/>
      <c r="AU913" s="176"/>
      <c r="AV913" s="176"/>
      <c r="AW913" s="176"/>
      <c r="AX913" s="176"/>
      <c r="AY913" s="176"/>
      <c r="AZ913" s="176"/>
      <c r="BA913" s="176"/>
      <c r="BB913" s="176"/>
      <c r="BC913" s="176"/>
      <c r="BD913" s="176"/>
      <c r="BE913" s="176"/>
      <c r="BF913" s="176"/>
      <c r="BG913" s="176"/>
      <c r="BH913" s="176"/>
      <c r="BI913" s="176"/>
      <c r="BJ913" s="176"/>
      <c r="BK913" s="176"/>
      <c r="BL913" s="176"/>
      <c r="BM913" s="182"/>
    </row>
    <row r="914" spans="1:65">
      <c r="A914" s="31"/>
      <c r="B914" s="2" t="s">
        <v>220</v>
      </c>
      <c r="C914" s="29"/>
      <c r="D914" s="181">
        <v>2.5298221281347035</v>
      </c>
      <c r="E914" s="175"/>
      <c r="F914" s="176"/>
      <c r="G914" s="176"/>
      <c r="H914" s="176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  <c r="AA914" s="176"/>
      <c r="AB914" s="176"/>
      <c r="AC914" s="176"/>
      <c r="AD914" s="176"/>
      <c r="AE914" s="176"/>
      <c r="AF914" s="176"/>
      <c r="AG914" s="176"/>
      <c r="AH914" s="176"/>
      <c r="AI914" s="176"/>
      <c r="AJ914" s="176"/>
      <c r="AK914" s="176"/>
      <c r="AL914" s="176"/>
      <c r="AM914" s="176"/>
      <c r="AN914" s="176"/>
      <c r="AO914" s="176"/>
      <c r="AP914" s="176"/>
      <c r="AQ914" s="176"/>
      <c r="AR914" s="176"/>
      <c r="AS914" s="176"/>
      <c r="AT914" s="176"/>
      <c r="AU914" s="176"/>
      <c r="AV914" s="176"/>
      <c r="AW914" s="176"/>
      <c r="AX914" s="176"/>
      <c r="AY914" s="176"/>
      <c r="AZ914" s="176"/>
      <c r="BA914" s="176"/>
      <c r="BB914" s="176"/>
      <c r="BC914" s="176"/>
      <c r="BD914" s="176"/>
      <c r="BE914" s="176"/>
      <c r="BF914" s="176"/>
      <c r="BG914" s="176"/>
      <c r="BH914" s="176"/>
      <c r="BI914" s="176"/>
      <c r="BJ914" s="176"/>
      <c r="BK914" s="176"/>
      <c r="BL914" s="176"/>
      <c r="BM914" s="182"/>
    </row>
    <row r="915" spans="1:65">
      <c r="A915" s="31"/>
      <c r="B915" s="2" t="s">
        <v>85</v>
      </c>
      <c r="C915" s="29"/>
      <c r="D915" s="12">
        <v>1.149919149152138E-2</v>
      </c>
      <c r="E915" s="99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2"/>
    </row>
    <row r="916" spans="1:65">
      <c r="A916" s="31"/>
      <c r="B916" s="2" t="s">
        <v>221</v>
      </c>
      <c r="C916" s="29"/>
      <c r="D916" s="12">
        <v>0</v>
      </c>
      <c r="E916" s="99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62"/>
    </row>
    <row r="917" spans="1:65">
      <c r="A917" s="31"/>
      <c r="B917" s="53" t="s">
        <v>222</v>
      </c>
      <c r="C917" s="54"/>
      <c r="D917" s="52" t="s">
        <v>223</v>
      </c>
      <c r="E917" s="99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62"/>
    </row>
    <row r="918" spans="1:65">
      <c r="B918" s="32"/>
      <c r="C918" s="19"/>
      <c r="D918" s="27"/>
      <c r="BM918" s="62"/>
    </row>
    <row r="919" spans="1:65">
      <c r="BM919" s="62"/>
    </row>
    <row r="920" spans="1:65">
      <c r="BM920" s="62"/>
    </row>
    <row r="921" spans="1:65">
      <c r="BM921" s="62"/>
    </row>
    <row r="922" spans="1:65">
      <c r="BM922" s="62"/>
    </row>
    <row r="923" spans="1:65">
      <c r="BM923" s="62"/>
    </row>
    <row r="924" spans="1:65">
      <c r="BM924" s="62"/>
    </row>
    <row r="925" spans="1:65">
      <c r="BM925" s="62"/>
    </row>
    <row r="926" spans="1:65">
      <c r="BM926" s="62"/>
    </row>
    <row r="927" spans="1:65">
      <c r="BM927" s="62"/>
    </row>
    <row r="928" spans="1:65">
      <c r="BM928" s="62"/>
    </row>
    <row r="929" spans="65:65">
      <c r="BM929" s="62"/>
    </row>
    <row r="930" spans="65:65">
      <c r="BM930" s="62"/>
    </row>
    <row r="931" spans="65:65">
      <c r="BM931" s="62"/>
    </row>
    <row r="932" spans="65:65">
      <c r="BM932" s="62"/>
    </row>
    <row r="933" spans="65:65">
      <c r="BM933" s="62"/>
    </row>
    <row r="934" spans="65:65">
      <c r="BM934" s="62"/>
    </row>
    <row r="935" spans="65:65">
      <c r="BM935" s="62"/>
    </row>
    <row r="936" spans="65:65">
      <c r="BM936" s="62"/>
    </row>
    <row r="937" spans="65:65">
      <c r="BM937" s="62"/>
    </row>
    <row r="938" spans="65:65">
      <c r="BM938" s="62"/>
    </row>
    <row r="939" spans="65:65">
      <c r="BM939" s="62"/>
    </row>
    <row r="940" spans="65:65">
      <c r="BM940" s="62"/>
    </row>
    <row r="941" spans="65:65">
      <c r="BM941" s="62"/>
    </row>
    <row r="942" spans="65:65">
      <c r="BM942" s="62"/>
    </row>
    <row r="943" spans="65:65">
      <c r="BM943" s="62"/>
    </row>
    <row r="944" spans="65:65">
      <c r="BM944" s="62"/>
    </row>
    <row r="945" spans="65:65">
      <c r="BM945" s="62"/>
    </row>
    <row r="946" spans="65:65">
      <c r="BM946" s="62"/>
    </row>
    <row r="947" spans="65:65">
      <c r="BM947" s="62"/>
    </row>
    <row r="948" spans="65:65">
      <c r="BM948" s="62"/>
    </row>
    <row r="949" spans="65:65">
      <c r="BM949" s="62"/>
    </row>
    <row r="950" spans="65:65">
      <c r="BM950" s="62"/>
    </row>
    <row r="951" spans="65:65">
      <c r="BM951" s="62"/>
    </row>
    <row r="952" spans="65:65">
      <c r="BM952" s="62"/>
    </row>
    <row r="953" spans="65:65">
      <c r="BM953" s="62"/>
    </row>
    <row r="954" spans="65:65">
      <c r="BM954" s="62"/>
    </row>
    <row r="955" spans="65:65">
      <c r="BM955" s="62"/>
    </row>
    <row r="956" spans="65:65">
      <c r="BM956" s="62"/>
    </row>
    <row r="957" spans="65:65">
      <c r="BM957" s="62"/>
    </row>
    <row r="958" spans="65:65">
      <c r="BM958" s="62"/>
    </row>
    <row r="959" spans="65:65">
      <c r="BM959" s="62"/>
    </row>
    <row r="960" spans="65:65">
      <c r="BM960" s="62"/>
    </row>
    <row r="961" spans="65:65">
      <c r="BM961" s="62"/>
    </row>
    <row r="962" spans="65:65">
      <c r="BM962" s="62"/>
    </row>
    <row r="963" spans="65:65">
      <c r="BM963" s="62"/>
    </row>
    <row r="964" spans="65:65">
      <c r="BM964" s="62"/>
    </row>
    <row r="965" spans="65:65">
      <c r="BM965" s="62"/>
    </row>
    <row r="966" spans="65:65">
      <c r="BM966" s="62"/>
    </row>
    <row r="967" spans="65:65">
      <c r="BM967" s="63"/>
    </row>
    <row r="968" spans="65:65">
      <c r="BM968" s="64"/>
    </row>
    <row r="969" spans="65:65">
      <c r="BM969" s="64"/>
    </row>
    <row r="970" spans="65:65">
      <c r="BM970" s="64"/>
    </row>
    <row r="971" spans="65:65">
      <c r="BM971" s="64"/>
    </row>
    <row r="972" spans="65:65">
      <c r="BM972" s="64"/>
    </row>
    <row r="973" spans="65:65">
      <c r="BM973" s="64"/>
    </row>
    <row r="974" spans="65:65">
      <c r="BM974" s="64"/>
    </row>
    <row r="975" spans="65:65">
      <c r="BM975" s="64"/>
    </row>
    <row r="976" spans="65:65">
      <c r="BM976" s="64"/>
    </row>
    <row r="977" spans="65:65">
      <c r="BM977" s="64"/>
    </row>
    <row r="978" spans="65:65">
      <c r="BM978" s="64"/>
    </row>
    <row r="979" spans="65:65">
      <c r="BM979" s="64"/>
    </row>
    <row r="980" spans="65:65">
      <c r="BM980" s="64"/>
    </row>
    <row r="981" spans="65:65">
      <c r="BM981" s="64"/>
    </row>
    <row r="982" spans="65:65">
      <c r="BM982" s="64"/>
    </row>
    <row r="983" spans="65:65">
      <c r="BM983" s="64"/>
    </row>
    <row r="984" spans="65:65">
      <c r="BM984" s="64"/>
    </row>
    <row r="985" spans="65:65">
      <c r="BM985" s="64"/>
    </row>
    <row r="986" spans="65:65">
      <c r="BM986" s="64"/>
    </row>
    <row r="987" spans="65:65">
      <c r="BM987" s="64"/>
    </row>
    <row r="988" spans="65:65">
      <c r="BM988" s="64"/>
    </row>
    <row r="989" spans="65:65">
      <c r="BM989" s="64"/>
    </row>
    <row r="990" spans="65:65">
      <c r="BM990" s="64"/>
    </row>
    <row r="991" spans="65:65">
      <c r="BM991" s="64"/>
    </row>
    <row r="992" spans="65:65">
      <c r="BM992" s="64"/>
    </row>
    <row r="993" spans="65:65">
      <c r="BM993" s="64"/>
    </row>
    <row r="994" spans="65:65">
      <c r="BM994" s="64"/>
    </row>
    <row r="995" spans="65:65">
      <c r="BM995" s="64"/>
    </row>
    <row r="996" spans="65:65">
      <c r="BM996" s="64"/>
    </row>
    <row r="997" spans="65:65">
      <c r="BM997" s="64"/>
    </row>
    <row r="998" spans="65:65">
      <c r="BM998" s="64"/>
    </row>
    <row r="999" spans="65:65">
      <c r="BM999" s="64"/>
    </row>
    <row r="1000" spans="65:65">
      <c r="BM1000" s="64"/>
    </row>
    <row r="1001" spans="65:65">
      <c r="BM1001" s="6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 B906:D911">
    <cfRule type="expression" dxfId="8" priority="15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 C902:D917">
    <cfRule type="expression" dxfId="7" priority="151" stopIfTrue="1">
      <formula>AND(ISBLANK(INDIRECT(Anlyt_LabRefLastCol)),ISBLANK(INDIRECT(Anlyt_LabRefThisCol)))</formula>
    </cfRule>
    <cfRule type="expression" dxfId="6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4-Acid</vt:lpstr>
      <vt:lpstr>Fusion XRF</vt:lpstr>
      <vt:lpstr>Laser Ablation</vt:lpstr>
      <vt:lpstr>Thermograv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2020-06-05T02:50:34Z</dcterms:modified>
</cp:coreProperties>
</file>