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C27f JN1606\Results\SARs &amp; CCCs\"/>
    </mc:Choice>
  </mc:AlternateContent>
  <xr:revisionPtr revIDLastSave="0" documentId="13_ncr:1_{F3386207-09F0-4F1A-9314-0B2B6BFD0A92}" xr6:coauthVersionLast="46" xr6:coauthVersionMax="47" xr10:uidLastSave="{00000000-0000-0000-0000-000000000000}"/>
  <bookViews>
    <workbookView xWindow="28680" yWindow="-120" windowWidth="29040" windowHeight="15840" tabRatio="746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6" r:id="rId6"/>
    <sheet name="4-Acid" sheetId="47897" r:id="rId7"/>
    <sheet name="Fusion XRF" sheetId="47898" r:id="rId8"/>
    <sheet name="Laser Ablation" sheetId="47899" r:id="rId9"/>
    <sheet name="Thermograv" sheetId="47900" r:id="rId10"/>
    <sheet name="IRC" sheetId="47901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ABFD9B8-790C-4AC9-B56A-2B31284A3A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DDD2DF6-50F1-497E-9EFB-BAB8CB770B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BCB8D47-6677-4B61-92E2-C78889FC1D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46E0B96-88A1-45C9-874C-21C7AE850E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50F10C4-E50F-4D77-B719-F29A001071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2AE133D2-8643-4974-9B5E-0DB7D32433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B5D0D35C-ECC2-45B9-8E4C-9670970F32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E152A596-A7B9-4DD4-8537-F0836A7693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0A1D6952-BF02-437A-8486-B62267C82A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B79F150-663D-4012-8D25-EE6545AEE4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BFEE7D1B-94D6-4CF0-8ACC-211B8A24E0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88A8B4A-04CB-4BF4-A90B-1D60F12177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1C88BE55-3821-4EC0-9A90-0E39B1C96F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8D795026-C809-4C9D-B5E5-65DBEA69EC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3" authorId="0" shapeId="0" xr:uid="{7BE018DA-3FF7-4A46-BAAF-BF75FAD37F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0" authorId="0" shapeId="0" xr:uid="{BB5F6130-680F-4A63-98D4-5F080981E0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8" authorId="0" shapeId="0" xr:uid="{0DD4A4FF-5620-41FF-9A63-8BEA009E1C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6" authorId="0" shapeId="0" xr:uid="{1F408769-9796-4D45-9A44-2CA688AB2A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 xr:uid="{C1EA9E64-503C-47E6-B7F8-7573DCAF6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2" authorId="0" shapeId="0" xr:uid="{082A9584-9531-47BF-9508-EAA6BCF286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0" authorId="0" shapeId="0" xr:uid="{86CA4FD0-614F-4474-B91A-B11A128B8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8" authorId="0" shapeId="0" xr:uid="{6B881253-AEB6-4C80-88B1-4EE54FB920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 xr:uid="{BD0002DE-10D6-44EC-B9F9-C74B8BD0E5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E6C50BFE-3F90-41A8-8D3E-F4A8DE77EA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2" authorId="0" shapeId="0" xr:uid="{5CB76D91-1F4E-4EFF-BCEC-ED3E33462A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0" authorId="0" shapeId="0" xr:uid="{1842365C-4BD5-46B2-AAF7-CA668AC5D8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8" authorId="0" shapeId="0" xr:uid="{F114A5BB-A970-444C-A9DE-31CCBAD841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6" authorId="0" shapeId="0" xr:uid="{B547216B-7C16-4FBE-987E-198528199B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 shapeId="0" xr:uid="{9EE79A48-27B5-43F0-9BB8-0CC66D413E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2" authorId="0" shapeId="0" xr:uid="{6C8BDE2B-ECCC-400F-9C4D-8392018BE3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0" authorId="0" shapeId="0" xr:uid="{894A4C44-4FDE-4AD9-A41A-AB92C27E86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8" authorId="0" shapeId="0" xr:uid="{C41246D5-BCC8-4C19-85E5-C4A53FEFAE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6" authorId="0" shapeId="0" xr:uid="{B8FAF6F3-F055-4A02-B804-DFB9E08AFB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4E02718C-668A-40EF-AD5E-5B846335F0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2" authorId="0" shapeId="0" xr:uid="{CA4CBB42-D24D-426D-9A24-F1B3446C86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0" authorId="0" shapeId="0" xr:uid="{B83D235E-578E-426E-9EA6-A318D32566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 xr:uid="{F4CDC6DA-DDC0-4BA7-98BE-29464A979C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 xr:uid="{7B28BDF8-3725-4FDE-9274-E2833A3A8C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86A8FEEC-86F5-4E87-9D8A-AB9E3D2E7C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FAB9DD9F-1941-463A-A9DA-76F469ED95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D45CAE51-9356-4717-A056-1A54B9E31D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030B96F9-CA80-42FE-A3E2-99C120199C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A3906409-9999-4ECA-9F99-B6A5013E22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0E1C01B5-2F67-466B-A2DB-302796564B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 xr:uid="{53990B12-866E-48D3-9B65-C7861AC84E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 xr:uid="{A504549D-608A-457F-A8E5-6896602653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 xr:uid="{80F376A8-6FD7-4C52-A0AF-D94B434287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00449B04-5DCD-4F41-AFB5-BC5F943CB8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C332E1EA-827A-4A81-A31A-C49ADB2D8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 xr:uid="{1D020FF3-FEF4-41EC-988D-5B7398AC82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6DF6E045-6F8E-413F-A4EA-7E92E62BF7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14EADDA0-0A7D-4BB5-903E-AD29C58C5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E453ED6B-E973-48C3-851B-31726F6AFC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90AF9BB9-535D-486A-A5C1-DB2DC1B4EB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45B937C6-37A1-406E-894D-FB0200F996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3155593E-80AE-43E7-A1B1-DBC498F8B4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CA6E4147-5904-4F0B-B68C-DC55C9CB25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0CE06EBA-AB0E-47DA-B4AB-5094DF1486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FB201E39-D283-4A1C-A794-5367E55DF9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974E683B-9E78-46B6-82B0-2FD52AE776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6D1EB6A7-7822-4196-8910-207EE1F4FE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C7501102-A3D7-4845-94BE-BEF302BCEA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 xr:uid="{D6379F51-3499-4E27-9EDF-A909560741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69A7E72-EFE7-49ED-8069-B77C29F86F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D0B5DDD-32CA-44E8-89F4-93DCCCFE25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CCC4A2E-CECF-45A3-AC0C-262959A303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EF88CE9A-88BD-4020-9087-50C161FF3E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FF05ED28-2302-42AF-929E-EE228478F0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2DA903BF-3F17-46F0-ABF7-2A6F0D8AFE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49D036A-27FD-4B1E-979D-B583E16E9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D640B2C8-EDBA-43BC-97E6-482A22116F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42034D9-6979-474E-9871-B46609A88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E4D67EEB-8F66-492C-8207-AFEADF5E82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72EAD516-FE6C-4CAA-9F2C-526294E567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125408C9-CEEE-41C1-9431-A0CE7B451B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CBF8F16-8EDE-41E1-8C50-8789FB5E79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8E65C630-8335-4C23-AF48-2B0FEBA397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3A177BB-5F9B-4ED0-B547-010DAC86C4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316C796-1AC4-446A-AD87-5C95E15128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CB7477CA-6199-42DD-9E4D-AD16CD7182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35E10D0B-65D2-4C45-9C33-BE961C646C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AFDF582D-A4A1-429F-B841-0E974B449B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EC946EE8-0139-41F8-8B4B-64EB566E27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D38A72A8-B7CB-4599-8367-8AD320C066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D6AA9CA8-5A5D-4E84-95A8-8ACF59BF7C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6C06596E-2A80-4B46-9DFD-E2C73DA251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A94474EA-00FD-4E54-ADA0-BE14321C55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EC9C797D-DF1F-404B-A162-01CAF6FB91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0290186-ACA1-46EA-AD70-5BA84A3CE1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8768E20F-504D-41F4-8524-EFEA94CDD0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46989E77-C211-41D8-8D36-A212468D17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D0EA1B44-1F2B-476A-B1B5-6D67C0A4AE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F3EF354D-E515-4800-880B-C185C1C76E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188CB8D3-4AF6-4C48-8B66-D4A9A85075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2E5A64BF-E3D1-4872-BDFE-35472C9EF4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E7C59DD-AE31-4807-87D9-EFA2CAA3DD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1282BEB5-87E3-444A-8412-6B08EAA4D8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920140E9-50BD-49D1-ADD4-9989628D43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F6413DAE-84F1-495F-AAB4-B33297A153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EC71F542-C2FB-4484-9B89-0249BC22E4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B385474C-F973-463F-94B5-446BBE009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16C55339-7310-4316-B95A-40D4559A7C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F863B39C-E84D-4F0B-B462-19E9C9E30A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953EC972-D3FB-4D2A-859E-BEEE61609D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44A5D8ED-FB37-4860-8225-DE82D55B47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75E68770-BB2E-497B-95D5-B1F2A5A396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74C09215-5774-4BAA-B2E1-C01CFA9DFF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6A63D502-E457-4DBE-8ECC-47CC8B1D85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0CC3A61B-005F-4C0E-A10D-CB28FB7150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5709A217-E9DB-450D-8CE9-08997EE31C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276F6F77-AEF6-4072-8CF4-97A9D34064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5D48C020-69C4-4D95-A13E-E167807C85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C6F30197-D72C-451E-95EE-5026992E48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6CD54E65-D61A-4A61-B1C2-732F6B52A7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5AEACC34-0406-4A93-8443-92275EFF24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746D4FBB-C366-42F4-9DAC-AEB99A0C08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BEAFD411-FF7E-42F8-A256-5D2F47DCC8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472399CC-11CE-4824-BBBA-0D235EF95D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520CEE6B-F1A8-4ED5-B3EB-A7FD58503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4F9B0C85-8212-4D0A-8B6D-5FC952484F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F489F05E-CB04-445D-A02E-1D5DE23348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BF6D7E51-50A8-4FC3-AA6A-9D55178DE3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44626BA1-AAFB-437F-8DE5-B65424CF16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C7BCEE18-4C8C-4CC0-8391-F62F5603E8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708108C-8A6A-41A5-AC20-C709DAFD43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4118C6D-7EA8-4558-A730-33F2BD7FA7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EF19C6CD-82C4-4F12-AF95-167AC66811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<sst xmlns="http://schemas.openxmlformats.org/spreadsheetml/2006/main" count="4324" uniqueCount="440">
  <si>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</si>
  <si>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</si>
  <si>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</si>
  <si>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</si>
  <si>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</si>
  <si>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</si>
  <si>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</si>
  <si>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</si>
  <si>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</si>
  <si>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</si>
  <si>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</si>
  <si>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</si>
  <si>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</si>
  <si>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</si>
  <si>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</si>
  <si>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</si>
  <si>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</si>
  <si>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</si>
  <si>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</si>
  <si>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</si>
  <si>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</si>
  <si>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</si>
  <si>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</si>
  <si>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</si>
  <si>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</si>
  <si>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</si>
  <si>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</si>
  <si>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</si>
  <si>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</si>
  <si>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</si>
  <si>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</si>
  <si>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</si>
  <si>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</si>
  <si>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</si>
  <si>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</si>
  <si>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</si>
  <si>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</si>
  <si>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</si>
  <si>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</si>
  <si>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</si>
  <si>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</si>
  <si>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</si>
  <si>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</si>
  <si>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</si>
  <si>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</si>
  <si>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</si>
  <si>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</si>
  <si>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</si>
  <si>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</si>
  <si>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</si>
  <si>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</si>
  <si>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</si>
  <si>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</si>
  <si>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</si>
  <si>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</si>
  <si>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</si>
  <si>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</si>
  <si>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</si>
  <si>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</si>
  <si>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</si>
  <si>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</si>
  <si>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</si>
  <si>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</si>
  <si>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</si>
  <si>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</si>
  <si>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</si>
  <si>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</si>
  <si>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</si>
  <si>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</si>
  <si>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</si>
  <si>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</si>
  <si>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</si>
  <si>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</si>
  <si>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</si>
  <si>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</si>
  <si>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</si>
  <si>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</si>
  <si>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</si>
  <si>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</si>
  <si>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</si>
  <si>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</si>
  <si>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</si>
  <si>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</si>
  <si>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</si>
  <si>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</si>
  <si>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</si>
  <si>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</si>
  <si>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</si>
  <si>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</si>
  <si>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</si>
  <si>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</si>
  <si>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</si>
  <si>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</si>
  <si>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</si>
  <si>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</si>
  <si>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</si>
  <si>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</si>
  <si>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</si>
  <si>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</si>
  <si>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</si>
  <si>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</si>
  <si>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</si>
  <si>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</si>
  <si>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</si>
  <si>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</si>
  <si>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</si>
  <si>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</si>
  <si>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</si>
  <si>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</si>
  <si>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</si>
  <si>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</si>
  <si>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</si>
  <si>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</si>
  <si>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</si>
  <si>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</si>
  <si>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</si>
  <si>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</si>
  <si>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</si>
  <si>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</si>
  <si>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</si>
  <si>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</si>
  <si>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</si>
  <si>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</si>
  <si>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</si>
  <si>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</si>
  <si>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</si>
  <si>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</si>
  <si>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</si>
  <si>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</si>
  <si>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</si>
  <si>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</si>
  <si>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</si>
  <si>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</si>
  <si>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</si>
  <si>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</si>
  <si>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</si>
  <si>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</si>
  <si>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</si>
  <si>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</si>
  <si>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Fe, wt.%</t>
  </si>
  <si>
    <t>Ga, ppm</t>
  </si>
  <si>
    <t>Hf, ppm</t>
  </si>
  <si>
    <t>K, wt.%</t>
  </si>
  <si>
    <t>La, ppm</t>
  </si>
  <si>
    <t>Mg, wt.%</t>
  </si>
  <si>
    <t>Mn, wt.%</t>
  </si>
  <si>
    <t>Rb,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</si>
  <si>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</si>
  <si>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</si>
  <si>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</si>
  <si>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</si>
  <si>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</si>
  <si>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</si>
  <si>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</si>
  <si>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</si>
  <si>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</si>
  <si>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</si>
  <si>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</si>
  <si>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</si>
  <si>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</si>
  <si>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</si>
  <si>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</si>
  <si>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</si>
  <si>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</si>
  <si>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</si>
  <si>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</si>
  <si>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</si>
  <si>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</si>
  <si>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</si>
  <si>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</si>
  <si>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</si>
  <si>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</si>
  <si>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</si>
  <si>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</si>
  <si>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Pb Fire Assay</t>
  </si>
  <si>
    <t>Cl</t>
  </si>
  <si>
    <t>Laser Ablation ICP-MS</t>
  </si>
  <si>
    <t>&lt; 3</t>
  </si>
  <si>
    <t>&lt; 0.002</t>
  </si>
  <si>
    <t>&lt; 0.05</t>
  </si>
  <si>
    <t>Au, ppb</t>
  </si>
  <si>
    <t>Ag, ppm</t>
  </si>
  <si>
    <t>As, ppm</t>
  </si>
  <si>
    <t>Bi, ppm</t>
  </si>
  <si>
    <t>Cd, ppm</t>
  </si>
  <si>
    <t>Re, ppm</t>
  </si>
  <si>
    <t>S, wt.%</t>
  </si>
  <si>
    <t>Sb, ppm</t>
  </si>
  <si>
    <t>Se, ppm</t>
  </si>
  <si>
    <t>Te, ppm</t>
  </si>
  <si>
    <t>W, ppm</t>
  </si>
  <si>
    <t>Lab</t>
  </si>
  <si>
    <t>No</t>
  </si>
  <si>
    <t>1.01</t>
  </si>
  <si>
    <t>1.02</t>
  </si>
  <si>
    <t>1.03</t>
  </si>
  <si>
    <t>1.04</t>
  </si>
  <si>
    <t>1.05</t>
  </si>
  <si>
    <t>1.07</t>
  </si>
  <si>
    <t>1.08</t>
  </si>
  <si>
    <t>1.09</t>
  </si>
  <si>
    <t>1.10</t>
  </si>
  <si>
    <t>FA*MS</t>
  </si>
  <si>
    <t>FA*OES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</si>
  <si>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</si>
  <si>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</si>
  <si>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</si>
  <si>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</si>
  <si>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</si>
  <si>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</si>
  <si>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</si>
  <si>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</si>
  <si>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1.06</t>
  </si>
  <si>
    <t>4A*MS</t>
  </si>
  <si>
    <t>4A*OES/MS</t>
  </si>
  <si>
    <t>&lt; 0.5</t>
  </si>
  <si>
    <t>2.01</t>
  </si>
  <si>
    <t>Results from laboratory 5 were removed due to their 1 ppm reading resolution.</t>
  </si>
  <si>
    <t>&lt; 0.001</t>
  </si>
  <si>
    <t>Results from laboratories 2, 7, 8 and 9 were removed due to their 0.1 ppm reading resolution.</t>
  </si>
  <si>
    <t>Results from laboratories 7 and 8 were removed due to their 1 ppm reading resolution.</t>
  </si>
  <si>
    <t>Results from laboratories 2, 7 and 8 were removed due to their 0.1 ppm reading resolution.</t>
  </si>
  <si>
    <t>Results from laboratory 8 were removed due to their 0.1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</si>
  <si>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</si>
  <si>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</si>
  <si>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</si>
  <si>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</si>
  <si>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</si>
  <si>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</si>
  <si>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</si>
  <si>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</si>
  <si>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ABL*MS</t>
  </si>
  <si>
    <t>LOI*TGA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</si>
  <si>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</si>
  <si>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</si>
  <si>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</si>
  <si>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</si>
  <si>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lithium borate fusion with X-ray fluorescence spectroscopy</t>
  </si>
  <si>
    <t>fire assay with inductively coupled plasma mass spectroscopy</t>
  </si>
  <si>
    <t>fire assay with inductively coupled plasma optical emission spectroscopy</t>
  </si>
  <si>
    <t>infrared combustion</t>
  </si>
  <si>
    <t>loss on ignition by thermogravimetric analysis</t>
  </si>
  <si>
    <t>ALS, Malaga, WA, Australia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</si>
  <si>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</si>
  <si>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</si>
  <si>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</si>
  <si>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</si>
  <si>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SGS Australia Mineral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</si>
  <si>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</si>
  <si>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</si>
  <si>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</si>
  <si>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</si>
  <si>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</si>
  <si>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</si>
  <si>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</si>
  <si>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</si>
  <si>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</si>
  <si>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</si>
  <si>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</si>
  <si>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</si>
  <si>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</si>
  <si>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</si>
  <si>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</si>
  <si>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</si>
  <si>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</si>
  <si>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</si>
  <si>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</si>
  <si>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</si>
  <si>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</si>
  <si>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Caesium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</si>
  <si>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</si>
  <si>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</si>
  <si>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</si>
  <si>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</si>
  <si>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</si>
  <si>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</si>
  <si>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</si>
  <si>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</si>
  <si>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</si>
  <si>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</si>
  <si>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</si>
  <si>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</si>
  <si>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</si>
  <si>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</si>
  <si>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</si>
  <si>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</si>
  <si>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</si>
  <si>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</si>
  <si>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</si>
  <si>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</si>
  <si>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</si>
  <si>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</si>
  <si>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</si>
  <si>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</si>
  <si>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</si>
  <si>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</si>
  <si>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</si>
  <si>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</si>
  <si>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</si>
  <si>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</si>
  <si>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</si>
  <si>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</si>
  <si>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</si>
  <si>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</si>
  <si>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</si>
  <si>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</si>
  <si>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</si>
  <si>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C27f (Certified Value &lt; 3 ppb)</t>
  </si>
  <si>
    <t>Analytical results for Pd in OREAS C27f (Indicative Value &lt; 5 ppb)</t>
  </si>
  <si>
    <t>Analytical results for Pt in OREAS C27f (Indicative Value &lt; 5 ppb)</t>
  </si>
  <si>
    <t>Analytical results for Ag in OREAS C27f (Certified Value 0.167 ppm)</t>
  </si>
  <si>
    <t>Analytical results for Al in OREAS C27f (Certified Value 7.23 wt.%)</t>
  </si>
  <si>
    <t>Analytical results for As in OREAS C27f (Certified Value 5.77 ppm)</t>
  </si>
  <si>
    <t>Analytical results for Ba in OREAS C27f (Certified Value 2493 ppm)</t>
  </si>
  <si>
    <t>Analytical results for Be in OREAS C27f (Certified Value 3.12 ppm)</t>
  </si>
  <si>
    <t>Analytical results for Bi in OREAS C27f (Certified Value 0.4 ppm)</t>
  </si>
  <si>
    <t>Analytical results for Ca in OREAS C27f (Certified Value 1.23 wt.%)</t>
  </si>
  <si>
    <t>Analytical results for Cd in OREAS C27f (Certified Value 0.46 ppm)</t>
  </si>
  <si>
    <t>Analytical results for Ce in OREAS C27f (Certified Value 87 ppm)</t>
  </si>
  <si>
    <t>Analytical results for Co in OREAS C27f (Certified Value 4.82 ppm)</t>
  </si>
  <si>
    <t>Analytical results for Cr in OREAS C27f (Indicative Value 16.2 ppm)</t>
  </si>
  <si>
    <t>Analytical results for Cs in OREAS C27f (Certified Value 7.34 ppm)</t>
  </si>
  <si>
    <t>Analytical results for Cu in OREAS C27f (Indicative Value 15.2 ppm)</t>
  </si>
  <si>
    <t>Analytical results for Dy in OREAS C27f (Indicative Value 3.37 ppm)</t>
  </si>
  <si>
    <t>Analytical results for Er in OREAS C27f (Indicative Value 1.01 ppm)</t>
  </si>
  <si>
    <t>Analytical results for Eu in OREAS C27f (Indicative Value 1.48 ppm)</t>
  </si>
  <si>
    <t>Analytical results for Fe in OREAS C27f (Certified Value 2.26 wt.%)</t>
  </si>
  <si>
    <t>Analytical results for Ga in OREAS C27f (Certified Value 21 ppm)</t>
  </si>
  <si>
    <t>Analytical results for Gd in OREAS C27f (Indicative Value 6.22 ppm)</t>
  </si>
  <si>
    <t>Analytical results for Ge in OREAS C27f (Indicative Value 0.18 ppm)</t>
  </si>
  <si>
    <t>Analytical results for Hf in OREAS C27f (Certified Value 4.16 ppm)</t>
  </si>
  <si>
    <t>Analytical results for Ho in OREAS C27f (Indicative Value 0.46 ppm)</t>
  </si>
  <si>
    <t>Analytical results for In in OREAS C27f (Certified Value 0.087 ppm)</t>
  </si>
  <si>
    <t>Analytical results for K in OREAS C27f (Certified Value 3.17 wt.%)</t>
  </si>
  <si>
    <t>Analytical results for La in OREAS C27f (Certified Value 41.7 ppm)</t>
  </si>
  <si>
    <t>Analytical results for Li in OREAS C27f (Certified Value 38 ppm)</t>
  </si>
  <si>
    <t>Analytical results for Lu in OREAS C27f (Indicative Value 0.1 ppm)</t>
  </si>
  <si>
    <t>Analytical results for Mg in OREAS C27f (Certified Value 0.366 wt.%)</t>
  </si>
  <si>
    <t>Analytical results for Mn in OREAS C27f (Certified Value 0.026 wt.%)</t>
  </si>
  <si>
    <t>Analytical results for Mo in OREAS C27f (Certified Value 2.75 ppm)</t>
  </si>
  <si>
    <t>Analytical results for Na in OREAS C27f (Certified Value 2.08 wt.%)</t>
  </si>
  <si>
    <t>Analytical results for Nb in OREAS C27f (Certified Value 16.6 ppm)</t>
  </si>
  <si>
    <t>Analytical results for Nd in OREAS C27f (Indicative Value 39.2 ppm)</t>
  </si>
  <si>
    <t>Analytical results for Ni in OREAS C27f (Certified Value 13.6 ppm)</t>
  </si>
  <si>
    <t>Analytical results for P in OREAS C27f (Certified Value 0.06 wt.%)</t>
  </si>
  <si>
    <t>Analytical results for Pb in OREAS C27f (Certified Value 27.8 ppm)</t>
  </si>
  <si>
    <t>Analytical results for Pr in OREAS C27f (Indicative Value 10.3 ppm)</t>
  </si>
  <si>
    <t>Analytical results for Rb in OREAS C27f (Certified Value 164 ppm)</t>
  </si>
  <si>
    <t>Analytical results for Re in OREAS C27f (Certified Value &lt; 0.002 ppm)</t>
  </si>
  <si>
    <t>Analytical results for S in OREAS C27f (Certified Value 0.055 wt.%)</t>
  </si>
  <si>
    <t>Analytical results for Sb in OREAS C27f (Certified Value 1.18 ppm)</t>
  </si>
  <si>
    <t>Analytical results for Sc in OREAS C27f (Certified Value 4.45 ppm)</t>
  </si>
  <si>
    <t>Analytical results for Se in OREAS C27f (Certified Value &lt; 5 ppm)</t>
  </si>
  <si>
    <t>Analytical results for Sm in OREAS C27f (Indicative Value 8.04 ppm)</t>
  </si>
  <si>
    <t>Analytical results for Sn in OREAS C27f (Certified Value 4.21 ppm)</t>
  </si>
  <si>
    <t>Analytical results for Sr in OREAS C27f (Certified Value 187 ppm)</t>
  </si>
  <si>
    <t>Analytical results for Ta in OREAS C27f (Certified Value 1.22 ppm)</t>
  </si>
  <si>
    <t>Analytical results for Tb in OREAS C27f (Certified Value 0.77 ppm)</t>
  </si>
  <si>
    <t>Analytical results for Te in OREAS C27f (Certified Value &lt; 0.05 ppm)</t>
  </si>
  <si>
    <t>Analytical results for Th in OREAS C27f (Certified Value 15.5 ppm)</t>
  </si>
  <si>
    <t>Analytical results for Ti in OREAS C27f (Certified Value 0.16 wt.%)</t>
  </si>
  <si>
    <t>Analytical results for Tl in OREAS C27f (Certified Value 0.95 ppm)</t>
  </si>
  <si>
    <t>Analytical results for Tm in OREAS C27f (Indicative Value 0.1 ppm)</t>
  </si>
  <si>
    <t>Analytical results for U in OREAS C27f (Certified Value 4.87 ppm)</t>
  </si>
  <si>
    <t>Analytical results for V in OREAS C27f (Certified Value 23.2 ppm)</t>
  </si>
  <si>
    <t>Analytical results for W in OREAS C27f (Certified Value 2.1 ppm)</t>
  </si>
  <si>
    <t>Analytical results for Y in OREAS C27f (Certified Value 13.7 ppm)</t>
  </si>
  <si>
    <t>Analytical results for Yb in OREAS C27f (Certified Value 0.66 ppm)</t>
  </si>
  <si>
    <t>Analytical results for Zn in OREAS C27f (Certified Value 115 ppm)</t>
  </si>
  <si>
    <t>Analytical results for Zr in OREAS C27f (Certified Value 136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</si>
  <si>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C27f (Indicative Value 14 wt.%)</t>
    </r>
  </si>
  <si>
    <t>Analytical results for CaO in OREAS C27f (Indicative Value 1.65 wt.%)</t>
  </si>
  <si>
    <t>Analytical results for Cl in OREAS C27f (Indicative Value 9.17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</si>
  <si>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C27f (Indicative Value 3.27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</si>
  <si>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C27f (Indicative Value 3.84 wt.%)</t>
    </r>
  </si>
  <si>
    <t>Analytical results for MgO in OREAS C27f (Indicative Value 0.64 wt.%)</t>
  </si>
  <si>
    <t>Analytical results for MnO in OREAS C27f (Indicative Value 0.033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</si>
  <si>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C27f (Indicative Value 2.86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</si>
  <si>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C27f (Indicative Value 0.139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</si>
  <si>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C27f (Indicative Value 70.53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</si>
  <si>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C27f (Indicative Value 0.129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</si>
  <si>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C27f (Indicative Value 0.263 wt.%)</t>
    </r>
  </si>
  <si>
    <t>Analytical results for Ag in OREAS C27f (Indicative Value 0.2 ppm)</t>
  </si>
  <si>
    <t>Analytical results for As in OREAS C27f (Indicative Value 5.33 ppm)</t>
  </si>
  <si>
    <t>Analytical results for Ba in OREAS C27f (Indicative Value 2595 ppm)</t>
  </si>
  <si>
    <t>Analytical results for Be in OREAS C27f (Indicative Value 3.23 ppm)</t>
  </si>
  <si>
    <t>Analytical results for Bi in OREAS C27f (Indicative Value 0.53 ppm)</t>
  </si>
  <si>
    <t>Analytical results for Cd in OREAS C27f (Indicative Value 0.52 ppm)</t>
  </si>
  <si>
    <t>Analytical results for Ce in OREAS C27f (Indicative Value 89 ppm)</t>
  </si>
  <si>
    <t>Analytical results for Co in OREAS C27f (Indicative Value 5.05 ppm)</t>
  </si>
  <si>
    <t>Analytical results for Cs in OREAS C27f (Indicative Value 7.41 ppm)</t>
  </si>
  <si>
    <t>Analytical results for Dy in OREAS C27f (Indicative Value 3.56 ppm)</t>
  </si>
  <si>
    <t>Analytical results for Er in OREAS C27f (Indicative Value 1.08 ppm)</t>
  </si>
  <si>
    <t>Analytical results for Eu in OREAS C27f (Indicative Value 1.62 ppm)</t>
  </si>
  <si>
    <t>Analytical results for Ga in OREAS C27f (Indicative Value 21.1 ppm)</t>
  </si>
  <si>
    <t>Analytical results for Gd in OREAS C27f (Indicative Value 6.57 ppm)</t>
  </si>
  <si>
    <t>Analytical results for Ge in OREAS C27f (Indicative Value 1.27 ppm)</t>
  </si>
  <si>
    <t>Analytical results for Hf in OREAS C27f (Indicative Value 6.32 ppm)</t>
  </si>
  <si>
    <t>Analytical results for Ho in OREAS C27f (Indicative Value 0.51 ppm)</t>
  </si>
  <si>
    <t>Analytical results for In in OREAS C27f (Indicative Value 0.083 ppm)</t>
  </si>
  <si>
    <t>Analytical results for La in OREAS C27f (Indicative Value 45.1 ppm)</t>
  </si>
  <si>
    <t>Analytical results for Mn in OREAS C27f (Indicative Value 0.026 wt.%)</t>
  </si>
  <si>
    <t>Analytical results for Mo in OREAS C27f (Indicative Value 2.77 ppm)</t>
  </si>
  <si>
    <t>Analytical results for Nb in OREAS C27f (Indicative Value 17.8 ppm)</t>
  </si>
  <si>
    <t>Analytical results for Nd in OREAS C27f (Indicative Value 41.6 ppm)</t>
  </si>
  <si>
    <t>Analytical results for Ni in OREAS C27f (Indicative Value 15.3 ppm)</t>
  </si>
  <si>
    <t>Analytical results for Pb in OREAS C27f (Indicative Value 29.2 ppm)</t>
  </si>
  <si>
    <t>Analytical results for Pr in OREAS C27f (Indicative Value 11 ppm)</t>
  </si>
  <si>
    <t>Analytical results for Rb in OREAS C27f (Indicative Value 168 ppm)</t>
  </si>
  <si>
    <t>Analytical results for Re in OREAS C27f (Indicative Value &lt; 0.01 ppm)</t>
  </si>
  <si>
    <t>Analytical results for Sb in OREAS C27f (Indicative Value 1.18 ppm)</t>
  </si>
  <si>
    <t>Analytical results for Sc in OREAS C27f (Indicative Value 5.02 ppm)</t>
  </si>
  <si>
    <t>Analytical results for Se in OREAS C27f (Indicative Value &lt; 5 ppm)</t>
  </si>
  <si>
    <t>Analytical results for Sm in OREAS C27f (Indicative Value 8.5 ppm)</t>
  </si>
  <si>
    <t>Analytical results for Sn in OREAS C27f (Indicative Value 4.13 ppm)</t>
  </si>
  <si>
    <t>Analytical results for Sr in OREAS C27f (Indicative Value 194 ppm)</t>
  </si>
  <si>
    <t>Analytical results for Ta in OREAS C27f (Indicative Value 1.37 ppm)</t>
  </si>
  <si>
    <t>Analytical results for Tb in OREAS C27f (Indicative Value 0.86 ppm)</t>
  </si>
  <si>
    <t>Analytical results for Te in OREAS C27f (Indicative Value &lt; 0.2 ppm)</t>
  </si>
  <si>
    <t>Analytical results for Th in OREAS C27f (Indicative Value 16.7 ppm)</t>
  </si>
  <si>
    <t>Analytical results for Ti in OREAS C27f (Indicative Value 0.171 wt.%)</t>
  </si>
  <si>
    <t>Analytical results for Tl in OREAS C27f (Indicative Value 1 ppm)</t>
  </si>
  <si>
    <t>Analytical results for Tm in OREAS C27f (Indicative Value 0.14 ppm)</t>
  </si>
  <si>
    <t>Analytical results for U in OREAS C27f (Indicative Value 5.25 ppm)</t>
  </si>
  <si>
    <t>Analytical results for V in OREAS C27f (Indicative Value 24.9 ppm)</t>
  </si>
  <si>
    <t>Analytical results for W in OREAS C27f (Indicative Value 2.33 ppm)</t>
  </si>
  <si>
    <t>Analytical results for Y in OREAS C27f (Indicative Value 14.9 ppm)</t>
  </si>
  <si>
    <t>Analytical results for Yb in OREAS C27f (Indicative Value 0.76 ppm)</t>
  </si>
  <si>
    <t>Analytical results for Zn in OREAS C27f (Indicative Value 114 ppm)</t>
  </si>
  <si>
    <t>Analytical results for Zr in OREAS C27f (Indicative Value 203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</si>
  <si>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C27f (Indicative Value 2.12 wt.%)</t>
    </r>
  </si>
  <si>
    <t>Analytical results for C in OREAS C27f (Indicative Value 0.303 wt.%)</t>
  </si>
  <si>
    <t>Analytical results for S in OREAS C27f (Indicative Value 0.042 wt.%)</t>
  </si>
  <si>
    <t/>
  </si>
  <si>
    <t>Table 5. Participating Laboratory List used for OREAS C27f</t>
  </si>
  <si>
    <t>Table 4. Abbreviations used for OREAS C27f</t>
  </si>
  <si>
    <t>Table 3. Indicative Values for OREAS C27f</t>
  </si>
  <si>
    <t>Table 2. Certified Values, Expanded Uncertainty and Tolerance Limits for OREAS C27f</t>
  </si>
  <si>
    <t>Table 1. Certified Values and Performance Gates for OREAS C27f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</si>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</sst>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5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41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29" borderId="23" xfId="0" applyNumberFormat="1" applyFont="1" applyFill="1" applyBorder="1" applyAlignment="1">
      <alignment horizontal="center"/>
    </xf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2" xfId="0" applyFont="1" applyFill="1" applyBorder="1" applyAlignment="1">
      <alignment vertical="center" wrapText="1"/>
    </xf>
    <xf numFmtId="164" fontId="4" fillId="0" borderId="43" xfId="0" applyNumberFormat="1" applyFont="1" applyBorder="1" applyAlignment="1">
      <alignment horizontal="center" vertical="center"/>
    </xf>
    <xf numFmtId="164" fontId="4" fillId="30" borderId="34" xfId="0" applyNumberFormat="1" applyFont="1" applyFill="1" applyBorder="1" applyAlignment="1">
      <alignment horizontal="center" vertical="center"/>
    </xf>
    <xf numFmtId="164" fontId="4" fillId="27" borderId="44" xfId="0" applyNumberFormat="1" applyFont="1" applyFill="1" applyBorder="1" applyAlignment="1">
      <alignment horizontal="center" vertical="center"/>
    </xf>
    <xf numFmtId="164" fontId="4" fillId="27" borderId="34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27" borderId="36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9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164" fontId="6" fillId="26" borderId="19" xfId="44" applyNumberFormat="1" applyFont="1" applyFill="1" applyBorder="1" applyAlignment="1">
      <alignment horizontal="center" vertical="center"/>
    </xf>
    <xf numFmtId="164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6" fillId="26" borderId="18" xfId="0" applyNumberFormat="1" applyFont="1" applyFill="1" applyBorder="1" applyAlignment="1">
      <alignment horizontal="center" vertical="center"/>
    </xf>
    <xf numFmtId="164" fontId="42" fillId="0" borderId="16" xfId="46" applyNumberForma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5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6" borderId="40" xfId="0" applyNumberFormat="1" applyFont="1" applyFill="1" applyBorder="1" applyAlignment="1">
      <alignment horizontal="left" vertical="center" indent="1"/>
    </xf>
    <xf numFmtId="2" fontId="46" fillId="26" borderId="18" xfId="0" applyNumberFormat="1" applyFont="1" applyFill="1" applyBorder="1" applyAlignment="1">
      <alignment horizontal="center" vertical="center"/>
    </xf>
    <xf numFmtId="164" fontId="46" fillId="26" borderId="18" xfId="0" applyNumberFormat="1" applyFont="1" applyFill="1" applyBorder="1" applyAlignment="1">
      <alignment horizontal="center" vertical="center"/>
    </xf>
    <xf numFmtId="1" fontId="46" fillId="26" borderId="41" xfId="0" applyNumberFormat="1" applyFont="1" applyFill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9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5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" fontId="35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65" fontId="37" fillId="0" borderId="10" xfId="44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37" fillId="0" borderId="27" xfId="0" applyNumberFormat="1" applyFont="1" applyBorder="1" applyAlignment="1">
      <alignment horizontal="center" vertical="center"/>
    </xf>
    <xf numFmtId="1" fontId="37" fillId="0" borderId="10" xfId="44" applyNumberFormat="1" applyFont="1" applyBorder="1" applyAlignment="1">
      <alignment horizontal="center" vertical="center"/>
    </xf>
    <xf numFmtId="1" fontId="37" fillId="0" borderId="14" xfId="0" applyNumberFormat="1" applyFont="1" applyBorder="1" applyAlignment="1">
      <alignment horizontal="center" vertical="center"/>
    </xf>
    <xf numFmtId="1" fontId="37" fillId="0" borderId="13" xfId="44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7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13</xdr:col>
      <xdr:colOff>125887</xdr:colOff>
      <xdr:row>60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63060-7D79-B37D-7476-2E67FC431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0744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19</xdr:row>
      <xdr:rowOff>0</xdr:rowOff>
    </xdr:from>
    <xdr:to>
      <xdr:col>9</xdr:col>
      <xdr:colOff>402669</xdr:colOff>
      <xdr:row>24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F2BF2-A599-DE19-8F92-9C77DEACE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20285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F2BBD-F82B-E9D9-5CF4-3B1F2794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0</xdr:rowOff>
    </xdr:from>
    <xdr:to>
      <xdr:col>7</xdr:col>
      <xdr:colOff>335437</xdr:colOff>
      <xdr:row>60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24269-8739-2D3D-70DB-B2B8B5BA2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2585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B850EB-AF81-FE5A-3886-3366BBB60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5097937</xdr:colOff>
      <xdr:row>31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CDC2C-D3F8-C87B-69D5-6DD38E52E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2</xdr:col>
      <xdr:colOff>5097937</xdr:colOff>
      <xdr:row>20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5EA36F-57C8-5056-FDB2-DD122FF4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06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162485</xdr:rowOff>
    </xdr:from>
    <xdr:to>
      <xdr:col>9</xdr:col>
      <xdr:colOff>362891</xdr:colOff>
      <xdr:row>60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C9357-D979-51EF-64C1-CED752A0B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910477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1082</xdr:row>
      <xdr:rowOff>0</xdr:rowOff>
    </xdr:from>
    <xdr:to>
      <xdr:col>9</xdr:col>
      <xdr:colOff>362891</xdr:colOff>
      <xdr:row>1087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0E8861-4977-FDEF-F535-3D8705AB6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17917085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217</xdr:row>
      <xdr:rowOff>0</xdr:rowOff>
    </xdr:from>
    <xdr:to>
      <xdr:col>9</xdr:col>
      <xdr:colOff>402669</xdr:colOff>
      <xdr:row>222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34CFC-B89A-67AE-80FB-5A9D13DAC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661276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882</xdr:row>
      <xdr:rowOff>161535</xdr:rowOff>
    </xdr:from>
    <xdr:to>
      <xdr:col>9</xdr:col>
      <xdr:colOff>402669</xdr:colOff>
      <xdr:row>888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996EE8-00DC-A7AE-5D14-9E07CFEAF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4536486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54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204" t="s">
        <v>438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2" spans="1:13" s="46" customFormat="1" ht="15" customHeight="1">
      <c r="A2" s="47"/>
      <c r="B2" s="206" t="s">
        <v>2</v>
      </c>
      <c r="C2" s="208" t="s">
        <v>67</v>
      </c>
      <c r="D2" s="210" t="s">
        <v>68</v>
      </c>
      <c r="E2" s="211"/>
      <c r="F2" s="211"/>
      <c r="G2" s="211"/>
      <c r="H2" s="212"/>
      <c r="I2" s="213" t="s">
        <v>69</v>
      </c>
      <c r="J2" s="214"/>
      <c r="K2" s="215"/>
      <c r="L2" s="216" t="s">
        <v>70</v>
      </c>
      <c r="M2" s="216"/>
    </row>
    <row r="3" spans="1:13" s="46" customFormat="1" ht="15" customHeight="1">
      <c r="A3" s="47"/>
      <c r="B3" s="207"/>
      <c r="C3" s="209"/>
      <c r="D3" s="120" t="s">
        <v>78</v>
      </c>
      <c r="E3" s="120" t="s">
        <v>71</v>
      </c>
      <c r="F3" s="120" t="s">
        <v>72</v>
      </c>
      <c r="G3" s="120" t="s">
        <v>73</v>
      </c>
      <c r="H3" s="120" t="s">
        <v>74</v>
      </c>
      <c r="I3" s="121" t="s">
        <v>75</v>
      </c>
      <c r="J3" s="120" t="s">
        <v>76</v>
      </c>
      <c r="K3" s="122" t="s">
        <v>77</v>
      </c>
      <c r="L3" s="120" t="s">
        <v>65</v>
      </c>
      <c r="M3" s="120" t="s">
        <v>66</v>
      </c>
    </row>
    <row r="4" spans="1:13" s="46" customFormat="1" ht="15" customHeight="1">
      <c r="A4" s="47"/>
      <c r="B4" s="123" t="s">
        <v>174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</row>
    <row r="5" spans="1:13" ht="15" customHeight="1">
      <c r="A5" s="47"/>
      <c r="B5" s="126" t="s">
        <v>180</v>
      </c>
      <c r="C5" s="118" t="s">
        <v>177</v>
      </c>
      <c r="D5" s="119" t="s">
        <v>92</v>
      </c>
      <c r="E5" s="119" t="s">
        <v>92</v>
      </c>
      <c r="F5" s="119" t="s">
        <v>92</v>
      </c>
      <c r="G5" s="119" t="s">
        <v>92</v>
      </c>
      <c r="H5" s="119" t="s">
        <v>92</v>
      </c>
      <c r="I5" s="49" t="s">
        <v>92</v>
      </c>
      <c r="J5" s="48" t="s">
        <v>92</v>
      </c>
      <c r="K5" s="50" t="s">
        <v>92</v>
      </c>
      <c r="L5" s="119" t="s">
        <v>92</v>
      </c>
      <c r="M5" s="119" t="s">
        <v>92</v>
      </c>
    </row>
    <row r="6" spans="1:13" ht="15" customHeight="1">
      <c r="A6" s="47"/>
      <c r="B6" s="38" t="s">
        <v>171</v>
      </c>
      <c r="C6" s="102"/>
      <c r="D6" s="128"/>
      <c r="E6" s="128"/>
      <c r="F6" s="128"/>
      <c r="G6" s="128"/>
      <c r="H6" s="128"/>
      <c r="I6" s="127"/>
      <c r="J6" s="127"/>
      <c r="K6" s="127"/>
      <c r="L6" s="128"/>
      <c r="M6" s="129"/>
    </row>
    <row r="7" spans="1:13" ht="15" customHeight="1">
      <c r="A7" s="47"/>
      <c r="B7" s="126" t="s">
        <v>181</v>
      </c>
      <c r="C7" s="186">
        <v>0.16677777777777777</v>
      </c>
      <c r="D7" s="187">
        <v>1.9088471596729259E-2</v>
      </c>
      <c r="E7" s="187">
        <v>0.12860083458431926</v>
      </c>
      <c r="F7" s="187">
        <v>0.20495472097123629</v>
      </c>
      <c r="G7" s="187">
        <v>0.10951236298759</v>
      </c>
      <c r="H7" s="187">
        <v>0.22404319256796557</v>
      </c>
      <c r="I7" s="49">
        <v>0.11445452656266711</v>
      </c>
      <c r="J7" s="48">
        <v>0.22890905312533422</v>
      </c>
      <c r="K7" s="50">
        <v>0.34336357968800135</v>
      </c>
      <c r="L7" s="187">
        <v>0.15843888888888888</v>
      </c>
      <c r="M7" s="187">
        <v>0.17511666666666667</v>
      </c>
    </row>
    <row r="8" spans="1:13" ht="15" customHeight="1">
      <c r="A8" s="47"/>
      <c r="B8" s="126" t="s">
        <v>134</v>
      </c>
      <c r="C8" s="191">
        <v>7.2309812499999992</v>
      </c>
      <c r="D8" s="187">
        <v>0.21201099796470693</v>
      </c>
      <c r="E8" s="192">
        <v>6.806959254070585</v>
      </c>
      <c r="F8" s="192">
        <v>7.6550032459294135</v>
      </c>
      <c r="G8" s="192">
        <v>6.5949482561058783</v>
      </c>
      <c r="H8" s="192">
        <v>7.8670142438941202</v>
      </c>
      <c r="I8" s="49">
        <v>2.9319810221428377E-2</v>
      </c>
      <c r="J8" s="48">
        <v>5.8639620442856755E-2</v>
      </c>
      <c r="K8" s="50">
        <v>8.7959430664285132E-2</v>
      </c>
      <c r="L8" s="192">
        <v>6.8694321874999993</v>
      </c>
      <c r="M8" s="192">
        <v>7.5925303124999992</v>
      </c>
    </row>
    <row r="9" spans="1:13" ht="15" customHeight="1">
      <c r="A9" s="47"/>
      <c r="B9" s="126" t="s">
        <v>182</v>
      </c>
      <c r="C9" s="191">
        <v>5.774814814814814</v>
      </c>
      <c r="D9" s="187">
        <v>0.48914306204143709</v>
      </c>
      <c r="E9" s="192">
        <v>4.7965286907319395</v>
      </c>
      <c r="F9" s="192">
        <v>6.7531009388976884</v>
      </c>
      <c r="G9" s="192">
        <v>4.3073856286905023</v>
      </c>
      <c r="H9" s="192">
        <v>7.2422440009391256</v>
      </c>
      <c r="I9" s="49">
        <v>8.4702813462793763E-2</v>
      </c>
      <c r="J9" s="48">
        <v>0.16940562692558753</v>
      </c>
      <c r="K9" s="50">
        <v>0.25410844038838132</v>
      </c>
      <c r="L9" s="192">
        <v>5.4860740740740734</v>
      </c>
      <c r="M9" s="192">
        <v>6.0635555555555545</v>
      </c>
    </row>
    <row r="10" spans="1:13" ht="15" customHeight="1">
      <c r="A10" s="47"/>
      <c r="B10" s="126" t="s">
        <v>135</v>
      </c>
      <c r="C10" s="195">
        <v>2493.1433333333334</v>
      </c>
      <c r="D10" s="196">
        <v>94.458050749962808</v>
      </c>
      <c r="E10" s="196">
        <v>2304.227231833408</v>
      </c>
      <c r="F10" s="196">
        <v>2682.0594348332588</v>
      </c>
      <c r="G10" s="196">
        <v>2209.7691810834449</v>
      </c>
      <c r="H10" s="196">
        <v>2776.517485583222</v>
      </c>
      <c r="I10" s="49">
        <v>3.7887132074220682E-2</v>
      </c>
      <c r="J10" s="48">
        <v>7.5774264148441364E-2</v>
      </c>
      <c r="K10" s="50">
        <v>0.11366139622266205</v>
      </c>
      <c r="L10" s="196">
        <v>2368.4861666666666</v>
      </c>
      <c r="M10" s="196">
        <v>2617.8005000000003</v>
      </c>
    </row>
    <row r="11" spans="1:13" ht="15" customHeight="1">
      <c r="A11" s="47"/>
      <c r="B11" s="126" t="s">
        <v>136</v>
      </c>
      <c r="C11" s="191">
        <v>3.1239583333333334</v>
      </c>
      <c r="D11" s="187">
        <v>0.24522979085701269</v>
      </c>
      <c r="E11" s="192">
        <v>2.633498751619308</v>
      </c>
      <c r="F11" s="192">
        <v>3.6144179150473588</v>
      </c>
      <c r="G11" s="192">
        <v>2.3882689607622956</v>
      </c>
      <c r="H11" s="192">
        <v>3.8596477059043712</v>
      </c>
      <c r="I11" s="49">
        <v>7.8499699640790982E-2</v>
      </c>
      <c r="J11" s="48">
        <v>0.15699939928158196</v>
      </c>
      <c r="K11" s="50">
        <v>0.23549909892237295</v>
      </c>
      <c r="L11" s="192">
        <v>2.9677604166666667</v>
      </c>
      <c r="M11" s="192">
        <v>3.2801562500000001</v>
      </c>
    </row>
    <row r="12" spans="1:13" ht="15" customHeight="1">
      <c r="A12" s="47"/>
      <c r="B12" s="126" t="s">
        <v>183</v>
      </c>
      <c r="C12" s="191">
        <v>0.40059523809523812</v>
      </c>
      <c r="D12" s="192">
        <v>5.6984028351630231E-2</v>
      </c>
      <c r="E12" s="192">
        <v>0.28662718139197763</v>
      </c>
      <c r="F12" s="192">
        <v>0.5145632947984986</v>
      </c>
      <c r="G12" s="192">
        <v>0.22964315304034744</v>
      </c>
      <c r="H12" s="192">
        <v>0.57154732315012879</v>
      </c>
      <c r="I12" s="49">
        <v>0.14224839172472331</v>
      </c>
      <c r="J12" s="48">
        <v>0.28449678344944662</v>
      </c>
      <c r="K12" s="50">
        <v>0.42674517517416993</v>
      </c>
      <c r="L12" s="192">
        <v>0.3805654761904762</v>
      </c>
      <c r="M12" s="192">
        <v>0.42062500000000003</v>
      </c>
    </row>
    <row r="13" spans="1:13" ht="15" customHeight="1">
      <c r="A13" s="47"/>
      <c r="B13" s="126" t="s">
        <v>137</v>
      </c>
      <c r="C13" s="191">
        <v>1.2280714285714285</v>
      </c>
      <c r="D13" s="187">
        <v>5.8558908322320719E-2</v>
      </c>
      <c r="E13" s="192">
        <v>1.1109536119267871</v>
      </c>
      <c r="F13" s="192">
        <v>1.3451892452160699</v>
      </c>
      <c r="G13" s="192">
        <v>1.0523947036044663</v>
      </c>
      <c r="H13" s="192">
        <v>1.4037481535383907</v>
      </c>
      <c r="I13" s="49">
        <v>4.768363383426337E-2</v>
      </c>
      <c r="J13" s="48">
        <v>9.536726766852674E-2</v>
      </c>
      <c r="K13" s="50">
        <v>0.1430509015027901</v>
      </c>
      <c r="L13" s="192">
        <v>1.166667857142857</v>
      </c>
      <c r="M13" s="192">
        <v>1.2894749999999999</v>
      </c>
    </row>
    <row r="14" spans="1:13" ht="15" customHeight="1">
      <c r="A14" s="47"/>
      <c r="B14" s="126" t="s">
        <v>184</v>
      </c>
      <c r="C14" s="191">
        <v>0.46187499999999998</v>
      </c>
      <c r="D14" s="192">
        <v>6.0324438893739202E-2</v>
      </c>
      <c r="E14" s="192">
        <v>0.34122612221252158</v>
      </c>
      <c r="F14" s="192">
        <v>0.58252387778747838</v>
      </c>
      <c r="G14" s="192">
        <v>0.2809016833187824</v>
      </c>
      <c r="H14" s="192">
        <v>0.64284831668121756</v>
      </c>
      <c r="I14" s="49">
        <v>0.13060771614341371</v>
      </c>
      <c r="J14" s="48">
        <v>0.26121543228682742</v>
      </c>
      <c r="K14" s="50">
        <v>0.39182314843024113</v>
      </c>
      <c r="L14" s="192">
        <v>0.43878124999999996</v>
      </c>
      <c r="M14" s="192">
        <v>0.48496875</v>
      </c>
    </row>
    <row r="15" spans="1:13" s="46" customFormat="1" ht="15" customHeight="1">
      <c r="A15" s="47"/>
      <c r="B15" s="126" t="s">
        <v>138</v>
      </c>
      <c r="C15" s="195">
        <v>87.081428571428575</v>
      </c>
      <c r="D15" s="119">
        <v>4.5290744068271787</v>
      </c>
      <c r="E15" s="196">
        <v>78.023279757774219</v>
      </c>
      <c r="F15" s="196">
        <v>96.13957738508293</v>
      </c>
      <c r="G15" s="196">
        <v>73.494205350947041</v>
      </c>
      <c r="H15" s="196">
        <v>100.66865179191011</v>
      </c>
      <c r="I15" s="49">
        <v>5.2009647534803631E-2</v>
      </c>
      <c r="J15" s="48">
        <v>0.10401929506960726</v>
      </c>
      <c r="K15" s="50">
        <v>0.15602894260441089</v>
      </c>
      <c r="L15" s="196">
        <v>82.727357142857144</v>
      </c>
      <c r="M15" s="196">
        <v>91.435500000000005</v>
      </c>
    </row>
    <row r="16" spans="1:13" ht="15" customHeight="1">
      <c r="A16" s="47"/>
      <c r="B16" s="126" t="s">
        <v>153</v>
      </c>
      <c r="C16" s="191">
        <v>4.8233333333333333</v>
      </c>
      <c r="D16" s="187">
        <v>0.22926862533741713</v>
      </c>
      <c r="E16" s="192">
        <v>4.3647960826584988</v>
      </c>
      <c r="F16" s="192">
        <v>5.2818705840081677</v>
      </c>
      <c r="G16" s="192">
        <v>4.1355274573210821</v>
      </c>
      <c r="H16" s="192">
        <v>5.5111392093455844</v>
      </c>
      <c r="I16" s="49">
        <v>4.7533232620058839E-2</v>
      </c>
      <c r="J16" s="48">
        <v>9.5066465240117679E-2</v>
      </c>
      <c r="K16" s="50">
        <v>0.14259969786017651</v>
      </c>
      <c r="L16" s="192">
        <v>4.5821666666666667</v>
      </c>
      <c r="M16" s="192">
        <v>5.0644999999999998</v>
      </c>
    </row>
    <row r="17" spans="1:13" ht="15" customHeight="1">
      <c r="A17" s="47"/>
      <c r="B17" s="126" t="s">
        <v>154</v>
      </c>
      <c r="C17" s="191">
        <v>7.3421428571428562</v>
      </c>
      <c r="D17" s="187">
        <v>0.26484727043150619</v>
      </c>
      <c r="E17" s="192">
        <v>6.8124483162798439</v>
      </c>
      <c r="F17" s="192">
        <v>7.8718373980058685</v>
      </c>
      <c r="G17" s="192">
        <v>6.5476010458483378</v>
      </c>
      <c r="H17" s="192">
        <v>8.1366846684373755</v>
      </c>
      <c r="I17" s="49">
        <v>3.6072203385943059E-2</v>
      </c>
      <c r="J17" s="48">
        <v>7.2144406771886119E-2</v>
      </c>
      <c r="K17" s="50">
        <v>0.10821661015782919</v>
      </c>
      <c r="L17" s="192">
        <v>6.9750357142857133</v>
      </c>
      <c r="M17" s="192">
        <v>7.709249999999999</v>
      </c>
    </row>
    <row r="18" spans="1:13" ht="15" customHeight="1">
      <c r="A18" s="47"/>
      <c r="B18" s="126" t="s">
        <v>139</v>
      </c>
      <c r="C18" s="191">
        <v>2.2565124999999999</v>
      </c>
      <c r="D18" s="187">
        <v>7.0807949552344582E-2</v>
      </c>
      <c r="E18" s="192">
        <v>2.1148966008953107</v>
      </c>
      <c r="F18" s="192">
        <v>2.3981283991046891</v>
      </c>
      <c r="G18" s="192">
        <v>2.0440886513429661</v>
      </c>
      <c r="H18" s="192">
        <v>2.4689363486570337</v>
      </c>
      <c r="I18" s="49">
        <v>3.1379373946452585E-2</v>
      </c>
      <c r="J18" s="48">
        <v>6.275874789290517E-2</v>
      </c>
      <c r="K18" s="50">
        <v>9.4138121839357755E-2</v>
      </c>
      <c r="L18" s="192">
        <v>2.1436868749999998</v>
      </c>
      <c r="M18" s="192">
        <v>2.3693381250000001</v>
      </c>
    </row>
    <row r="19" spans="1:13" ht="15" customHeight="1">
      <c r="A19" s="47"/>
      <c r="B19" s="126" t="s">
        <v>140</v>
      </c>
      <c r="C19" s="118">
        <v>21.016190476190474</v>
      </c>
      <c r="D19" s="192">
        <v>0.66836403838382819</v>
      </c>
      <c r="E19" s="119">
        <v>19.679462399422817</v>
      </c>
      <c r="F19" s="119">
        <v>22.35291855295813</v>
      </c>
      <c r="G19" s="119">
        <v>19.011098361038989</v>
      </c>
      <c r="H19" s="119">
        <v>23.021282591341958</v>
      </c>
      <c r="I19" s="49">
        <v>3.1802340159651048E-2</v>
      </c>
      <c r="J19" s="48">
        <v>6.3604680319302095E-2</v>
      </c>
      <c r="K19" s="50">
        <v>9.5407020478953136E-2</v>
      </c>
      <c r="L19" s="119">
        <v>19.965380952380951</v>
      </c>
      <c r="M19" s="119">
        <v>22.066999999999997</v>
      </c>
    </row>
    <row r="20" spans="1:13" ht="15" customHeight="1">
      <c r="A20" s="47"/>
      <c r="B20" s="126" t="s">
        <v>141</v>
      </c>
      <c r="C20" s="191">
        <v>4.155904761904762</v>
      </c>
      <c r="D20" s="187">
        <v>0.21086704882627916</v>
      </c>
      <c r="E20" s="192">
        <v>3.7341706642522037</v>
      </c>
      <c r="F20" s="192">
        <v>4.5776388595573199</v>
      </c>
      <c r="G20" s="192">
        <v>3.5233036154259247</v>
      </c>
      <c r="H20" s="192">
        <v>4.7885059083835992</v>
      </c>
      <c r="I20" s="49">
        <v>5.0739143677978119E-2</v>
      </c>
      <c r="J20" s="48">
        <v>0.10147828735595624</v>
      </c>
      <c r="K20" s="50">
        <v>0.15221743103393437</v>
      </c>
      <c r="L20" s="192">
        <v>3.9481095238095238</v>
      </c>
      <c r="M20" s="192">
        <v>4.3636999999999997</v>
      </c>
    </row>
    <row r="21" spans="1:13" ht="15" customHeight="1">
      <c r="A21" s="47"/>
      <c r="B21" s="126" t="s">
        <v>155</v>
      </c>
      <c r="C21" s="186">
        <v>8.6861111111111125E-2</v>
      </c>
      <c r="D21" s="187">
        <v>1.0615840919652439E-2</v>
      </c>
      <c r="E21" s="187">
        <v>6.5629429271806247E-2</v>
      </c>
      <c r="F21" s="187">
        <v>0.108092792950416</v>
      </c>
      <c r="G21" s="187">
        <v>5.5013588352153808E-2</v>
      </c>
      <c r="H21" s="187">
        <v>0.11870863387006844</v>
      </c>
      <c r="I21" s="49">
        <v>0.12221626898224744</v>
      </c>
      <c r="J21" s="48">
        <v>0.24443253796449488</v>
      </c>
      <c r="K21" s="50">
        <v>0.36664880694674229</v>
      </c>
      <c r="L21" s="187">
        <v>8.2518055555555567E-2</v>
      </c>
      <c r="M21" s="187">
        <v>9.1204166666666683E-2</v>
      </c>
    </row>
    <row r="22" spans="1:13" ht="15" customHeight="1">
      <c r="A22" s="47"/>
      <c r="B22" s="126" t="s">
        <v>142</v>
      </c>
      <c r="C22" s="191">
        <v>3.1662214285714283</v>
      </c>
      <c r="D22" s="187">
        <v>9.2364863807623501E-2</v>
      </c>
      <c r="E22" s="192">
        <v>2.9814917009561812</v>
      </c>
      <c r="F22" s="192">
        <v>3.3509511561866754</v>
      </c>
      <c r="G22" s="192">
        <v>2.8891268371485577</v>
      </c>
      <c r="H22" s="192">
        <v>3.4433160199942989</v>
      </c>
      <c r="I22" s="49">
        <v>2.9171953349231713E-2</v>
      </c>
      <c r="J22" s="48">
        <v>5.8343906698463427E-2</v>
      </c>
      <c r="K22" s="50">
        <v>8.751586004769514E-2</v>
      </c>
      <c r="L22" s="192">
        <v>3.0079103571428569</v>
      </c>
      <c r="M22" s="192">
        <v>3.3245324999999997</v>
      </c>
    </row>
    <row r="23" spans="1:13" ht="15" customHeight="1">
      <c r="A23" s="47"/>
      <c r="B23" s="126" t="s">
        <v>143</v>
      </c>
      <c r="C23" s="118">
        <v>41.702857142857134</v>
      </c>
      <c r="D23" s="192">
        <v>2.7093976341743429</v>
      </c>
      <c r="E23" s="119">
        <v>36.284061874508446</v>
      </c>
      <c r="F23" s="119">
        <v>47.121652411205822</v>
      </c>
      <c r="G23" s="119">
        <v>33.574664240334101</v>
      </c>
      <c r="H23" s="119">
        <v>49.831050045380167</v>
      </c>
      <c r="I23" s="49">
        <v>6.4969112904975354E-2</v>
      </c>
      <c r="J23" s="48">
        <v>0.12993822580995071</v>
      </c>
      <c r="K23" s="50">
        <v>0.19490733871492605</v>
      </c>
      <c r="L23" s="119">
        <v>39.617714285714278</v>
      </c>
      <c r="M23" s="119">
        <v>43.78799999999999</v>
      </c>
    </row>
    <row r="24" spans="1:13" ht="15" customHeight="1">
      <c r="A24" s="47"/>
      <c r="B24" s="126" t="s">
        <v>156</v>
      </c>
      <c r="C24" s="118">
        <v>37.96875</v>
      </c>
      <c r="D24" s="192">
        <v>1.5037762749517158</v>
      </c>
      <c r="E24" s="119">
        <v>34.96119745009657</v>
      </c>
      <c r="F24" s="119">
        <v>40.97630254990343</v>
      </c>
      <c r="G24" s="119">
        <v>33.457421175144852</v>
      </c>
      <c r="H24" s="119">
        <v>42.480078824855148</v>
      </c>
      <c r="I24" s="49">
        <v>3.9605630286794161E-2</v>
      </c>
      <c r="J24" s="48">
        <v>7.9211260573588321E-2</v>
      </c>
      <c r="K24" s="50">
        <v>0.11881689086038248</v>
      </c>
      <c r="L24" s="119">
        <v>36.0703125</v>
      </c>
      <c r="M24" s="119">
        <v>39.8671875</v>
      </c>
    </row>
    <row r="25" spans="1:13" ht="15" customHeight="1">
      <c r="A25" s="47"/>
      <c r="B25" s="126" t="s">
        <v>144</v>
      </c>
      <c r="C25" s="186">
        <v>0.36629047619047622</v>
      </c>
      <c r="D25" s="187">
        <v>1.2752767457166343E-2</v>
      </c>
      <c r="E25" s="187">
        <v>0.34078494127614356</v>
      </c>
      <c r="F25" s="187">
        <v>0.39179601110480888</v>
      </c>
      <c r="G25" s="187">
        <v>0.3280321738189772</v>
      </c>
      <c r="H25" s="187">
        <v>0.40454877856197524</v>
      </c>
      <c r="I25" s="49">
        <v>3.4815995189934244E-2</v>
      </c>
      <c r="J25" s="48">
        <v>6.9631990379868489E-2</v>
      </c>
      <c r="K25" s="50">
        <v>0.10444798556980273</v>
      </c>
      <c r="L25" s="187">
        <v>0.34797595238095241</v>
      </c>
      <c r="M25" s="187">
        <v>0.38460500000000003</v>
      </c>
    </row>
    <row r="26" spans="1:13" ht="15" customHeight="1">
      <c r="A26" s="47"/>
      <c r="B26" s="126" t="s">
        <v>145</v>
      </c>
      <c r="C26" s="186">
        <v>2.554583333333333E-2</v>
      </c>
      <c r="D26" s="187">
        <v>1.4212377506089039E-3</v>
      </c>
      <c r="E26" s="187">
        <v>2.2703357832115523E-2</v>
      </c>
      <c r="F26" s="187">
        <v>2.8388308834551138E-2</v>
      </c>
      <c r="G26" s="187">
        <v>2.1282120081506619E-2</v>
      </c>
      <c r="H26" s="187">
        <v>2.9809546585160041E-2</v>
      </c>
      <c r="I26" s="49">
        <v>5.5634816530115309E-2</v>
      </c>
      <c r="J26" s="48">
        <v>0.11126963306023062</v>
      </c>
      <c r="K26" s="50">
        <v>0.16690444959034592</v>
      </c>
      <c r="L26" s="187">
        <v>2.4268541666666664E-2</v>
      </c>
      <c r="M26" s="187">
        <v>2.6823124999999996E-2</v>
      </c>
    </row>
    <row r="27" spans="1:13" ht="15" customHeight="1">
      <c r="A27" s="47"/>
      <c r="B27" s="126" t="s">
        <v>157</v>
      </c>
      <c r="C27" s="191">
        <v>2.7501666666666669</v>
      </c>
      <c r="D27" s="192">
        <v>0.33797200040342912</v>
      </c>
      <c r="E27" s="192">
        <v>2.0742226658598089</v>
      </c>
      <c r="F27" s="192">
        <v>3.4261106674735249</v>
      </c>
      <c r="G27" s="192">
        <v>1.7362506654563794</v>
      </c>
      <c r="H27" s="192">
        <v>3.7640826678769543</v>
      </c>
      <c r="I27" s="49">
        <v>0.12289146127026086</v>
      </c>
      <c r="J27" s="48">
        <v>0.24578292254052173</v>
      </c>
      <c r="K27" s="50">
        <v>0.3686743838107826</v>
      </c>
      <c r="L27" s="192">
        <v>2.6126583333333335</v>
      </c>
      <c r="M27" s="192">
        <v>2.8876750000000002</v>
      </c>
    </row>
    <row r="28" spans="1:13" ht="15" customHeight="1">
      <c r="A28" s="47"/>
      <c r="B28" s="126" t="s">
        <v>158</v>
      </c>
      <c r="C28" s="191">
        <v>2.0843595238095238</v>
      </c>
      <c r="D28" s="187">
        <v>5.5267827716385033E-2</v>
      </c>
      <c r="E28" s="192">
        <v>1.9738238683767537</v>
      </c>
      <c r="F28" s="192">
        <v>2.1948951792422937</v>
      </c>
      <c r="G28" s="192">
        <v>1.9185560406603688</v>
      </c>
      <c r="H28" s="192">
        <v>2.2501630069586791</v>
      </c>
      <c r="I28" s="49">
        <v>2.6515496527860807E-2</v>
      </c>
      <c r="J28" s="48">
        <v>5.3030993055721613E-2</v>
      </c>
      <c r="K28" s="50">
        <v>7.9546489583582417E-2</v>
      </c>
      <c r="L28" s="192">
        <v>1.9801415476190476</v>
      </c>
      <c r="M28" s="192">
        <v>2.1885775000000001</v>
      </c>
    </row>
    <row r="29" spans="1:13" ht="15" customHeight="1">
      <c r="A29" s="47"/>
      <c r="B29" s="126" t="s">
        <v>159</v>
      </c>
      <c r="C29" s="118">
        <v>16.616944444444446</v>
      </c>
      <c r="D29" s="192">
        <v>0.49804019276924821</v>
      </c>
      <c r="E29" s="119">
        <v>15.62086405890595</v>
      </c>
      <c r="F29" s="119">
        <v>17.613024829982944</v>
      </c>
      <c r="G29" s="119">
        <v>15.1228238661367</v>
      </c>
      <c r="H29" s="119">
        <v>18.111065022752189</v>
      </c>
      <c r="I29" s="49">
        <v>2.9971827518251004E-2</v>
      </c>
      <c r="J29" s="48">
        <v>5.9943655036502008E-2</v>
      </c>
      <c r="K29" s="50">
        <v>8.9915482554753012E-2</v>
      </c>
      <c r="L29" s="119">
        <v>15.786097222222224</v>
      </c>
      <c r="M29" s="119">
        <v>17.447791666666667</v>
      </c>
    </row>
    <row r="30" spans="1:13" ht="15" customHeight="1">
      <c r="A30" s="47"/>
      <c r="B30" s="126" t="s">
        <v>160</v>
      </c>
      <c r="C30" s="118">
        <v>13.623333333333333</v>
      </c>
      <c r="D30" s="192">
        <v>0.80702095901082604</v>
      </c>
      <c r="E30" s="119">
        <v>12.009291415311681</v>
      </c>
      <c r="F30" s="119">
        <v>15.237375251354985</v>
      </c>
      <c r="G30" s="119">
        <v>11.202270456300855</v>
      </c>
      <c r="H30" s="119">
        <v>16.044396210365811</v>
      </c>
      <c r="I30" s="49">
        <v>5.9238142330131589E-2</v>
      </c>
      <c r="J30" s="48">
        <v>0.11847628466026318</v>
      </c>
      <c r="K30" s="50">
        <v>0.17771442699039477</v>
      </c>
      <c r="L30" s="119">
        <v>12.942166666666667</v>
      </c>
      <c r="M30" s="119">
        <v>14.304499999999999</v>
      </c>
    </row>
    <row r="31" spans="1:13" ht="15" customHeight="1">
      <c r="A31" s="47"/>
      <c r="B31" s="126" t="s">
        <v>161</v>
      </c>
      <c r="C31" s="186">
        <v>6.026666666666667E-2</v>
      </c>
      <c r="D31" s="187">
        <v>2.4677781662894214E-3</v>
      </c>
      <c r="E31" s="187">
        <v>5.533111033408783E-2</v>
      </c>
      <c r="F31" s="187">
        <v>6.520222299924551E-2</v>
      </c>
      <c r="G31" s="187">
        <v>5.2863332167798406E-2</v>
      </c>
      <c r="H31" s="187">
        <v>6.7670001165534927E-2</v>
      </c>
      <c r="I31" s="49">
        <v>4.0947646564536859E-2</v>
      </c>
      <c r="J31" s="48">
        <v>8.1895293129073718E-2</v>
      </c>
      <c r="K31" s="50">
        <v>0.12284293969361057</v>
      </c>
      <c r="L31" s="187">
        <v>5.7253333333333337E-2</v>
      </c>
      <c r="M31" s="187">
        <v>6.3280000000000003E-2</v>
      </c>
    </row>
    <row r="32" spans="1:13" ht="15" customHeight="1">
      <c r="A32" s="47"/>
      <c r="B32" s="126" t="s">
        <v>162</v>
      </c>
      <c r="C32" s="118">
        <v>27.80833333333333</v>
      </c>
      <c r="D32" s="192">
        <v>1.1499922910625515</v>
      </c>
      <c r="E32" s="119">
        <v>25.508348751208228</v>
      </c>
      <c r="F32" s="119">
        <v>30.108317915458432</v>
      </c>
      <c r="G32" s="119">
        <v>24.358356460145675</v>
      </c>
      <c r="H32" s="119">
        <v>31.258310206520985</v>
      </c>
      <c r="I32" s="49">
        <v>4.1354232822147501E-2</v>
      </c>
      <c r="J32" s="48">
        <v>8.2708465644295001E-2</v>
      </c>
      <c r="K32" s="50">
        <v>0.12406269846644249</v>
      </c>
      <c r="L32" s="119">
        <v>26.417916666666663</v>
      </c>
      <c r="M32" s="119">
        <v>29.198749999999997</v>
      </c>
    </row>
    <row r="33" spans="1:13" ht="15" customHeight="1">
      <c r="A33" s="47"/>
      <c r="B33" s="126" t="s">
        <v>146</v>
      </c>
      <c r="C33" s="195">
        <v>163.97047619047618</v>
      </c>
      <c r="D33" s="196">
        <v>7.8775881391239801</v>
      </c>
      <c r="E33" s="196">
        <v>148.2152999122282</v>
      </c>
      <c r="F33" s="196">
        <v>179.72565246872415</v>
      </c>
      <c r="G33" s="196">
        <v>140.33771177310425</v>
      </c>
      <c r="H33" s="196">
        <v>187.60324060784811</v>
      </c>
      <c r="I33" s="49">
        <v>4.8042722825132167E-2</v>
      </c>
      <c r="J33" s="48">
        <v>9.6085445650264334E-2</v>
      </c>
      <c r="K33" s="50">
        <v>0.1441281684753965</v>
      </c>
      <c r="L33" s="196">
        <v>155.77195238095237</v>
      </c>
      <c r="M33" s="196">
        <v>172.16899999999998</v>
      </c>
    </row>
    <row r="34" spans="1:13" ht="15" customHeight="1">
      <c r="A34" s="47"/>
      <c r="B34" s="126" t="s">
        <v>185</v>
      </c>
      <c r="C34" s="186" t="s">
        <v>178</v>
      </c>
      <c r="D34" s="187" t="s">
        <v>92</v>
      </c>
      <c r="E34" s="187" t="s">
        <v>92</v>
      </c>
      <c r="F34" s="187" t="s">
        <v>92</v>
      </c>
      <c r="G34" s="187" t="s">
        <v>92</v>
      </c>
      <c r="H34" s="187" t="s">
        <v>92</v>
      </c>
      <c r="I34" s="49" t="s">
        <v>92</v>
      </c>
      <c r="J34" s="48" t="s">
        <v>92</v>
      </c>
      <c r="K34" s="50" t="s">
        <v>92</v>
      </c>
      <c r="L34" s="187" t="s">
        <v>92</v>
      </c>
      <c r="M34" s="187" t="s">
        <v>92</v>
      </c>
    </row>
    <row r="35" spans="1:13" ht="15" customHeight="1">
      <c r="A35" s="47"/>
      <c r="B35" s="126" t="s">
        <v>186</v>
      </c>
      <c r="C35" s="186">
        <v>5.4945238095238103E-2</v>
      </c>
      <c r="D35" s="187">
        <v>4.6879296163946996E-3</v>
      </c>
      <c r="E35" s="187">
        <v>4.5569378862448703E-2</v>
      </c>
      <c r="F35" s="187">
        <v>6.4321097328027502E-2</v>
      </c>
      <c r="G35" s="187">
        <v>4.0881449246054004E-2</v>
      </c>
      <c r="H35" s="187">
        <v>6.9009026944422208E-2</v>
      </c>
      <c r="I35" s="49">
        <v>8.532003461826812E-2</v>
      </c>
      <c r="J35" s="48">
        <v>0.17064006923653624</v>
      </c>
      <c r="K35" s="50">
        <v>0.25596010385480439</v>
      </c>
      <c r="L35" s="187">
        <v>5.2197976190476197E-2</v>
      </c>
      <c r="M35" s="187">
        <v>5.7692500000000008E-2</v>
      </c>
    </row>
    <row r="36" spans="1:13" ht="15" customHeight="1">
      <c r="A36" s="47"/>
      <c r="B36" s="126" t="s">
        <v>187</v>
      </c>
      <c r="C36" s="191">
        <v>1.1819999999999999</v>
      </c>
      <c r="D36" s="187">
        <v>7.4389469035936198E-2</v>
      </c>
      <c r="E36" s="192">
        <v>1.0332210619281275</v>
      </c>
      <c r="F36" s="192">
        <v>1.3307789380718724</v>
      </c>
      <c r="G36" s="192">
        <v>0.95883159289219133</v>
      </c>
      <c r="H36" s="192">
        <v>1.4051684071078085</v>
      </c>
      <c r="I36" s="49">
        <v>6.2935252991485793E-2</v>
      </c>
      <c r="J36" s="48">
        <v>0.12587050598297159</v>
      </c>
      <c r="K36" s="50">
        <v>0.18880575897445739</v>
      </c>
      <c r="L36" s="192">
        <v>1.1229</v>
      </c>
      <c r="M36" s="192">
        <v>1.2410999999999999</v>
      </c>
    </row>
    <row r="37" spans="1:13" ht="15" customHeight="1">
      <c r="A37" s="47"/>
      <c r="B37" s="126" t="s">
        <v>163</v>
      </c>
      <c r="C37" s="191">
        <v>4.45</v>
      </c>
      <c r="D37" s="187">
        <v>0.32328345940048048</v>
      </c>
      <c r="E37" s="192">
        <v>3.8034330811990391</v>
      </c>
      <c r="F37" s="192">
        <v>5.0965669188009608</v>
      </c>
      <c r="G37" s="192">
        <v>3.4801496217985588</v>
      </c>
      <c r="H37" s="192">
        <v>5.419850378201442</v>
      </c>
      <c r="I37" s="49">
        <v>7.2647968404602345E-2</v>
      </c>
      <c r="J37" s="48">
        <v>0.14529593680920469</v>
      </c>
      <c r="K37" s="50">
        <v>0.21794390521380702</v>
      </c>
      <c r="L37" s="192">
        <v>4.2275</v>
      </c>
      <c r="M37" s="192">
        <v>4.6725000000000003</v>
      </c>
    </row>
    <row r="38" spans="1:13" ht="15" customHeight="1">
      <c r="A38" s="47"/>
      <c r="B38" s="126" t="s">
        <v>188</v>
      </c>
      <c r="C38" s="191" t="s">
        <v>101</v>
      </c>
      <c r="D38" s="192" t="s">
        <v>92</v>
      </c>
      <c r="E38" s="192" t="s">
        <v>92</v>
      </c>
      <c r="F38" s="192" t="s">
        <v>92</v>
      </c>
      <c r="G38" s="192" t="s">
        <v>92</v>
      </c>
      <c r="H38" s="192" t="s">
        <v>92</v>
      </c>
      <c r="I38" s="49" t="s">
        <v>92</v>
      </c>
      <c r="J38" s="48" t="s">
        <v>92</v>
      </c>
      <c r="K38" s="50" t="s">
        <v>92</v>
      </c>
      <c r="L38" s="192" t="s">
        <v>92</v>
      </c>
      <c r="M38" s="192" t="s">
        <v>92</v>
      </c>
    </row>
    <row r="39" spans="1:13" ht="15" customHeight="1">
      <c r="A39" s="47"/>
      <c r="B39" s="126" t="s">
        <v>164</v>
      </c>
      <c r="C39" s="191">
        <v>4.2123809523809523</v>
      </c>
      <c r="D39" s="187">
        <v>0.19975594865831958</v>
      </c>
      <c r="E39" s="192">
        <v>3.8128690550643132</v>
      </c>
      <c r="F39" s="192">
        <v>4.6118928496975915</v>
      </c>
      <c r="G39" s="192">
        <v>3.6131131064059936</v>
      </c>
      <c r="H39" s="192">
        <v>4.8116487983559111</v>
      </c>
      <c r="I39" s="49">
        <v>4.7421149918886629E-2</v>
      </c>
      <c r="J39" s="48">
        <v>9.4842299837773258E-2</v>
      </c>
      <c r="K39" s="50">
        <v>0.14226344975665989</v>
      </c>
      <c r="L39" s="192">
        <v>4.0017619047619046</v>
      </c>
      <c r="M39" s="192">
        <v>4.423</v>
      </c>
    </row>
    <row r="40" spans="1:13" ht="15" customHeight="1">
      <c r="A40" s="47"/>
      <c r="B40" s="126" t="s">
        <v>147</v>
      </c>
      <c r="C40" s="195">
        <v>186.96583333333334</v>
      </c>
      <c r="D40" s="196">
        <v>5.7667523650631045</v>
      </c>
      <c r="E40" s="196">
        <v>175.43232860320714</v>
      </c>
      <c r="F40" s="196">
        <v>198.49933806345953</v>
      </c>
      <c r="G40" s="196">
        <v>169.66557623814401</v>
      </c>
      <c r="H40" s="196">
        <v>204.26609042852266</v>
      </c>
      <c r="I40" s="49">
        <v>3.0843883410407984E-2</v>
      </c>
      <c r="J40" s="48">
        <v>6.1687766820815969E-2</v>
      </c>
      <c r="K40" s="50">
        <v>9.253165023122395E-2</v>
      </c>
      <c r="L40" s="196">
        <v>177.61754166666668</v>
      </c>
      <c r="M40" s="196">
        <v>196.31412499999999</v>
      </c>
    </row>
    <row r="41" spans="1:13" ht="15" customHeight="1">
      <c r="A41" s="47"/>
      <c r="B41" s="126" t="s">
        <v>165</v>
      </c>
      <c r="C41" s="191">
        <v>1.2179333333333333</v>
      </c>
      <c r="D41" s="187">
        <v>3.222075945568989E-2</v>
      </c>
      <c r="E41" s="192">
        <v>1.1534918144219535</v>
      </c>
      <c r="F41" s="192">
        <v>1.2823748522447131</v>
      </c>
      <c r="G41" s="192">
        <v>1.1212710549662637</v>
      </c>
      <c r="H41" s="192">
        <v>1.314595611700403</v>
      </c>
      <c r="I41" s="49">
        <v>2.645527351444241E-2</v>
      </c>
      <c r="J41" s="48">
        <v>5.291054702888482E-2</v>
      </c>
      <c r="K41" s="50">
        <v>7.9365820543327234E-2</v>
      </c>
      <c r="L41" s="192">
        <v>1.1570366666666667</v>
      </c>
      <c r="M41" s="192">
        <v>1.2788299999999999</v>
      </c>
    </row>
    <row r="42" spans="1:13" ht="15" customHeight="1">
      <c r="A42" s="47"/>
      <c r="B42" s="126" t="s">
        <v>148</v>
      </c>
      <c r="C42" s="191">
        <v>0.77200000000000013</v>
      </c>
      <c r="D42" s="187">
        <v>4.3660129369386819E-2</v>
      </c>
      <c r="E42" s="192">
        <v>0.68467974126122644</v>
      </c>
      <c r="F42" s="192">
        <v>0.85932025873877382</v>
      </c>
      <c r="G42" s="192">
        <v>0.64101961189183965</v>
      </c>
      <c r="H42" s="192">
        <v>0.90298038810816061</v>
      </c>
      <c r="I42" s="49">
        <v>5.6554571722003642E-2</v>
      </c>
      <c r="J42" s="48">
        <v>0.11310914344400728</v>
      </c>
      <c r="K42" s="50">
        <v>0.16966371516601092</v>
      </c>
      <c r="L42" s="192">
        <v>0.73340000000000016</v>
      </c>
      <c r="M42" s="192">
        <v>0.8106000000000001</v>
      </c>
    </row>
    <row r="43" spans="1:13" ht="15" customHeight="1">
      <c r="A43" s="47"/>
      <c r="B43" s="126" t="s">
        <v>189</v>
      </c>
      <c r="C43" s="186" t="s">
        <v>179</v>
      </c>
      <c r="D43" s="187" t="s">
        <v>92</v>
      </c>
      <c r="E43" s="187" t="s">
        <v>92</v>
      </c>
      <c r="F43" s="187" t="s">
        <v>92</v>
      </c>
      <c r="G43" s="187" t="s">
        <v>92</v>
      </c>
      <c r="H43" s="187" t="s">
        <v>92</v>
      </c>
      <c r="I43" s="49" t="s">
        <v>92</v>
      </c>
      <c r="J43" s="48" t="s">
        <v>92</v>
      </c>
      <c r="K43" s="50" t="s">
        <v>92</v>
      </c>
      <c r="L43" s="187" t="s">
        <v>92</v>
      </c>
      <c r="M43" s="187" t="s">
        <v>92</v>
      </c>
    </row>
    <row r="44" spans="1:13" ht="15" customHeight="1">
      <c r="A44" s="47"/>
      <c r="B44" s="126" t="s">
        <v>149</v>
      </c>
      <c r="C44" s="118">
        <v>15.483999999999998</v>
      </c>
      <c r="D44" s="192">
        <v>0.81326444662875996</v>
      </c>
      <c r="E44" s="119">
        <v>13.857471106742478</v>
      </c>
      <c r="F44" s="119">
        <v>17.110528893257516</v>
      </c>
      <c r="G44" s="119">
        <v>13.044206660113719</v>
      </c>
      <c r="H44" s="119">
        <v>17.923793339886277</v>
      </c>
      <c r="I44" s="49">
        <v>5.252289115401447E-2</v>
      </c>
      <c r="J44" s="48">
        <v>0.10504578230802894</v>
      </c>
      <c r="K44" s="50">
        <v>0.1575686734620434</v>
      </c>
      <c r="L44" s="119">
        <v>14.709799999999998</v>
      </c>
      <c r="M44" s="119">
        <v>16.258199999999999</v>
      </c>
    </row>
    <row r="45" spans="1:13" ht="15" customHeight="1">
      <c r="A45" s="47"/>
      <c r="B45" s="126" t="s">
        <v>150</v>
      </c>
      <c r="C45" s="186">
        <v>0.15970238095238096</v>
      </c>
      <c r="D45" s="187">
        <v>3.9356857027980606E-3</v>
      </c>
      <c r="E45" s="187">
        <v>0.15183100954678483</v>
      </c>
      <c r="F45" s="187">
        <v>0.16757375235797708</v>
      </c>
      <c r="G45" s="187">
        <v>0.14789532384398676</v>
      </c>
      <c r="H45" s="187">
        <v>0.17150943806077515</v>
      </c>
      <c r="I45" s="49">
        <v>2.4643876185988602E-2</v>
      </c>
      <c r="J45" s="48">
        <v>4.9287752371977203E-2</v>
      </c>
      <c r="K45" s="50">
        <v>7.3931628557965812E-2</v>
      </c>
      <c r="L45" s="187">
        <v>0.1517172619047619</v>
      </c>
      <c r="M45" s="187">
        <v>0.16768750000000002</v>
      </c>
    </row>
    <row r="46" spans="1:13" ht="15" customHeight="1">
      <c r="A46" s="47"/>
      <c r="B46" s="126" t="s">
        <v>166</v>
      </c>
      <c r="C46" s="191">
        <v>0.95119047619047625</v>
      </c>
      <c r="D46" s="187">
        <v>4.6391882224723353E-2</v>
      </c>
      <c r="E46" s="192">
        <v>0.85840671174102956</v>
      </c>
      <c r="F46" s="192">
        <v>1.0439742406399231</v>
      </c>
      <c r="G46" s="192">
        <v>0.81201482951630621</v>
      </c>
      <c r="H46" s="192">
        <v>1.0903661228646464</v>
      </c>
      <c r="I46" s="49">
        <v>4.8772441888319917E-2</v>
      </c>
      <c r="J46" s="48">
        <v>9.7544883776639835E-2</v>
      </c>
      <c r="K46" s="50">
        <v>0.14631732566495975</v>
      </c>
      <c r="L46" s="192">
        <v>0.90363095238095248</v>
      </c>
      <c r="M46" s="192">
        <v>0.99875000000000003</v>
      </c>
    </row>
    <row r="47" spans="1:13" ht="15" customHeight="1">
      <c r="A47" s="47"/>
      <c r="B47" s="126" t="s">
        <v>133</v>
      </c>
      <c r="C47" s="191">
        <v>4.8657407407407396</v>
      </c>
      <c r="D47" s="187">
        <v>0.24524613629063532</v>
      </c>
      <c r="E47" s="192">
        <v>4.3752484681594686</v>
      </c>
      <c r="F47" s="192">
        <v>5.3562330133220106</v>
      </c>
      <c r="G47" s="192">
        <v>4.1300023318688339</v>
      </c>
      <c r="H47" s="192">
        <v>5.6014791496126453</v>
      </c>
      <c r="I47" s="49">
        <v>5.0402631245268545E-2</v>
      </c>
      <c r="J47" s="48">
        <v>0.10080526249053709</v>
      </c>
      <c r="K47" s="50">
        <v>0.15120789373580562</v>
      </c>
      <c r="L47" s="192">
        <v>4.6224537037037026</v>
      </c>
      <c r="M47" s="192">
        <v>5.1090277777777766</v>
      </c>
    </row>
    <row r="48" spans="1:13" s="46" customFormat="1" ht="15" customHeight="1">
      <c r="A48" s="47"/>
      <c r="B48" s="126" t="s">
        <v>167</v>
      </c>
      <c r="C48" s="118">
        <v>23.238095238095241</v>
      </c>
      <c r="D48" s="192">
        <v>1.1220522097657237</v>
      </c>
      <c r="E48" s="119">
        <v>20.993990818563795</v>
      </c>
      <c r="F48" s="119">
        <v>25.482199657626687</v>
      </c>
      <c r="G48" s="119">
        <v>19.871938608798068</v>
      </c>
      <c r="H48" s="119">
        <v>26.604251867392414</v>
      </c>
      <c r="I48" s="49">
        <v>4.8285033616967614E-2</v>
      </c>
      <c r="J48" s="48">
        <v>9.6570067233935228E-2</v>
      </c>
      <c r="K48" s="50">
        <v>0.14485510085090283</v>
      </c>
      <c r="L48" s="119">
        <v>22.076190476190479</v>
      </c>
      <c r="M48" s="119">
        <v>24.400000000000002</v>
      </c>
    </row>
    <row r="49" spans="1:13" ht="15" customHeight="1">
      <c r="A49" s="47"/>
      <c r="B49" s="126" t="s">
        <v>190</v>
      </c>
      <c r="C49" s="191">
        <v>2.0952380952380953</v>
      </c>
      <c r="D49" s="187">
        <v>0.15294249031130489</v>
      </c>
      <c r="E49" s="192">
        <v>1.7893531146154855</v>
      </c>
      <c r="F49" s="192">
        <v>2.4011230758607049</v>
      </c>
      <c r="G49" s="192">
        <v>1.6364106243041807</v>
      </c>
      <c r="H49" s="192">
        <v>2.5540655661720102</v>
      </c>
      <c r="I49" s="49">
        <v>7.2995279466759141E-2</v>
      </c>
      <c r="J49" s="48">
        <v>0.14599055893351828</v>
      </c>
      <c r="K49" s="50">
        <v>0.21898583840027741</v>
      </c>
      <c r="L49" s="192">
        <v>1.9904761904761905</v>
      </c>
      <c r="M49" s="192">
        <v>2.2000000000000002</v>
      </c>
    </row>
    <row r="50" spans="1:13" ht="15" customHeight="1">
      <c r="A50" s="47"/>
      <c r="B50" s="126" t="s">
        <v>151</v>
      </c>
      <c r="C50" s="118">
        <v>13.707083333333335</v>
      </c>
      <c r="D50" s="192">
        <v>0.78218721798025281</v>
      </c>
      <c r="E50" s="119">
        <v>12.142708897372829</v>
      </c>
      <c r="F50" s="119">
        <v>15.271457769293841</v>
      </c>
      <c r="G50" s="119">
        <v>11.360521679392576</v>
      </c>
      <c r="H50" s="119">
        <v>16.053644987274094</v>
      </c>
      <c r="I50" s="49">
        <v>5.7064453389446046E-2</v>
      </c>
      <c r="J50" s="48">
        <v>0.11412890677889209</v>
      </c>
      <c r="K50" s="50">
        <v>0.17119336016833814</v>
      </c>
      <c r="L50" s="119">
        <v>13.021729166666669</v>
      </c>
      <c r="M50" s="119">
        <v>14.392437500000002</v>
      </c>
    </row>
    <row r="51" spans="1:13" ht="15" customHeight="1">
      <c r="A51" s="47"/>
      <c r="B51" s="126" t="s">
        <v>152</v>
      </c>
      <c r="C51" s="191">
        <v>0.66400000000000003</v>
      </c>
      <c r="D51" s="187">
        <v>5.0075804605587027E-2</v>
      </c>
      <c r="E51" s="192">
        <v>0.56384839078882598</v>
      </c>
      <c r="F51" s="192">
        <v>0.76415160921117409</v>
      </c>
      <c r="G51" s="192">
        <v>0.51377258618323896</v>
      </c>
      <c r="H51" s="192">
        <v>0.81422741381676111</v>
      </c>
      <c r="I51" s="49">
        <v>7.5415368381908168E-2</v>
      </c>
      <c r="J51" s="48">
        <v>0.15083073676381634</v>
      </c>
      <c r="K51" s="50">
        <v>0.22624610514572452</v>
      </c>
      <c r="L51" s="192">
        <v>0.63080000000000003</v>
      </c>
      <c r="M51" s="192">
        <v>0.69720000000000004</v>
      </c>
    </row>
    <row r="52" spans="1:13" ht="15" customHeight="1">
      <c r="A52" s="47"/>
      <c r="B52" s="126" t="s">
        <v>168</v>
      </c>
      <c r="C52" s="195">
        <v>115.13333333333333</v>
      </c>
      <c r="D52" s="196">
        <v>6.1912697350090431</v>
      </c>
      <c r="E52" s="196">
        <v>102.75079386331524</v>
      </c>
      <c r="F52" s="196">
        <v>127.51587280335141</v>
      </c>
      <c r="G52" s="196">
        <v>96.559524128306194</v>
      </c>
      <c r="H52" s="196">
        <v>133.70714253836044</v>
      </c>
      <c r="I52" s="49">
        <v>5.3774780558850988E-2</v>
      </c>
      <c r="J52" s="48">
        <v>0.10754956111770198</v>
      </c>
      <c r="K52" s="50">
        <v>0.16132434167655296</v>
      </c>
      <c r="L52" s="196">
        <v>109.37666666666667</v>
      </c>
      <c r="M52" s="196">
        <v>120.88999999999999</v>
      </c>
    </row>
    <row r="53" spans="1:13" ht="15" customHeight="1">
      <c r="A53" s="47"/>
      <c r="B53" s="143" t="s">
        <v>172</v>
      </c>
      <c r="C53" s="197">
        <v>135.99523809523811</v>
      </c>
      <c r="D53" s="198">
        <v>8.5106805890168715</v>
      </c>
      <c r="E53" s="198">
        <v>118.97387691720436</v>
      </c>
      <c r="F53" s="198">
        <v>153.01659927327185</v>
      </c>
      <c r="G53" s="198">
        <v>110.46319632818749</v>
      </c>
      <c r="H53" s="198">
        <v>161.52727986228871</v>
      </c>
      <c r="I53" s="144">
        <v>6.258072494462491E-2</v>
      </c>
      <c r="J53" s="145">
        <v>0.12516144988924982</v>
      </c>
      <c r="K53" s="146">
        <v>0.18774217483387473</v>
      </c>
      <c r="L53" s="198">
        <v>129.1954761904762</v>
      </c>
      <c r="M53" s="198">
        <v>142.79500000000002</v>
      </c>
    </row>
    <row r="54" spans="1:13" ht="15" customHeight="1">
      <c r="B54" s="202" t="s">
        <v>439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3">
    <cfRule type="expression" dxfId="71" priority="69">
      <formula>IF(PG_IsBlnkRowRout*PG_IsBlnkRowRoutNext=1,TRUE,FALSE)</formula>
    </cfRule>
  </conditionalFormatting>
  <hyperlinks>
    <hyperlink ref="B5" location="'Fire Assay'!$A$4" display="'Fire Assay'!$A$4" xr:uid="{91F85B47-516E-4031-92D6-742B5167DE6F}"/>
    <hyperlink ref="B7" location="'4-Acid'!$A$4" display="'4-Acid'!$A$4" xr:uid="{4FD41A41-8980-492B-AF40-FC13DA4708F9}"/>
    <hyperlink ref="B8" location="'4-Acid'!$A$22" display="'4-Acid'!$A$22" xr:uid="{8BDE0895-5871-40CF-AA29-31165B4AD801}"/>
    <hyperlink ref="B9" location="'4-Acid'!$A$40" display="'4-Acid'!$A$40" xr:uid="{9607F0A5-4F6E-46E9-B4F4-10E4994FFD9C}"/>
    <hyperlink ref="B10" location="'4-Acid'!$A$58" display="'4-Acid'!$A$58" xr:uid="{2F80D5DE-B611-4441-B487-DBBBD7D87E7A}"/>
    <hyperlink ref="B11" location="'4-Acid'!$A$76" display="'4-Acid'!$A$76" xr:uid="{2BE1723A-C219-4CAB-A58A-2AE99A076C04}"/>
    <hyperlink ref="B12" location="'4-Acid'!$A$94" display="'4-Acid'!$A$94" xr:uid="{6BB7F95A-467B-4266-9FC6-B2C340AF9391}"/>
    <hyperlink ref="B13" location="'4-Acid'!$A$112" display="'4-Acid'!$A$112" xr:uid="{6CFA81C8-4B9E-4EA7-B09C-99810EE6AD9B}"/>
    <hyperlink ref="B14" location="'4-Acid'!$A$130" display="'4-Acid'!$A$130" xr:uid="{35829B36-E68E-4A82-9423-8CA9A157036B}"/>
    <hyperlink ref="B15" location="'4-Acid'!$A$148" display="'4-Acid'!$A$148" xr:uid="{795B5CF2-99D0-43C6-82B9-32144492E60B}"/>
    <hyperlink ref="B16" location="'4-Acid'!$A$166" display="'4-Acid'!$A$166" xr:uid="{2A0DAC97-3742-4715-A398-559C3DCA958A}"/>
    <hyperlink ref="B17" location="'4-Acid'!$A$200" display="'4-Acid'!$A$200" xr:uid="{29620409-9034-42FE-86EA-00A70D1A35EA}"/>
    <hyperlink ref="B18" location="'4-Acid'!$A$289" display="'4-Acid'!$A$289" xr:uid="{768D2FED-2868-4BB3-99A5-A7FE0659C836}"/>
    <hyperlink ref="B19" location="'4-Acid'!$A$307" display="'4-Acid'!$A$307" xr:uid="{5E265733-AC12-4C34-AF30-6008AFD7A34A}"/>
    <hyperlink ref="B20" location="'4-Acid'!$A$361" display="'4-Acid'!$A$361" xr:uid="{8D6FC0B6-A5F4-4AEF-B896-165896945BE0}"/>
    <hyperlink ref="B21" location="'4-Acid'!$A$397" display="'4-Acid'!$A$397" xr:uid="{5BBBA87B-B5B5-4080-8CC4-2C1E2F2D3FF2}"/>
    <hyperlink ref="B22" location="'4-Acid'!$A$415" display="'4-Acid'!$A$415" xr:uid="{07C36835-00A6-4DCD-B515-A48A5E0AAF1F}"/>
    <hyperlink ref="B23" location="'4-Acid'!$A$433" display="'4-Acid'!$A$433" xr:uid="{4921519B-F0BC-493D-A09E-0EE76614F1FE}"/>
    <hyperlink ref="B24" location="'4-Acid'!$A$451" display="'4-Acid'!$A$451" xr:uid="{93700144-DA58-4858-A3B6-669B4AA12795}"/>
    <hyperlink ref="B25" location="'4-Acid'!$A$487" display="'4-Acid'!$A$487" xr:uid="{B0C65577-BBA4-4276-8ECE-3B59A343B314}"/>
    <hyperlink ref="B26" location="'4-Acid'!$A$505" display="'4-Acid'!$A$505" xr:uid="{5D012A4B-6EA1-4299-A3C6-0AA25A87599C}"/>
    <hyperlink ref="B27" location="'4-Acid'!$A$523" display="'4-Acid'!$A$523" xr:uid="{1DECCFFE-8854-421D-AB2D-DD6CAAC5FA40}"/>
    <hyperlink ref="B28" location="'4-Acid'!$A$541" display="'4-Acid'!$A$541" xr:uid="{548981C4-FB6A-41C3-A780-745DC9E7F8CC}"/>
    <hyperlink ref="B29" location="'4-Acid'!$A$559" display="'4-Acid'!$A$559" xr:uid="{A740B218-19A6-4FB7-9ACE-F2964CDF105F}"/>
    <hyperlink ref="B30" location="'4-Acid'!$A$595" display="'4-Acid'!$A$595" xr:uid="{9C3C022E-882B-4945-AE5B-F405DB547F42}"/>
    <hyperlink ref="B31" location="'4-Acid'!$A$613" display="'4-Acid'!$A$613" xr:uid="{8F3D2575-6E86-4757-ACAC-3239EDC2BE3A}"/>
    <hyperlink ref="B32" location="'4-Acid'!$A$631" display="'4-Acid'!$A$631" xr:uid="{184F03F1-5F5C-43B1-8448-99A9A70FF833}"/>
    <hyperlink ref="B33" location="'4-Acid'!$A$667" display="'4-Acid'!$A$667" xr:uid="{41E12207-8EDA-43CA-A051-1FCA2EDB16C0}"/>
    <hyperlink ref="B34" location="'4-Acid'!$A$685" display="'4-Acid'!$A$685" xr:uid="{8B8E28C6-CC4F-4E0C-8896-EE637B49343A}"/>
    <hyperlink ref="B35" location="'4-Acid'!$A$703" display="'4-Acid'!$A$703" xr:uid="{FB4391C4-7FEA-4F09-A6A1-717F1DD4465F}"/>
    <hyperlink ref="B36" location="'4-Acid'!$A$721" display="'4-Acid'!$A$721" xr:uid="{F4979A4A-8A82-446C-AA98-F7561E22D523}"/>
    <hyperlink ref="B37" location="'4-Acid'!$A$740" display="'4-Acid'!$A$740" xr:uid="{3AC1B080-9042-4810-B663-7859D26F173A}"/>
    <hyperlink ref="B38" location="'4-Acid'!$A$758" display="'4-Acid'!$A$758" xr:uid="{1B82D7D5-9EA4-4250-8FF0-F9EBBB5C498E}"/>
    <hyperlink ref="B39" location="'4-Acid'!$A$794" display="'4-Acid'!$A$794" xr:uid="{445794AF-7B00-405E-89FB-50AFBB8980B0}"/>
    <hyperlink ref="B40" location="'4-Acid'!$A$813" display="'4-Acid'!$A$813" xr:uid="{6C16ECDD-8F8C-4C17-8410-06652112890E}"/>
    <hyperlink ref="B41" location="'4-Acid'!$A$831" display="'4-Acid'!$A$831" xr:uid="{1F1402FB-830B-4BFE-9E46-B653576BFAC0}"/>
    <hyperlink ref="B42" location="'4-Acid'!$A$850" display="'4-Acid'!$A$850" xr:uid="{171A97FE-4A91-46CA-BF33-C49AB7227294}"/>
    <hyperlink ref="B43" location="'4-Acid'!$A$868" display="'4-Acid'!$A$868" xr:uid="{6457D3D9-8AD5-486C-A2BB-5034A47888A1}"/>
    <hyperlink ref="B44" location="'4-Acid'!$A$886" display="'4-Acid'!$A$886" xr:uid="{39B0D7C4-0A13-465D-9F76-2A6C77939D05}"/>
    <hyperlink ref="B45" location="'4-Acid'!$A$904" display="'4-Acid'!$A$904" xr:uid="{06865201-C04F-4F87-BEC6-DE44432606EB}"/>
    <hyperlink ref="B46" location="'4-Acid'!$A$922" display="'4-Acid'!$A$922" xr:uid="{6DBF66C9-6DDF-48C8-9DB6-3C1B75C0832A}"/>
    <hyperlink ref="B47" location="'4-Acid'!$A$958" display="'4-Acid'!$A$958" xr:uid="{5CA67007-113C-47EA-BCB5-85D7E5A0C7E4}"/>
    <hyperlink ref="B48" location="'4-Acid'!$A$976" display="'4-Acid'!$A$976" xr:uid="{395D939D-F0C6-417C-BC55-7F85B2F3AA8E}"/>
    <hyperlink ref="B49" location="'4-Acid'!$A$994" display="'4-Acid'!$A$994" xr:uid="{39072D22-6B5A-4E89-B51D-A88176804067}"/>
    <hyperlink ref="B50" location="'4-Acid'!$A$1013" display="'4-Acid'!$A$1013" xr:uid="{B96A3B7F-DF78-4424-A311-DB67874BAEE5}"/>
    <hyperlink ref="B51" location="'4-Acid'!$A$1031" display="'4-Acid'!$A$1031" xr:uid="{C9C6883D-1031-4149-AF4F-2895E43FF7FD}"/>
    <hyperlink ref="B52" location="'4-Acid'!$A$1049" display="'4-Acid'!$A$1049" xr:uid="{0EEF49DD-95C0-49E6-A8D7-A00F43D78566}"/>
    <hyperlink ref="B53" location="'4-Acid'!$A$1067" display="'4-Acid'!$A$1067" xr:uid="{921EFB0D-61AE-4F4A-85E2-3D5E255FD2E6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15F9-CCF5-4726-A3F0-67BE675F4710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8">
      <c r="B1" s="8" t="s">
        <v>430</v>
      </c>
      <c r="BM1" s="26" t="s">
        <v>211</v>
      </c>
    </row>
    <row r="2" spans="1:66" ht="18">
      <c r="A2" s="24" t="s">
        <v>306</v>
      </c>
      <c r="B2" s="18" t="s">
        <v>107</v>
      </c>
      <c r="C2" s="15" t="s">
        <v>108</v>
      </c>
      <c r="D2" s="16" t="s">
        <v>223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192</v>
      </c>
      <c r="C3" s="9" t="s">
        <v>192</v>
      </c>
      <c r="D3" s="10" t="s">
        <v>109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232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>
        <v>2.0499999999999998</v>
      </c>
      <c r="E6" s="9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2.09</v>
      </c>
      <c r="E7" s="9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32</v>
      </c>
    </row>
    <row r="8" spans="1:66">
      <c r="A8" s="28"/>
      <c r="B8" s="19">
        <v>1</v>
      </c>
      <c r="C8" s="9">
        <v>3</v>
      </c>
      <c r="D8" s="11">
        <v>2.2400000000000002</v>
      </c>
      <c r="E8" s="9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2.0299999999999998</v>
      </c>
      <c r="E9" s="9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2.12</v>
      </c>
      <c r="BN9" s="26"/>
    </row>
    <row r="10" spans="1:66">
      <c r="A10" s="28"/>
      <c r="B10" s="19">
        <v>1</v>
      </c>
      <c r="C10" s="9">
        <v>5</v>
      </c>
      <c r="D10" s="11">
        <v>2.0699999999999998</v>
      </c>
      <c r="E10" s="9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38</v>
      </c>
    </row>
    <row r="11" spans="1:66">
      <c r="A11" s="28"/>
      <c r="B11" s="19">
        <v>1</v>
      </c>
      <c r="C11" s="9">
        <v>6</v>
      </c>
      <c r="D11" s="11">
        <v>2.2400000000000002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205</v>
      </c>
      <c r="C12" s="12"/>
      <c r="D12" s="22">
        <v>2.12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206</v>
      </c>
      <c r="C13" s="27"/>
      <c r="D13" s="11">
        <v>2.08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207</v>
      </c>
      <c r="C14" s="27"/>
      <c r="D14" s="23">
        <v>9.5078914592037905E-2</v>
      </c>
      <c r="E14" s="9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84</v>
      </c>
      <c r="C15" s="27"/>
      <c r="D15" s="13">
        <v>4.4848544618885801E-2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208</v>
      </c>
      <c r="C16" s="27"/>
      <c r="D16" s="13">
        <v>0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209</v>
      </c>
      <c r="C17" s="45"/>
      <c r="D17" s="43" t="s">
        <v>210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D11">
    <cfRule type="expression" dxfId="5" priority="3">
      <formula>AND($B6&lt;&gt;$B5,NOT(ISBLANK(INDIRECT(Anlyt_LabRefThisCol))))</formula>
    </cfRule>
  </conditionalFormatting>
  <conditionalFormatting sqref="C2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4ADF-6D73-4998-A0D8-215FAE7F501D}">
  <sheetPr codeName="Sheet15"/>
  <dimension ref="A1:BN119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431</v>
      </c>
      <c r="BM1" s="26" t="s">
        <v>211</v>
      </c>
    </row>
    <row r="2" spans="1:66" ht="15">
      <c r="A2" s="24" t="s">
        <v>106</v>
      </c>
      <c r="B2" s="18" t="s">
        <v>107</v>
      </c>
      <c r="C2" s="15" t="s">
        <v>108</v>
      </c>
      <c r="D2" s="16" t="s">
        <v>223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192</v>
      </c>
      <c r="C3" s="9" t="s">
        <v>192</v>
      </c>
      <c r="D3" s="10" t="s">
        <v>109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97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7">
        <v>0.27</v>
      </c>
      <c r="E6" s="159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1">
        <v>1</v>
      </c>
    </row>
    <row r="7" spans="1:66">
      <c r="A7" s="28"/>
      <c r="B7" s="19">
        <v>1</v>
      </c>
      <c r="C7" s="9">
        <v>2</v>
      </c>
      <c r="D7" s="23">
        <v>0.28999999999999998</v>
      </c>
      <c r="E7" s="159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1">
        <v>34</v>
      </c>
    </row>
    <row r="8" spans="1:66">
      <c r="A8" s="28"/>
      <c r="B8" s="19">
        <v>1</v>
      </c>
      <c r="C8" s="9">
        <v>3</v>
      </c>
      <c r="D8" s="23">
        <v>0.35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1">
        <v>16</v>
      </c>
    </row>
    <row r="9" spans="1:66">
      <c r="A9" s="28"/>
      <c r="B9" s="19">
        <v>1</v>
      </c>
      <c r="C9" s="9">
        <v>4</v>
      </c>
      <c r="D9" s="23">
        <v>0.28000000000000003</v>
      </c>
      <c r="E9" s="159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1">
        <v>0.30333333333333301</v>
      </c>
      <c r="BN9" s="26"/>
    </row>
    <row r="10" spans="1:66">
      <c r="A10" s="28"/>
      <c r="B10" s="19">
        <v>1</v>
      </c>
      <c r="C10" s="9">
        <v>5</v>
      </c>
      <c r="D10" s="23">
        <v>0.28999999999999998</v>
      </c>
      <c r="E10" s="159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1">
        <v>40</v>
      </c>
    </row>
    <row r="11" spans="1:66">
      <c r="A11" s="28"/>
      <c r="B11" s="19">
        <v>1</v>
      </c>
      <c r="C11" s="9">
        <v>6</v>
      </c>
      <c r="D11" s="23">
        <v>0.34</v>
      </c>
      <c r="E11" s="159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53"/>
    </row>
    <row r="12" spans="1:66">
      <c r="A12" s="28"/>
      <c r="B12" s="20" t="s">
        <v>205</v>
      </c>
      <c r="C12" s="12"/>
      <c r="D12" s="164">
        <v>0.30333333333333334</v>
      </c>
      <c r="E12" s="159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53"/>
    </row>
    <row r="13" spans="1:66">
      <c r="A13" s="28"/>
      <c r="B13" s="3" t="s">
        <v>206</v>
      </c>
      <c r="C13" s="27"/>
      <c r="D13" s="23">
        <v>0.28999999999999998</v>
      </c>
      <c r="E13" s="159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53"/>
    </row>
    <row r="14" spans="1:66">
      <c r="A14" s="28"/>
      <c r="B14" s="3" t="s">
        <v>207</v>
      </c>
      <c r="C14" s="27"/>
      <c r="D14" s="23">
        <v>3.3266599866332389E-2</v>
      </c>
      <c r="E14" s="159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53"/>
    </row>
    <row r="15" spans="1:66">
      <c r="A15" s="28"/>
      <c r="B15" s="3" t="s">
        <v>84</v>
      </c>
      <c r="C15" s="27"/>
      <c r="D15" s="13">
        <v>0.10967010944944743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208</v>
      </c>
      <c r="C16" s="27"/>
      <c r="D16" s="13">
        <v>1.1102230246251565E-15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209</v>
      </c>
      <c r="C17" s="45"/>
      <c r="D17" s="43" t="s">
        <v>210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432</v>
      </c>
      <c r="BM19" s="26" t="s">
        <v>211</v>
      </c>
    </row>
    <row r="20" spans="1:65" ht="15">
      <c r="A20" s="24" t="s">
        <v>58</v>
      </c>
      <c r="B20" s="18" t="s">
        <v>107</v>
      </c>
      <c r="C20" s="15" t="s">
        <v>108</v>
      </c>
      <c r="D20" s="16" t="s">
        <v>223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192</v>
      </c>
      <c r="C21" s="9" t="s">
        <v>192</v>
      </c>
      <c r="D21" s="10" t="s">
        <v>109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97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7">
        <v>0.04</v>
      </c>
      <c r="E24" s="159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0"/>
      <c r="BK24" s="160"/>
      <c r="BL24" s="160"/>
      <c r="BM24" s="161">
        <v>1</v>
      </c>
    </row>
    <row r="25" spans="1:65">
      <c r="A25" s="28"/>
      <c r="B25" s="19">
        <v>1</v>
      </c>
      <c r="C25" s="9">
        <v>2</v>
      </c>
      <c r="D25" s="23">
        <v>0.02</v>
      </c>
      <c r="E25" s="159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1">
        <v>34</v>
      </c>
    </row>
    <row r="26" spans="1:65">
      <c r="A26" s="28"/>
      <c r="B26" s="19">
        <v>1</v>
      </c>
      <c r="C26" s="9">
        <v>3</v>
      </c>
      <c r="D26" s="23">
        <v>0.06</v>
      </c>
      <c r="E26" s="159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  <c r="BM26" s="161">
        <v>16</v>
      </c>
    </row>
    <row r="27" spans="1:65">
      <c r="A27" s="28"/>
      <c r="B27" s="19">
        <v>1</v>
      </c>
      <c r="C27" s="9">
        <v>4</v>
      </c>
      <c r="D27" s="23">
        <v>0.04</v>
      </c>
      <c r="E27" s="159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1">
        <v>4.1666666666666699E-2</v>
      </c>
    </row>
    <row r="28" spans="1:65">
      <c r="A28" s="28"/>
      <c r="B28" s="19">
        <v>1</v>
      </c>
      <c r="C28" s="9">
        <v>5</v>
      </c>
      <c r="D28" s="23">
        <v>0.04</v>
      </c>
      <c r="E28" s="159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1">
        <v>40</v>
      </c>
    </row>
    <row r="29" spans="1:65">
      <c r="A29" s="28"/>
      <c r="B29" s="19">
        <v>1</v>
      </c>
      <c r="C29" s="9">
        <v>6</v>
      </c>
      <c r="D29" s="23">
        <v>0.05</v>
      </c>
      <c r="E29" s="159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  <c r="BM29" s="53"/>
    </row>
    <row r="30" spans="1:65">
      <c r="A30" s="28"/>
      <c r="B30" s="20" t="s">
        <v>205</v>
      </c>
      <c r="C30" s="12"/>
      <c r="D30" s="164">
        <v>4.1666666666666664E-2</v>
      </c>
      <c r="E30" s="159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53"/>
    </row>
    <row r="31" spans="1:65">
      <c r="A31" s="28"/>
      <c r="B31" s="3" t="s">
        <v>206</v>
      </c>
      <c r="C31" s="27"/>
      <c r="D31" s="23">
        <v>0.04</v>
      </c>
      <c r="E31" s="159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53"/>
    </row>
    <row r="32" spans="1:65">
      <c r="A32" s="28"/>
      <c r="B32" s="3" t="s">
        <v>207</v>
      </c>
      <c r="C32" s="27"/>
      <c r="D32" s="23">
        <v>1.3291601358251269E-2</v>
      </c>
      <c r="E32" s="159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53"/>
    </row>
    <row r="33" spans="1:65">
      <c r="A33" s="28"/>
      <c r="B33" s="3" t="s">
        <v>84</v>
      </c>
      <c r="C33" s="27"/>
      <c r="D33" s="13">
        <v>0.31899843259803046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208</v>
      </c>
      <c r="C34" s="27"/>
      <c r="D34" s="13">
        <v>-7.7715611723760958E-16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209</v>
      </c>
      <c r="C35" s="45"/>
      <c r="D35" s="43" t="s">
        <v>210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56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6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437</v>
      </c>
      <c r="C1" s="85"/>
      <c r="D1" s="85"/>
      <c r="E1" s="85"/>
      <c r="F1" s="85"/>
      <c r="G1" s="85"/>
      <c r="H1" s="69"/>
    </row>
    <row r="2" spans="1:8" ht="15.75" customHeight="1">
      <c r="A2" s="221"/>
      <c r="B2" s="219" t="s">
        <v>2</v>
      </c>
      <c r="C2" s="70" t="s">
        <v>64</v>
      </c>
      <c r="D2" s="217" t="s">
        <v>173</v>
      </c>
      <c r="E2" s="218"/>
      <c r="F2" s="217" t="s">
        <v>91</v>
      </c>
      <c r="G2" s="218"/>
      <c r="H2" s="77"/>
    </row>
    <row r="3" spans="1:8" ht="12.75">
      <c r="A3" s="221"/>
      <c r="B3" s="220"/>
      <c r="C3" s="68" t="s">
        <v>47</v>
      </c>
      <c r="D3" s="114" t="s">
        <v>65</v>
      </c>
      <c r="E3" s="37" t="s">
        <v>66</v>
      </c>
      <c r="F3" s="114" t="s">
        <v>65</v>
      </c>
      <c r="G3" s="37" t="s">
        <v>66</v>
      </c>
      <c r="H3" s="78"/>
    </row>
    <row r="4" spans="1:8" ht="15.75" customHeight="1">
      <c r="A4" s="87"/>
      <c r="B4" s="38" t="s">
        <v>174</v>
      </c>
      <c r="C4" s="116"/>
      <c r="D4" s="116"/>
      <c r="E4" s="116"/>
      <c r="F4" s="116"/>
      <c r="G4" s="115"/>
      <c r="H4" s="79"/>
    </row>
    <row r="5" spans="1:8" ht="15.75" customHeight="1">
      <c r="A5" s="87"/>
      <c r="B5" s="117" t="s">
        <v>258</v>
      </c>
      <c r="C5" s="179" t="s">
        <v>177</v>
      </c>
      <c r="D5" s="180" t="s">
        <v>92</v>
      </c>
      <c r="E5" s="181" t="s">
        <v>92</v>
      </c>
      <c r="F5" s="180" t="s">
        <v>92</v>
      </c>
      <c r="G5" s="181" t="s">
        <v>92</v>
      </c>
      <c r="H5" s="79"/>
    </row>
    <row r="6" spans="1:8" ht="15.75" customHeight="1">
      <c r="A6" s="87"/>
      <c r="B6" s="183" t="s">
        <v>171</v>
      </c>
      <c r="C6" s="102"/>
      <c r="D6" s="102"/>
      <c r="E6" s="102"/>
      <c r="F6" s="102"/>
      <c r="G6" s="182"/>
      <c r="H6" s="79"/>
    </row>
    <row r="7" spans="1:8" ht="15.75" customHeight="1">
      <c r="A7" s="87"/>
      <c r="B7" s="117" t="s">
        <v>259</v>
      </c>
      <c r="C7" s="177">
        <v>0.16677777777777777</v>
      </c>
      <c r="D7" s="184">
        <v>0.12342233500237143</v>
      </c>
      <c r="E7" s="185">
        <v>0.21013322055318412</v>
      </c>
      <c r="F7" s="184" t="s">
        <v>92</v>
      </c>
      <c r="G7" s="185" t="s">
        <v>92</v>
      </c>
      <c r="H7" s="79"/>
    </row>
    <row r="8" spans="1:8" ht="15.75" customHeight="1">
      <c r="A8" s="87"/>
      <c r="B8" s="117" t="s">
        <v>260</v>
      </c>
      <c r="C8" s="188">
        <v>7.2309812499999992</v>
      </c>
      <c r="D8" s="189">
        <v>6.9691312330817485</v>
      </c>
      <c r="E8" s="190">
        <v>7.49283126691825</v>
      </c>
      <c r="F8" s="189">
        <v>6.9937875409882464</v>
      </c>
      <c r="G8" s="190">
        <v>7.4681749590117521</v>
      </c>
      <c r="H8" s="79"/>
    </row>
    <row r="9" spans="1:8" ht="15.75" customHeight="1">
      <c r="A9" s="87"/>
      <c r="B9" s="117" t="s">
        <v>261</v>
      </c>
      <c r="C9" s="188">
        <v>5.774814814814814</v>
      </c>
      <c r="D9" s="189">
        <v>4.8306959809419405</v>
      </c>
      <c r="E9" s="190">
        <v>6.7189336486876874</v>
      </c>
      <c r="F9" s="189">
        <v>5.0488289859100082</v>
      </c>
      <c r="G9" s="190">
        <v>6.5008006437196197</v>
      </c>
      <c r="H9" s="79"/>
    </row>
    <row r="10" spans="1:8" ht="15.75" customHeight="1">
      <c r="A10" s="87"/>
      <c r="B10" s="117" t="s">
        <v>262</v>
      </c>
      <c r="C10" s="178">
        <v>2493.1433333333334</v>
      </c>
      <c r="D10" s="193">
        <v>2398.6276384900457</v>
      </c>
      <c r="E10" s="194">
        <v>2587.6590281766212</v>
      </c>
      <c r="F10" s="193">
        <v>2421.3039856449464</v>
      </c>
      <c r="G10" s="194">
        <v>2564.9826810217205</v>
      </c>
      <c r="H10" s="79"/>
    </row>
    <row r="11" spans="1:8" ht="15.75" customHeight="1">
      <c r="A11" s="87"/>
      <c r="B11" s="117" t="s">
        <v>263</v>
      </c>
      <c r="C11" s="188">
        <v>3.1239583333333334</v>
      </c>
      <c r="D11" s="189">
        <v>2.8992751569230117</v>
      </c>
      <c r="E11" s="190">
        <v>3.348641509743655</v>
      </c>
      <c r="F11" s="189">
        <v>2.9557204031252575</v>
      </c>
      <c r="G11" s="190">
        <v>3.2921962635414093</v>
      </c>
      <c r="H11" s="79"/>
    </row>
    <row r="12" spans="1:8" ht="15.75" customHeight="1">
      <c r="A12" s="87"/>
      <c r="B12" s="117" t="s">
        <v>264</v>
      </c>
      <c r="C12" s="188">
        <v>0.40059523809523812</v>
      </c>
      <c r="D12" s="189">
        <v>0.23042174988611488</v>
      </c>
      <c r="E12" s="190">
        <v>0.57076872630436137</v>
      </c>
      <c r="F12" s="189">
        <v>0.28919713862014784</v>
      </c>
      <c r="G12" s="190">
        <v>0.51199333757032839</v>
      </c>
      <c r="H12" s="79"/>
    </row>
    <row r="13" spans="1:8" ht="15.75" customHeight="1">
      <c r="A13" s="87"/>
      <c r="B13" s="117" t="s">
        <v>265</v>
      </c>
      <c r="C13" s="188">
        <v>1.2280714285714285</v>
      </c>
      <c r="D13" s="189">
        <v>1.0968253704672644</v>
      </c>
      <c r="E13" s="190">
        <v>1.3593174866755926</v>
      </c>
      <c r="F13" s="189">
        <v>1.1218439239857243</v>
      </c>
      <c r="G13" s="190">
        <v>1.3342989331571327</v>
      </c>
      <c r="H13" s="79"/>
    </row>
    <row r="14" spans="1:8" ht="15.75" customHeight="1">
      <c r="A14" s="87"/>
      <c r="B14" s="117" t="s">
        <v>266</v>
      </c>
      <c r="C14" s="188">
        <v>0.46187499999999998</v>
      </c>
      <c r="D14" s="189">
        <v>0.30653354556928547</v>
      </c>
      <c r="E14" s="190">
        <v>0.61721645443071449</v>
      </c>
      <c r="F14" s="189">
        <v>0.35198764347202111</v>
      </c>
      <c r="G14" s="190">
        <v>0.5717623565279788</v>
      </c>
      <c r="H14" s="79"/>
    </row>
    <row r="15" spans="1:8" ht="15.75" customHeight="1">
      <c r="A15" s="87"/>
      <c r="B15" s="117" t="s">
        <v>267</v>
      </c>
      <c r="C15" s="178">
        <v>87.081428571428575</v>
      </c>
      <c r="D15" s="193">
        <v>80.999509190610112</v>
      </c>
      <c r="E15" s="194">
        <v>93.163347952247037</v>
      </c>
      <c r="F15" s="193">
        <v>81.36529443624606</v>
      </c>
      <c r="G15" s="194">
        <v>92.797562706611089</v>
      </c>
      <c r="H15" s="79"/>
    </row>
    <row r="16" spans="1:8" ht="15.75" customHeight="1">
      <c r="A16" s="87"/>
      <c r="B16" s="117" t="s">
        <v>268</v>
      </c>
      <c r="C16" s="188">
        <v>4.8233333333333333</v>
      </c>
      <c r="D16" s="189">
        <v>4.4199545563943721</v>
      </c>
      <c r="E16" s="190">
        <v>5.2267121102722944</v>
      </c>
      <c r="F16" s="189">
        <v>4.5435862770471473</v>
      </c>
      <c r="G16" s="190">
        <v>5.1030803896195192</v>
      </c>
      <c r="H16" s="79"/>
    </row>
    <row r="17" spans="1:8" ht="15.75" customHeight="1">
      <c r="A17" s="87"/>
      <c r="B17" s="117" t="s">
        <v>269</v>
      </c>
      <c r="C17" s="188">
        <v>7.3421428571428562</v>
      </c>
      <c r="D17" s="189">
        <v>6.8757700332212224</v>
      </c>
      <c r="E17" s="190">
        <v>7.80851568106449</v>
      </c>
      <c r="F17" s="189">
        <v>6.9248666166825625</v>
      </c>
      <c r="G17" s="190">
        <v>7.7594190976031499</v>
      </c>
      <c r="H17" s="79"/>
    </row>
    <row r="18" spans="1:8" ht="15.75" customHeight="1">
      <c r="A18" s="87"/>
      <c r="B18" s="117" t="s">
        <v>270</v>
      </c>
      <c r="C18" s="188">
        <v>2.2565124999999999</v>
      </c>
      <c r="D18" s="189">
        <v>2.0840024147238685</v>
      </c>
      <c r="E18" s="190">
        <v>2.4290225852761314</v>
      </c>
      <c r="F18" s="189">
        <v>2.1738984272499535</v>
      </c>
      <c r="G18" s="190">
        <v>2.3391265727500463</v>
      </c>
      <c r="H18" s="79"/>
    </row>
    <row r="19" spans="1:8" ht="15.75" customHeight="1">
      <c r="A19" s="87"/>
      <c r="B19" s="117" t="s">
        <v>271</v>
      </c>
      <c r="C19" s="179">
        <v>21.016190476190474</v>
      </c>
      <c r="D19" s="180">
        <v>20.032886528944911</v>
      </c>
      <c r="E19" s="181">
        <v>21.999494423436037</v>
      </c>
      <c r="F19" s="180">
        <v>20.192054335950921</v>
      </c>
      <c r="G19" s="181">
        <v>21.840326616430026</v>
      </c>
      <c r="H19" s="79"/>
    </row>
    <row r="20" spans="1:8" ht="15.75" customHeight="1">
      <c r="A20" s="87"/>
      <c r="B20" s="117" t="s">
        <v>272</v>
      </c>
      <c r="C20" s="188">
        <v>4.155904761904762</v>
      </c>
      <c r="D20" s="189">
        <v>3.6469210377653738</v>
      </c>
      <c r="E20" s="190">
        <v>4.6648884860441502</v>
      </c>
      <c r="F20" s="189">
        <v>4.0005812619825676</v>
      </c>
      <c r="G20" s="190">
        <v>4.3112282618269564</v>
      </c>
      <c r="H20" s="79"/>
    </row>
    <row r="21" spans="1:8" ht="15.75" customHeight="1">
      <c r="A21" s="87"/>
      <c r="B21" s="117" t="s">
        <v>273</v>
      </c>
      <c r="C21" s="177">
        <v>8.6861111111111125E-2</v>
      </c>
      <c r="D21" s="184">
        <v>5.7292090681219474E-2</v>
      </c>
      <c r="E21" s="185">
        <v>0.11643013154100278</v>
      </c>
      <c r="F21" s="184" t="s">
        <v>92</v>
      </c>
      <c r="G21" s="185" t="s">
        <v>92</v>
      </c>
      <c r="H21" s="79"/>
    </row>
    <row r="22" spans="1:8" ht="15.75" customHeight="1">
      <c r="A22" s="87"/>
      <c r="B22" s="117" t="s">
        <v>274</v>
      </c>
      <c r="C22" s="188">
        <v>3.1662214285714283</v>
      </c>
      <c r="D22" s="189">
        <v>3.0201959094035238</v>
      </c>
      <c r="E22" s="190">
        <v>3.3122469477393328</v>
      </c>
      <c r="F22" s="189">
        <v>3.0205352446169922</v>
      </c>
      <c r="G22" s="190">
        <v>3.3119076125258644</v>
      </c>
      <c r="H22" s="79"/>
    </row>
    <row r="23" spans="1:8" ht="15.75" customHeight="1">
      <c r="A23" s="87"/>
      <c r="B23" s="117" t="s">
        <v>275</v>
      </c>
      <c r="C23" s="179">
        <v>41.702857142857134</v>
      </c>
      <c r="D23" s="180">
        <v>37.872529523447156</v>
      </c>
      <c r="E23" s="181">
        <v>45.533184762267112</v>
      </c>
      <c r="F23" s="180">
        <v>38.121372324802394</v>
      </c>
      <c r="G23" s="181">
        <v>45.284341960911874</v>
      </c>
      <c r="H23" s="79"/>
    </row>
    <row r="24" spans="1:8" ht="15.75" customHeight="1">
      <c r="A24" s="87"/>
      <c r="B24" s="117" t="s">
        <v>276</v>
      </c>
      <c r="C24" s="179">
        <v>37.96875</v>
      </c>
      <c r="D24" s="180">
        <v>35.323534033047693</v>
      </c>
      <c r="E24" s="181">
        <v>40.613965966952307</v>
      </c>
      <c r="F24" s="180">
        <v>36.041269106499037</v>
      </c>
      <c r="G24" s="181">
        <v>39.896230893500963</v>
      </c>
      <c r="H24" s="79"/>
    </row>
    <row r="25" spans="1:8" ht="15.75" customHeight="1">
      <c r="A25" s="87"/>
      <c r="B25" s="117" t="s">
        <v>277</v>
      </c>
      <c r="C25" s="177">
        <v>0.36629047619047622</v>
      </c>
      <c r="D25" s="184">
        <v>0.34458216225398752</v>
      </c>
      <c r="E25" s="185">
        <v>0.38799879012696492</v>
      </c>
      <c r="F25" s="184">
        <v>0.35039636926792461</v>
      </c>
      <c r="G25" s="185">
        <v>0.38218458311302783</v>
      </c>
      <c r="H25" s="79"/>
    </row>
    <row r="26" spans="1:8" ht="15.75" customHeight="1">
      <c r="A26" s="87"/>
      <c r="B26" s="117" t="s">
        <v>278</v>
      </c>
      <c r="C26" s="177">
        <v>2.554583333333333E-2</v>
      </c>
      <c r="D26" s="184">
        <v>2.2280602179507319E-2</v>
      </c>
      <c r="E26" s="185">
        <v>2.8811064487159341E-2</v>
      </c>
      <c r="F26" s="184">
        <v>2.3635720706619533E-2</v>
      </c>
      <c r="G26" s="185">
        <v>2.7455945960047128E-2</v>
      </c>
      <c r="H26" s="79"/>
    </row>
    <row r="27" spans="1:8" ht="15.75" customHeight="1">
      <c r="A27" s="87"/>
      <c r="B27" s="117" t="s">
        <v>279</v>
      </c>
      <c r="C27" s="188">
        <v>2.7501666666666669</v>
      </c>
      <c r="D27" s="189">
        <v>2.1869536567707799</v>
      </c>
      <c r="E27" s="190">
        <v>3.3133796765625538</v>
      </c>
      <c r="F27" s="189">
        <v>2.2668299817520428</v>
      </c>
      <c r="G27" s="190">
        <v>3.233503351581291</v>
      </c>
      <c r="H27" s="79"/>
    </row>
    <row r="28" spans="1:8" ht="15.75" customHeight="1">
      <c r="A28" s="87"/>
      <c r="B28" s="117" t="s">
        <v>280</v>
      </c>
      <c r="C28" s="188">
        <v>2.0843595238095238</v>
      </c>
      <c r="D28" s="189">
        <v>1.9313227707755325</v>
      </c>
      <c r="E28" s="190">
        <v>2.2373962768435152</v>
      </c>
      <c r="F28" s="189">
        <v>2.018760384513707</v>
      </c>
      <c r="G28" s="190">
        <v>2.1499586631053407</v>
      </c>
      <c r="H28" s="79"/>
    </row>
    <row r="29" spans="1:8" ht="15.75" customHeight="1">
      <c r="A29" s="87"/>
      <c r="B29" s="117" t="s">
        <v>281</v>
      </c>
      <c r="C29" s="179">
        <v>16.616944444444446</v>
      </c>
      <c r="D29" s="180">
        <v>15.897591750780677</v>
      </c>
      <c r="E29" s="181">
        <v>17.336297138108215</v>
      </c>
      <c r="F29" s="180">
        <v>15.821868007420472</v>
      </c>
      <c r="G29" s="181">
        <v>17.412020881468418</v>
      </c>
      <c r="H29" s="80"/>
    </row>
    <row r="30" spans="1:8" ht="15.75" customHeight="1">
      <c r="A30" s="87"/>
      <c r="B30" s="117" t="s">
        <v>282</v>
      </c>
      <c r="C30" s="179">
        <v>13.623333333333333</v>
      </c>
      <c r="D30" s="180">
        <v>12.119091315352037</v>
      </c>
      <c r="E30" s="181">
        <v>15.127575351314629</v>
      </c>
      <c r="F30" s="180">
        <v>12.395106096855125</v>
      </c>
      <c r="G30" s="181">
        <v>14.851560569811541</v>
      </c>
      <c r="H30" s="79"/>
    </row>
    <row r="31" spans="1:8" ht="15.75" customHeight="1">
      <c r="A31" s="87"/>
      <c r="B31" s="117" t="s">
        <v>283</v>
      </c>
      <c r="C31" s="177">
        <v>6.026666666666667E-2</v>
      </c>
      <c r="D31" s="184">
        <v>5.5228159667857227E-2</v>
      </c>
      <c r="E31" s="185">
        <v>6.5305173665476113E-2</v>
      </c>
      <c r="F31" s="184">
        <v>5.6678953879621366E-2</v>
      </c>
      <c r="G31" s="185">
        <v>6.3854379453711974E-2</v>
      </c>
      <c r="H31" s="79"/>
    </row>
    <row r="32" spans="1:8" ht="15.75" customHeight="1">
      <c r="A32" s="87"/>
      <c r="B32" s="117" t="s">
        <v>284</v>
      </c>
      <c r="C32" s="179">
        <v>27.80833333333333</v>
      </c>
      <c r="D32" s="180">
        <v>25.411948847786391</v>
      </c>
      <c r="E32" s="181">
        <v>30.204717818880269</v>
      </c>
      <c r="F32" s="180">
        <v>26.152666488261346</v>
      </c>
      <c r="G32" s="181">
        <v>29.464000178405314</v>
      </c>
      <c r="H32" s="79"/>
    </row>
    <row r="33" spans="1:8" ht="15.75" customHeight="1">
      <c r="A33" s="87"/>
      <c r="B33" s="117" t="s">
        <v>285</v>
      </c>
      <c r="C33" s="178">
        <v>163.97047619047618</v>
      </c>
      <c r="D33" s="193">
        <v>155.93134934589739</v>
      </c>
      <c r="E33" s="194">
        <v>172.00960303505497</v>
      </c>
      <c r="F33" s="193">
        <v>155.86579915161769</v>
      </c>
      <c r="G33" s="194">
        <v>172.07515322933466</v>
      </c>
      <c r="H33" s="79"/>
    </row>
    <row r="34" spans="1:8" ht="15.75" customHeight="1">
      <c r="A34" s="87"/>
      <c r="B34" s="117" t="s">
        <v>286</v>
      </c>
      <c r="C34" s="177" t="s">
        <v>178</v>
      </c>
      <c r="D34" s="184" t="s">
        <v>92</v>
      </c>
      <c r="E34" s="185" t="s">
        <v>92</v>
      </c>
      <c r="F34" s="184" t="s">
        <v>92</v>
      </c>
      <c r="G34" s="185" t="s">
        <v>92</v>
      </c>
      <c r="H34" s="79"/>
    </row>
    <row r="35" spans="1:8" ht="15.75" customHeight="1">
      <c r="A35" s="87"/>
      <c r="B35" s="117" t="s">
        <v>287</v>
      </c>
      <c r="C35" s="177">
        <v>5.4945238095238103E-2</v>
      </c>
      <c r="D35" s="184">
        <v>4.0274346804704583E-2</v>
      </c>
      <c r="E35" s="185">
        <v>6.9616129385771622E-2</v>
      </c>
      <c r="F35" s="184" t="s">
        <v>92</v>
      </c>
      <c r="G35" s="185" t="s">
        <v>92</v>
      </c>
      <c r="H35" s="79"/>
    </row>
    <row r="36" spans="1:8" ht="15.75" customHeight="1">
      <c r="A36" s="87"/>
      <c r="B36" s="117" t="s">
        <v>288</v>
      </c>
      <c r="C36" s="188">
        <v>1.1819999999999999</v>
      </c>
      <c r="D36" s="189">
        <v>0.96011326323687063</v>
      </c>
      <c r="E36" s="190">
        <v>1.4038867367631294</v>
      </c>
      <c r="F36" s="189">
        <v>1.0184825633697385</v>
      </c>
      <c r="G36" s="190">
        <v>1.3455174366302614</v>
      </c>
      <c r="H36" s="79"/>
    </row>
    <row r="37" spans="1:8" ht="15.75" customHeight="1">
      <c r="A37" s="87"/>
      <c r="B37" s="117" t="s">
        <v>289</v>
      </c>
      <c r="C37" s="188">
        <v>4.45</v>
      </c>
      <c r="D37" s="189">
        <v>3.8353272947601038</v>
      </c>
      <c r="E37" s="190">
        <v>5.0646727052398965</v>
      </c>
      <c r="F37" s="189">
        <v>4.0920513868961219</v>
      </c>
      <c r="G37" s="190">
        <v>4.8079486131038784</v>
      </c>
      <c r="H37" s="79"/>
    </row>
    <row r="38" spans="1:8" ht="15.75" customHeight="1">
      <c r="A38" s="87"/>
      <c r="B38" s="117" t="s">
        <v>290</v>
      </c>
      <c r="C38" s="188" t="s">
        <v>101</v>
      </c>
      <c r="D38" s="189" t="s">
        <v>92</v>
      </c>
      <c r="E38" s="190" t="s">
        <v>92</v>
      </c>
      <c r="F38" s="189" t="s">
        <v>92</v>
      </c>
      <c r="G38" s="190" t="s">
        <v>92</v>
      </c>
      <c r="H38" s="79"/>
    </row>
    <row r="39" spans="1:8" ht="15.75" customHeight="1">
      <c r="A39" s="87"/>
      <c r="B39" s="117" t="s">
        <v>291</v>
      </c>
      <c r="C39" s="188">
        <v>4.2123809523809523</v>
      </c>
      <c r="D39" s="189">
        <v>3.9182939498374347</v>
      </c>
      <c r="E39" s="190">
        <v>4.5064679549244699</v>
      </c>
      <c r="F39" s="189">
        <v>3.999030764905954</v>
      </c>
      <c r="G39" s="190">
        <v>4.4257311398559507</v>
      </c>
      <c r="H39" s="79"/>
    </row>
    <row r="40" spans="1:8" ht="15.75" customHeight="1">
      <c r="A40" s="87"/>
      <c r="B40" s="117" t="s">
        <v>292</v>
      </c>
      <c r="C40" s="178">
        <v>186.96583333333334</v>
      </c>
      <c r="D40" s="193">
        <v>178.40102495955873</v>
      </c>
      <c r="E40" s="194">
        <v>195.53064170710795</v>
      </c>
      <c r="F40" s="193">
        <v>181.38481948414972</v>
      </c>
      <c r="G40" s="194">
        <v>192.54684718251696</v>
      </c>
      <c r="H40" s="79"/>
    </row>
    <row r="41" spans="1:8" ht="15.75" customHeight="1">
      <c r="A41" s="87"/>
      <c r="B41" s="117" t="s">
        <v>293</v>
      </c>
      <c r="C41" s="188">
        <v>1.2179333333333333</v>
      </c>
      <c r="D41" s="189">
        <v>1.167876881732647</v>
      </c>
      <c r="E41" s="190">
        <v>1.2679897849340196</v>
      </c>
      <c r="F41" s="189">
        <v>1.1759444206074507</v>
      </c>
      <c r="G41" s="190">
        <v>1.2599222460592159</v>
      </c>
      <c r="H41" s="79"/>
    </row>
    <row r="42" spans="1:8" ht="15.75" customHeight="1">
      <c r="A42" s="87"/>
      <c r="B42" s="117" t="s">
        <v>294</v>
      </c>
      <c r="C42" s="188">
        <v>0.77200000000000013</v>
      </c>
      <c r="D42" s="189">
        <v>0.70087079085942916</v>
      </c>
      <c r="E42" s="190">
        <v>0.8431292091405711</v>
      </c>
      <c r="F42" s="189">
        <v>0.72177272785170921</v>
      </c>
      <c r="G42" s="190">
        <v>0.82222727214829106</v>
      </c>
      <c r="H42" s="79"/>
    </row>
    <row r="43" spans="1:8" ht="15.75" customHeight="1">
      <c r="A43" s="87"/>
      <c r="B43" s="117" t="s">
        <v>295</v>
      </c>
      <c r="C43" s="177" t="s">
        <v>179</v>
      </c>
      <c r="D43" s="184" t="s">
        <v>92</v>
      </c>
      <c r="E43" s="185" t="s">
        <v>92</v>
      </c>
      <c r="F43" s="184" t="s">
        <v>92</v>
      </c>
      <c r="G43" s="185" t="s">
        <v>92</v>
      </c>
      <c r="H43" s="79"/>
    </row>
    <row r="44" spans="1:8" ht="15.75" customHeight="1">
      <c r="A44" s="87"/>
      <c r="B44" s="117" t="s">
        <v>296</v>
      </c>
      <c r="C44" s="179">
        <v>15.483999999999998</v>
      </c>
      <c r="D44" s="180">
        <v>14.56819276539496</v>
      </c>
      <c r="E44" s="181">
        <v>16.399807234605035</v>
      </c>
      <c r="F44" s="180">
        <v>14.733188062351488</v>
      </c>
      <c r="G44" s="181">
        <v>16.234811937648509</v>
      </c>
      <c r="H44" s="79"/>
    </row>
    <row r="45" spans="1:8" ht="15.75" customHeight="1">
      <c r="A45" s="87"/>
      <c r="B45" s="117" t="s">
        <v>297</v>
      </c>
      <c r="C45" s="177">
        <v>0.15970238095238096</v>
      </c>
      <c r="D45" s="184">
        <v>0.15209079246242058</v>
      </c>
      <c r="E45" s="185">
        <v>0.16731396944234134</v>
      </c>
      <c r="F45" s="184">
        <v>0.15244693093748926</v>
      </c>
      <c r="G45" s="185">
        <v>0.16695783096727265</v>
      </c>
      <c r="H45" s="79"/>
    </row>
    <row r="46" spans="1:8" ht="15.75" customHeight="1">
      <c r="A46" s="87"/>
      <c r="B46" s="117" t="s">
        <v>298</v>
      </c>
      <c r="C46" s="188">
        <v>0.95119047619047625</v>
      </c>
      <c r="D46" s="189">
        <v>0.88318799027625505</v>
      </c>
      <c r="E46" s="190">
        <v>1.0191929621046973</v>
      </c>
      <c r="F46" s="189">
        <v>0.88863770451684865</v>
      </c>
      <c r="G46" s="190">
        <v>1.0137432478641037</v>
      </c>
      <c r="H46" s="81"/>
    </row>
    <row r="47" spans="1:8" ht="15.75" customHeight="1">
      <c r="A47" s="87"/>
      <c r="B47" s="117" t="s">
        <v>299</v>
      </c>
      <c r="C47" s="188">
        <v>4.8657407407407396</v>
      </c>
      <c r="D47" s="189">
        <v>4.5612454253393526</v>
      </c>
      <c r="E47" s="190">
        <v>5.1702360561421266</v>
      </c>
      <c r="F47" s="189">
        <v>4.6173358342871165</v>
      </c>
      <c r="G47" s="190">
        <v>5.1141456471943627</v>
      </c>
      <c r="H47" s="81"/>
    </row>
    <row r="48" spans="1:8" ht="15.75" customHeight="1">
      <c r="A48" s="87"/>
      <c r="B48" s="117" t="s">
        <v>300</v>
      </c>
      <c r="C48" s="179">
        <v>23.238095238095241</v>
      </c>
      <c r="D48" s="180">
        <v>21.284581016607419</v>
      </c>
      <c r="E48" s="181">
        <v>25.191609459583063</v>
      </c>
      <c r="F48" s="180">
        <v>21.166566529167575</v>
      </c>
      <c r="G48" s="181">
        <v>25.309623947022907</v>
      </c>
      <c r="H48" s="79"/>
    </row>
    <row r="49" spans="1:8" ht="15.75" customHeight="1">
      <c r="A49" s="87"/>
      <c r="B49" s="117" t="s">
        <v>301</v>
      </c>
      <c r="C49" s="188">
        <v>2.0952380952380953</v>
      </c>
      <c r="D49" s="189">
        <v>1.9095507276452106</v>
      </c>
      <c r="E49" s="190">
        <v>2.2809254628309801</v>
      </c>
      <c r="F49" s="189">
        <v>1.9205206707892644</v>
      </c>
      <c r="G49" s="190">
        <v>2.2699555196869263</v>
      </c>
      <c r="H49" s="79"/>
    </row>
    <row r="50" spans="1:8" ht="15.75" customHeight="1">
      <c r="A50" s="87"/>
      <c r="B50" s="117" t="s">
        <v>302</v>
      </c>
      <c r="C50" s="179">
        <v>13.707083333333335</v>
      </c>
      <c r="D50" s="180">
        <v>12.47620916037263</v>
      </c>
      <c r="E50" s="181">
        <v>14.93795750629404</v>
      </c>
      <c r="F50" s="180">
        <v>13.028063369216145</v>
      </c>
      <c r="G50" s="181">
        <v>14.386103297450525</v>
      </c>
      <c r="H50" s="79"/>
    </row>
    <row r="51" spans="1:8" ht="15.75" customHeight="1">
      <c r="A51" s="87"/>
      <c r="B51" s="117" t="s">
        <v>303</v>
      </c>
      <c r="C51" s="188">
        <v>0.66400000000000003</v>
      </c>
      <c r="D51" s="189">
        <v>0.52801716235847418</v>
      </c>
      <c r="E51" s="190">
        <v>0.79998283764152589</v>
      </c>
      <c r="F51" s="189" t="s">
        <v>92</v>
      </c>
      <c r="G51" s="190" t="s">
        <v>92</v>
      </c>
      <c r="H51" s="79"/>
    </row>
    <row r="52" spans="1:8" ht="15.75" customHeight="1">
      <c r="A52" s="87"/>
      <c r="B52" s="117" t="s">
        <v>304</v>
      </c>
      <c r="C52" s="178">
        <v>115.13333333333333</v>
      </c>
      <c r="D52" s="193">
        <v>105.88801854676083</v>
      </c>
      <c r="E52" s="194">
        <v>124.37864811990582</v>
      </c>
      <c r="F52" s="193">
        <v>110.42357565108141</v>
      </c>
      <c r="G52" s="194">
        <v>119.84309101558524</v>
      </c>
      <c r="H52" s="79"/>
    </row>
    <row r="53" spans="1:8" ht="15.75" customHeight="1">
      <c r="A53" s="87"/>
      <c r="B53" s="142" t="s">
        <v>305</v>
      </c>
      <c r="C53" s="199">
        <v>135.99523809523811</v>
      </c>
      <c r="D53" s="200">
        <v>122.4195980776082</v>
      </c>
      <c r="E53" s="201">
        <v>149.57087811286803</v>
      </c>
      <c r="F53" s="200">
        <v>123.23433038796678</v>
      </c>
      <c r="G53" s="201">
        <v>148.75614580250942</v>
      </c>
      <c r="H53" s="79"/>
    </row>
    <row r="54" spans="1:8" ht="15.75" customHeight="1">
      <c r="B54" s="203" t="s">
        <v>439</v>
      </c>
    </row>
    <row r="55" spans="1:8" ht="15.75" customHeight="1">
      <c r="A55" s="1"/>
      <c r="B55"/>
      <c r="C55"/>
      <c r="D55"/>
      <c r="E55"/>
      <c r="F55"/>
      <c r="G55"/>
    </row>
    <row r="56" spans="1:8" ht="15.75" customHeight="1">
      <c r="A56" s="1"/>
      <c r="B56"/>
      <c r="C56"/>
      <c r="D56"/>
      <c r="E56"/>
      <c r="F56"/>
      <c r="G56"/>
    </row>
  </sheetData>
  <dataConsolidate/>
  <mergeCells count="4">
    <mergeCell ref="F2:G2"/>
    <mergeCell ref="B2:B3"/>
    <mergeCell ref="A2:A3"/>
    <mergeCell ref="D2:E2"/>
  </mergeCells>
  <conditionalFormatting sqref="A5 A7:A53 C5:G53 A4:G4 A6:G6">
    <cfRule type="expression" dxfId="70" priority="103">
      <formula>IF(CertVal_IsBlnkRow*CertVal_IsBlnkRowNext=1,TRUE,FALSE)</formula>
    </cfRule>
  </conditionalFormatting>
  <conditionalFormatting sqref="B5:B53">
    <cfRule type="expression" dxfId="69" priority="95">
      <formula>IF(CertVal_IsBlnkRow*CertVal_IsBlnkRowNext=1,TRUE,FALSE)</formula>
    </cfRule>
  </conditionalFormatting>
  <conditionalFormatting sqref="B7">
    <cfRule type="expression" dxfId="68" priority="93">
      <formula>IF(CertVal_IsBlnkRow*CertVal_IsBlnkRowNext=1,TRUE,FALSE)</formula>
    </cfRule>
  </conditionalFormatting>
  <conditionalFormatting sqref="B8">
    <cfRule type="expression" dxfId="67" priority="91">
      <formula>IF(CertVal_IsBlnkRow*CertVal_IsBlnkRowNext=1,TRUE,FALSE)</formula>
    </cfRule>
  </conditionalFormatting>
  <conditionalFormatting sqref="B9">
    <cfRule type="expression" dxfId="66" priority="89">
      <formula>IF(CertVal_IsBlnkRow*CertVal_IsBlnkRowNext=1,TRUE,FALSE)</formula>
    </cfRule>
  </conditionalFormatting>
  <conditionalFormatting sqref="B10">
    <cfRule type="expression" dxfId="65" priority="87">
      <formula>IF(CertVal_IsBlnkRow*CertVal_IsBlnkRowNext=1,TRUE,FALSE)</formula>
    </cfRule>
  </conditionalFormatting>
  <conditionalFormatting sqref="B11">
    <cfRule type="expression" dxfId="64" priority="85">
      <formula>IF(CertVal_IsBlnkRow*CertVal_IsBlnkRowNext=1,TRUE,FALSE)</formula>
    </cfRule>
  </conditionalFormatting>
  <conditionalFormatting sqref="B12">
    <cfRule type="expression" dxfId="63" priority="83">
      <formula>IF(CertVal_IsBlnkRow*CertVal_IsBlnkRowNext=1,TRUE,FALSE)</formula>
    </cfRule>
  </conditionalFormatting>
  <conditionalFormatting sqref="B13">
    <cfRule type="expression" dxfId="62" priority="81">
      <formula>IF(CertVal_IsBlnkRow*CertVal_IsBlnkRowNext=1,TRUE,FALSE)</formula>
    </cfRule>
  </conditionalFormatting>
  <conditionalFormatting sqref="B14">
    <cfRule type="expression" dxfId="61" priority="79">
      <formula>IF(CertVal_IsBlnkRow*CertVal_IsBlnkRowNext=1,TRUE,FALSE)</formula>
    </cfRule>
  </conditionalFormatting>
  <conditionalFormatting sqref="B15">
    <cfRule type="expression" dxfId="60" priority="77">
      <formula>IF(CertVal_IsBlnkRow*CertVal_IsBlnkRowNext=1,TRUE,FALSE)</formula>
    </cfRule>
  </conditionalFormatting>
  <conditionalFormatting sqref="B16">
    <cfRule type="expression" dxfId="59" priority="75">
      <formula>IF(CertVal_IsBlnkRow*CertVal_IsBlnkRowNext=1,TRUE,FALSE)</formula>
    </cfRule>
  </conditionalFormatting>
  <conditionalFormatting sqref="B17">
    <cfRule type="expression" dxfId="58" priority="73">
      <formula>IF(CertVal_IsBlnkRow*CertVal_IsBlnkRowNext=1,TRUE,FALSE)</formula>
    </cfRule>
  </conditionalFormatting>
  <conditionalFormatting sqref="B18">
    <cfRule type="expression" dxfId="57" priority="71">
      <formula>IF(CertVal_IsBlnkRow*CertVal_IsBlnkRowNext=1,TRUE,FALSE)</formula>
    </cfRule>
  </conditionalFormatting>
  <conditionalFormatting sqref="B19">
    <cfRule type="expression" dxfId="56" priority="69">
      <formula>IF(CertVal_IsBlnkRow*CertVal_IsBlnkRowNext=1,TRUE,FALSE)</formula>
    </cfRule>
  </conditionalFormatting>
  <conditionalFormatting sqref="B20">
    <cfRule type="expression" dxfId="55" priority="67">
      <formula>IF(CertVal_IsBlnkRow*CertVal_IsBlnkRowNext=1,TRUE,FALSE)</formula>
    </cfRule>
  </conditionalFormatting>
  <conditionalFormatting sqref="B21">
    <cfRule type="expression" dxfId="54" priority="65">
      <formula>IF(CertVal_IsBlnkRow*CertVal_IsBlnkRowNext=1,TRUE,FALSE)</formula>
    </cfRule>
  </conditionalFormatting>
  <conditionalFormatting sqref="B22">
    <cfRule type="expression" dxfId="53" priority="63">
      <formula>IF(CertVal_IsBlnkRow*CertVal_IsBlnkRowNext=1,TRUE,FALSE)</formula>
    </cfRule>
  </conditionalFormatting>
  <conditionalFormatting sqref="B23">
    <cfRule type="expression" dxfId="52" priority="61">
      <formula>IF(CertVal_IsBlnkRow*CertVal_IsBlnkRowNext=1,TRUE,FALSE)</formula>
    </cfRule>
  </conditionalFormatting>
  <conditionalFormatting sqref="B24">
    <cfRule type="expression" dxfId="51" priority="59">
      <formula>IF(CertVal_IsBlnkRow*CertVal_IsBlnkRowNext=1,TRUE,FALSE)</formula>
    </cfRule>
  </conditionalFormatting>
  <conditionalFormatting sqref="B25">
    <cfRule type="expression" dxfId="50" priority="57">
      <formula>IF(CertVal_IsBlnkRow*CertVal_IsBlnkRowNext=1,TRUE,FALSE)</formula>
    </cfRule>
  </conditionalFormatting>
  <conditionalFormatting sqref="B26">
    <cfRule type="expression" dxfId="49" priority="55">
      <formula>IF(CertVal_IsBlnkRow*CertVal_IsBlnkRowNext=1,TRUE,FALSE)</formula>
    </cfRule>
  </conditionalFormatting>
  <conditionalFormatting sqref="B27">
    <cfRule type="expression" dxfId="48" priority="53">
      <formula>IF(CertVal_IsBlnkRow*CertVal_IsBlnkRowNext=1,TRUE,FALSE)</formula>
    </cfRule>
  </conditionalFormatting>
  <conditionalFormatting sqref="B28">
    <cfRule type="expression" dxfId="47" priority="51">
      <formula>IF(CertVal_IsBlnkRow*CertVal_IsBlnkRowNext=1,TRUE,FALSE)</formula>
    </cfRule>
  </conditionalFormatting>
  <conditionalFormatting sqref="B29">
    <cfRule type="expression" dxfId="46" priority="49">
      <formula>IF(CertVal_IsBlnkRow*CertVal_IsBlnkRowNext=1,TRUE,FALSE)</formula>
    </cfRule>
  </conditionalFormatting>
  <conditionalFormatting sqref="B30">
    <cfRule type="expression" dxfId="45" priority="47">
      <formula>IF(CertVal_IsBlnkRow*CertVal_IsBlnkRowNext=1,TRUE,FALSE)</formula>
    </cfRule>
  </conditionalFormatting>
  <conditionalFormatting sqref="B31">
    <cfRule type="expression" dxfId="44" priority="45">
      <formula>IF(CertVal_IsBlnkRow*CertVal_IsBlnkRowNext=1,TRUE,FALSE)</formula>
    </cfRule>
  </conditionalFormatting>
  <conditionalFormatting sqref="B32">
    <cfRule type="expression" dxfId="43" priority="43">
      <formula>IF(CertVal_IsBlnkRow*CertVal_IsBlnkRowNext=1,TRUE,FALSE)</formula>
    </cfRule>
  </conditionalFormatting>
  <conditionalFormatting sqref="B33">
    <cfRule type="expression" dxfId="42" priority="41">
      <formula>IF(CertVal_IsBlnkRow*CertVal_IsBlnkRowNext=1,TRUE,FALSE)</formula>
    </cfRule>
  </conditionalFormatting>
  <conditionalFormatting sqref="B34">
    <cfRule type="expression" dxfId="41" priority="39">
      <formula>IF(CertVal_IsBlnkRow*CertVal_IsBlnkRowNext=1,TRUE,FALSE)</formula>
    </cfRule>
  </conditionalFormatting>
  <conditionalFormatting sqref="B35">
    <cfRule type="expression" dxfId="40" priority="37">
      <formula>IF(CertVal_IsBlnkRow*CertVal_IsBlnkRowNext=1,TRUE,FALSE)</formula>
    </cfRule>
  </conditionalFormatting>
  <conditionalFormatting sqref="B36">
    <cfRule type="expression" dxfId="39" priority="35">
      <formula>IF(CertVal_IsBlnkRow*CertVal_IsBlnkRowNext=1,TRUE,FALSE)</formula>
    </cfRule>
  </conditionalFormatting>
  <conditionalFormatting sqref="B37">
    <cfRule type="expression" dxfId="38" priority="33">
      <formula>IF(CertVal_IsBlnkRow*CertVal_IsBlnkRowNext=1,TRUE,FALSE)</formula>
    </cfRule>
  </conditionalFormatting>
  <conditionalFormatting sqref="B38">
    <cfRule type="expression" dxfId="37" priority="31">
      <formula>IF(CertVal_IsBlnkRow*CertVal_IsBlnkRowNext=1,TRUE,FALSE)</formula>
    </cfRule>
  </conditionalFormatting>
  <conditionalFormatting sqref="B39">
    <cfRule type="expression" dxfId="36" priority="29">
      <formula>IF(CertVal_IsBlnkRow*CertVal_IsBlnkRowNext=1,TRUE,FALSE)</formula>
    </cfRule>
  </conditionalFormatting>
  <conditionalFormatting sqref="B40">
    <cfRule type="expression" dxfId="35" priority="27">
      <formula>IF(CertVal_IsBlnkRow*CertVal_IsBlnkRowNext=1,TRUE,FALSE)</formula>
    </cfRule>
  </conditionalFormatting>
  <conditionalFormatting sqref="B41">
    <cfRule type="expression" dxfId="34" priority="25">
      <formula>IF(CertVal_IsBlnkRow*CertVal_IsBlnkRowNext=1,TRUE,FALSE)</formula>
    </cfRule>
  </conditionalFormatting>
  <conditionalFormatting sqref="B42">
    <cfRule type="expression" dxfId="33" priority="23">
      <formula>IF(CertVal_IsBlnkRow*CertVal_IsBlnkRowNext=1,TRUE,FALSE)</formula>
    </cfRule>
  </conditionalFormatting>
  <conditionalFormatting sqref="B43">
    <cfRule type="expression" dxfId="32" priority="21">
      <formula>IF(CertVal_IsBlnkRow*CertVal_IsBlnkRowNext=1,TRUE,FALSE)</formula>
    </cfRule>
  </conditionalFormatting>
  <conditionalFormatting sqref="B44">
    <cfRule type="expression" dxfId="31" priority="19">
      <formula>IF(CertVal_IsBlnkRow*CertVal_IsBlnkRowNext=1,TRUE,FALSE)</formula>
    </cfRule>
  </conditionalFormatting>
  <conditionalFormatting sqref="B45">
    <cfRule type="expression" dxfId="30" priority="17">
      <formula>IF(CertVal_IsBlnkRow*CertVal_IsBlnkRowNext=1,TRUE,FALSE)</formula>
    </cfRule>
  </conditionalFormatting>
  <conditionalFormatting sqref="B46">
    <cfRule type="expression" dxfId="29" priority="15">
      <formula>IF(CertVal_IsBlnkRow*CertVal_IsBlnkRowNext=1,TRUE,FALSE)</formula>
    </cfRule>
  </conditionalFormatting>
  <conditionalFormatting sqref="B47">
    <cfRule type="expression" dxfId="28" priority="13">
      <formula>IF(CertVal_IsBlnkRow*CertVal_IsBlnkRowNext=1,TRUE,FALSE)</formula>
    </cfRule>
  </conditionalFormatting>
  <conditionalFormatting sqref="B48">
    <cfRule type="expression" dxfId="27" priority="11">
      <formula>IF(CertVal_IsBlnkRow*CertVal_IsBlnkRowNext=1,TRUE,FALSE)</formula>
    </cfRule>
  </conditionalFormatting>
  <conditionalFormatting sqref="B49">
    <cfRule type="expression" dxfId="26" priority="9">
      <formula>IF(CertVal_IsBlnkRow*CertVal_IsBlnkRowNext=1,TRUE,FALSE)</formula>
    </cfRule>
  </conditionalFormatting>
  <conditionalFormatting sqref="B50">
    <cfRule type="expression" dxfId="25" priority="7">
      <formula>IF(CertVal_IsBlnkRow*CertVal_IsBlnkRowNext=1,TRUE,FALSE)</formula>
    </cfRule>
  </conditionalFormatting>
  <conditionalFormatting sqref="B51">
    <cfRule type="expression" dxfId="24" priority="5">
      <formula>IF(CertVal_IsBlnkRow*CertVal_IsBlnkRowNext=1,TRUE,FALSE)</formula>
    </cfRule>
  </conditionalFormatting>
  <conditionalFormatting sqref="B52">
    <cfRule type="expression" dxfId="23" priority="3">
      <formula>IF(CertVal_IsBlnkRow*CertVal_IsBlnkRowNext=1,TRUE,FALSE)</formula>
    </cfRule>
  </conditionalFormatting>
  <conditionalFormatting sqref="B53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0A3D4A50-2670-4880-8B57-4C8DE8800D62}"/>
    <hyperlink ref="B7" location="'4-Acid'!$A$1" display="'4-Acid'!$A$1" xr:uid="{E2C75B73-94F8-4601-8E78-F8F7D671750C}"/>
    <hyperlink ref="B8" location="'4-Acid'!$A$18" display="'4-Acid'!$A$18" xr:uid="{A91BCFC4-BC88-4F9A-8E9E-9DAED3C5F834}"/>
    <hyperlink ref="B9" location="'4-Acid'!$A$58" display="'4-Acid'!$A$58" xr:uid="{F1A8DD74-FF96-4DD6-B4B4-D7C18A706D56}"/>
    <hyperlink ref="B10" location="'4-Acid'!$A$76" display="'4-Acid'!$A$76" xr:uid="{3F9A622D-0B4C-4CD3-828E-DEB6CF0272A4}"/>
    <hyperlink ref="B11" location="'4-Acid'!$A$94" display="'4-Acid'!$A$94" xr:uid="{8C4D9138-BD69-467F-B7ED-A65F70FBE3CF}"/>
    <hyperlink ref="B12" location="'4-Acid'!$A$112" display="'4-Acid'!$A$112" xr:uid="{44255350-A1FC-47DF-8EAD-CA4B9AF16E0E}"/>
    <hyperlink ref="B13" location="'4-Acid'!$A$130" display="'4-Acid'!$A$130" xr:uid="{C9FB4FCF-0644-462C-88C9-D53015417CCD}"/>
    <hyperlink ref="B14" location="'4-Acid'!$A$148" display="'4-Acid'!$A$148" xr:uid="{8AE5BC5A-A00D-4E6B-9D70-7A3FD0075E89}"/>
    <hyperlink ref="B15" location="'4-Acid'!$A$166" display="'4-Acid'!$A$166" xr:uid="{9D41F6A8-1473-431D-A5A5-AA0B0BE2CE01}"/>
    <hyperlink ref="B16" location="'4-Acid'!$A$184" display="'4-Acid'!$A$184" xr:uid="{0014038D-A303-420F-8902-30D7729CBE0F}"/>
    <hyperlink ref="B17" location="'4-Acid'!$A$218" display="'4-Acid'!$A$218" xr:uid="{EF57023F-D622-4098-8638-147EA7FC0DCA}"/>
    <hyperlink ref="B18" location="'4-Acid'!$A$307" display="'4-Acid'!$A$307" xr:uid="{B19E00EF-D396-4B5E-83FC-9BDE29214582}"/>
    <hyperlink ref="B19" location="'4-Acid'!$A$325" display="'4-Acid'!$A$325" xr:uid="{D0C937DD-F908-4437-BAA6-F1D2488C34E4}"/>
    <hyperlink ref="B20" location="'4-Acid'!$A$379" display="'4-Acid'!$A$379" xr:uid="{2F6D5332-640F-4347-94F0-2401DD88652A}"/>
    <hyperlink ref="B21" location="'4-Acid'!$A$415" display="'4-Acid'!$A$415" xr:uid="{DE4CC982-5AEA-4031-90E0-80C293E2E65F}"/>
    <hyperlink ref="B22" location="'4-Acid'!$A$433" display="'4-Acid'!$A$433" xr:uid="{2DC690EE-5EF6-42B2-9E6B-643E8F2B7B4E}"/>
    <hyperlink ref="B23" location="'4-Acid'!$A$451" display="'4-Acid'!$A$451" xr:uid="{71163F35-FEEA-467B-9E2A-0154086EC5F7}"/>
    <hyperlink ref="B24" location="'4-Acid'!$A$469" display="'4-Acid'!$A$469" xr:uid="{C05BB7B0-C0E0-46CB-9D7C-9362B8F4229B}"/>
    <hyperlink ref="B25" location="'4-Acid'!$A$505" display="'4-Acid'!$A$505" xr:uid="{CF039757-B565-4BC8-A4A7-D71487C278E3}"/>
    <hyperlink ref="B26" location="'4-Acid'!$A$523" display="'4-Acid'!$A$523" xr:uid="{A509BBF2-D818-47FE-BCEB-F101F63DB50D}"/>
    <hyperlink ref="B27" location="'4-Acid'!$A$541" display="'4-Acid'!$A$541" xr:uid="{3A4F194F-D210-4B13-A41A-01EC398D1156}"/>
    <hyperlink ref="B28" location="'4-Acid'!$A$559" display="'4-Acid'!$A$559" xr:uid="{30A671AB-A101-408C-8248-999236CF5395}"/>
    <hyperlink ref="B29" location="'4-Acid'!$A$577" display="'4-Acid'!$A$577" xr:uid="{E7CDAF99-F117-4F69-890E-23995BBCE632}"/>
    <hyperlink ref="B30" location="'4-Acid'!$A$613" display="'4-Acid'!$A$613" xr:uid="{D7BD937E-D92A-48C2-8FD0-EFC278E8194F}"/>
    <hyperlink ref="B31" location="'4-Acid'!$A$631" display="'4-Acid'!$A$631" xr:uid="{727E5C91-DF4E-4FBF-B917-FA0728B5CB43}"/>
    <hyperlink ref="B32" location="'4-Acid'!$A$649" display="'4-Acid'!$A$649" xr:uid="{7240D7CA-1F3A-4F8D-81B1-2C0552CA4743}"/>
    <hyperlink ref="B33" location="'4-Acid'!$A$685" display="'4-Acid'!$A$685" xr:uid="{38C76391-2EAA-472F-91F4-9721AA65DF1D}"/>
    <hyperlink ref="B34" location="'4-Acid'!$A$703" display="'4-Acid'!$A$703" xr:uid="{E3A1A8C7-897F-4999-8FE3-E587FFB61943}"/>
    <hyperlink ref="B35" location="'4-Acid'!$A$721" display="'4-Acid'!$A$721" xr:uid="{080A045A-90BC-4DB8-A24B-E1166D75FFBF}"/>
    <hyperlink ref="B36" location="'4-Acid'!$A$739" display="'4-Acid'!$A$739" xr:uid="{41A1EB60-761C-4596-B196-36FCA6AEACED}"/>
    <hyperlink ref="B37" location="'4-Acid'!$A$758" display="'4-Acid'!$A$758" xr:uid="{CE483F83-164A-4289-AE73-286E8A08AFE8}"/>
    <hyperlink ref="B38" location="'4-Acid'!$A$776" display="'4-Acid'!$A$776" xr:uid="{AE4D0FF3-2E9D-4CD9-A714-392F4A6329F7}"/>
    <hyperlink ref="B39" location="'4-Acid'!$A$812" display="'4-Acid'!$A$812" xr:uid="{A931AFB1-BB3F-47B7-AE69-790C99AAE8E8}"/>
    <hyperlink ref="B40" location="'4-Acid'!$A$831" display="'4-Acid'!$A$831" xr:uid="{22206EBC-73B5-4B4E-BFEE-F5B4B07C62A8}"/>
    <hyperlink ref="B41" location="'4-Acid'!$A$849" display="'4-Acid'!$A$849" xr:uid="{7A110D68-2D30-4D2C-A862-1C82704C0934}"/>
    <hyperlink ref="B42" location="'4-Acid'!$A$868" display="'4-Acid'!$A$868" xr:uid="{7416A58F-799C-4201-8389-EAC4920640AE}"/>
    <hyperlink ref="B43" location="'4-Acid'!$A$886" display="'4-Acid'!$A$886" xr:uid="{36A0C0E7-CCE1-4AD4-AB1B-47DEDDA38E63}"/>
    <hyperlink ref="B44" location="'4-Acid'!$A$904" display="'4-Acid'!$A$904" xr:uid="{085D1BB7-F8AC-4747-B6C0-C1314E7070FE}"/>
    <hyperlink ref="B45" location="'4-Acid'!$A$922" display="'4-Acid'!$A$922" xr:uid="{9733A672-3205-4289-BA76-ADE3A8AD5D95}"/>
    <hyperlink ref="B46" location="'4-Acid'!$A$940" display="'4-Acid'!$A$940" xr:uid="{C40C3C10-BFA7-420F-BC99-B6A1E8D9CCF3}"/>
    <hyperlink ref="B47" location="'4-Acid'!$A$976" display="'4-Acid'!$A$976" xr:uid="{4F3FC4CD-37A9-4C77-B520-E8CA6E872885}"/>
    <hyperlink ref="B48" location="'4-Acid'!$A$994" display="'4-Acid'!$A$994" xr:uid="{AB3B9616-6525-4E23-9AC2-D01CF1DF9948}"/>
    <hyperlink ref="B49" location="'4-Acid'!$A$1012" display="'4-Acid'!$A$1012" xr:uid="{D9A182AD-CACD-4C7F-9701-1F4BDA3EC1AE}"/>
    <hyperlink ref="B50" location="'4-Acid'!$A$1031" display="'4-Acid'!$A$1031" xr:uid="{28B1921F-7E86-4FAC-AAD5-3D16E270206D}"/>
    <hyperlink ref="B51" location="'4-Acid'!$A$1049" display="'4-Acid'!$A$1049" xr:uid="{F9499FDA-4D0A-40BB-AC43-633366BBE314}"/>
    <hyperlink ref="B52" location="'4-Acid'!$A$1067" display="'4-Acid'!$A$1067" xr:uid="{369A5FC8-FE72-4800-A602-A820E877F488}"/>
    <hyperlink ref="B53" location="'4-Acid'!$A$1085" display="'4-Acid'!$A$1085" xr:uid="{87921EB0-CB31-40DA-B880-319008A54F99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436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99" t="s">
        <v>46</v>
      </c>
      <c r="D2" s="100" t="s">
        <v>47</v>
      </c>
      <c r="E2" s="74" t="s">
        <v>2</v>
      </c>
      <c r="F2" s="101" t="s">
        <v>46</v>
      </c>
      <c r="G2" s="75" t="s">
        <v>47</v>
      </c>
      <c r="H2" s="76" t="s">
        <v>2</v>
      </c>
      <c r="I2" s="101" t="s">
        <v>46</v>
      </c>
      <c r="J2" s="75" t="s">
        <v>47</v>
      </c>
      <c r="K2" s="71"/>
    </row>
    <row r="3" spans="1:11" ht="15.75" customHeight="1">
      <c r="A3" s="72"/>
      <c r="B3" s="103" t="s">
        <v>174</v>
      </c>
      <c r="C3" s="102"/>
      <c r="D3" s="104"/>
      <c r="E3" s="102"/>
      <c r="F3" s="102"/>
      <c r="G3" s="105"/>
      <c r="H3" s="102"/>
      <c r="I3" s="102"/>
      <c r="J3" s="106"/>
    </row>
    <row r="4" spans="1:11" ht="15.75" customHeight="1">
      <c r="A4" s="72"/>
      <c r="B4" s="107" t="s">
        <v>119</v>
      </c>
      <c r="C4" s="98" t="s">
        <v>80</v>
      </c>
      <c r="D4" s="34" t="s">
        <v>101</v>
      </c>
      <c r="E4" s="107" t="s">
        <v>120</v>
      </c>
      <c r="F4" s="98" t="s">
        <v>80</v>
      </c>
      <c r="G4" s="36" t="s">
        <v>101</v>
      </c>
      <c r="H4" s="7" t="s">
        <v>433</v>
      </c>
      <c r="I4" s="98" t="s">
        <v>433</v>
      </c>
      <c r="J4" s="35" t="s">
        <v>433</v>
      </c>
    </row>
    <row r="5" spans="1:11" ht="15.75" customHeight="1">
      <c r="A5" s="72"/>
      <c r="B5" s="103" t="s">
        <v>171</v>
      </c>
      <c r="C5" s="102"/>
      <c r="D5" s="104"/>
      <c r="E5" s="102"/>
      <c r="F5" s="102"/>
      <c r="G5" s="105"/>
      <c r="H5" s="102"/>
      <c r="I5" s="102"/>
      <c r="J5" s="106"/>
    </row>
    <row r="6" spans="1:11" ht="15.75" customHeight="1">
      <c r="A6" s="72"/>
      <c r="B6" s="107" t="s">
        <v>50</v>
      </c>
      <c r="C6" s="98" t="s">
        <v>3</v>
      </c>
      <c r="D6" s="108">
        <v>16.149999999999999</v>
      </c>
      <c r="E6" s="107" t="s">
        <v>5</v>
      </c>
      <c r="F6" s="98" t="s">
        <v>3</v>
      </c>
      <c r="G6" s="109">
        <v>6.21875</v>
      </c>
      <c r="H6" s="110" t="s">
        <v>40</v>
      </c>
      <c r="I6" s="98" t="s">
        <v>3</v>
      </c>
      <c r="J6" s="36">
        <v>10.2945833333333</v>
      </c>
    </row>
    <row r="7" spans="1:11" ht="15.75" customHeight="1">
      <c r="A7" s="72"/>
      <c r="B7" s="107" t="s">
        <v>0</v>
      </c>
      <c r="C7" s="98" t="s">
        <v>3</v>
      </c>
      <c r="D7" s="108">
        <v>15.2125</v>
      </c>
      <c r="E7" s="107" t="s">
        <v>79</v>
      </c>
      <c r="F7" s="98" t="s">
        <v>3</v>
      </c>
      <c r="G7" s="109">
        <v>0.17499999999999999</v>
      </c>
      <c r="H7" s="110" t="s">
        <v>12</v>
      </c>
      <c r="I7" s="98" t="s">
        <v>3</v>
      </c>
      <c r="J7" s="109">
        <v>8.0370833333333298</v>
      </c>
    </row>
    <row r="8" spans="1:11" ht="15.75" customHeight="1">
      <c r="A8" s="72"/>
      <c r="B8" s="107" t="s">
        <v>33</v>
      </c>
      <c r="C8" s="98" t="s">
        <v>3</v>
      </c>
      <c r="D8" s="34">
        <v>3.3695833333333298</v>
      </c>
      <c r="E8" s="107" t="s">
        <v>11</v>
      </c>
      <c r="F8" s="98" t="s">
        <v>3</v>
      </c>
      <c r="G8" s="109">
        <v>0.456666666666667</v>
      </c>
      <c r="H8" s="110" t="s">
        <v>62</v>
      </c>
      <c r="I8" s="98" t="s">
        <v>3</v>
      </c>
      <c r="J8" s="109">
        <v>0.104583333333333</v>
      </c>
    </row>
    <row r="9" spans="1:11" ht="15.75" customHeight="1">
      <c r="A9" s="72"/>
      <c r="B9" s="107" t="s">
        <v>36</v>
      </c>
      <c r="C9" s="98" t="s">
        <v>3</v>
      </c>
      <c r="D9" s="34">
        <v>1.00875</v>
      </c>
      <c r="E9" s="107" t="s">
        <v>23</v>
      </c>
      <c r="F9" s="98" t="s">
        <v>3</v>
      </c>
      <c r="G9" s="111">
        <v>9.9583333333333302E-2</v>
      </c>
      <c r="H9" s="7" t="s">
        <v>433</v>
      </c>
      <c r="I9" s="98" t="s">
        <v>433</v>
      </c>
      <c r="J9" s="35" t="s">
        <v>433</v>
      </c>
    </row>
    <row r="10" spans="1:11" ht="15.75" customHeight="1">
      <c r="A10" s="72"/>
      <c r="B10" s="107" t="s">
        <v>39</v>
      </c>
      <c r="C10" s="98" t="s">
        <v>3</v>
      </c>
      <c r="D10" s="34">
        <v>1.4808333333333299</v>
      </c>
      <c r="E10" s="107" t="s">
        <v>31</v>
      </c>
      <c r="F10" s="98" t="s">
        <v>3</v>
      </c>
      <c r="G10" s="36">
        <v>39.220416666666701</v>
      </c>
      <c r="H10" s="7" t="s">
        <v>433</v>
      </c>
      <c r="I10" s="98" t="s">
        <v>433</v>
      </c>
      <c r="J10" s="35" t="s">
        <v>433</v>
      </c>
    </row>
    <row r="11" spans="1:11" ht="15.75" customHeight="1">
      <c r="A11" s="72"/>
      <c r="B11" s="103" t="s">
        <v>132</v>
      </c>
      <c r="C11" s="102"/>
      <c r="D11" s="104"/>
      <c r="E11" s="102"/>
      <c r="F11" s="102"/>
      <c r="G11" s="105"/>
      <c r="H11" s="102"/>
      <c r="I11" s="102"/>
      <c r="J11" s="106"/>
    </row>
    <row r="12" spans="1:11" ht="15.75" customHeight="1">
      <c r="A12" s="72"/>
      <c r="B12" s="107" t="s">
        <v>249</v>
      </c>
      <c r="C12" s="98" t="s">
        <v>1</v>
      </c>
      <c r="D12" s="34">
        <v>14</v>
      </c>
      <c r="E12" s="107" t="s">
        <v>250</v>
      </c>
      <c r="F12" s="98" t="s">
        <v>1</v>
      </c>
      <c r="G12" s="109">
        <v>3.83666666666667</v>
      </c>
      <c r="H12" s="110" t="s">
        <v>251</v>
      </c>
      <c r="I12" s="98" t="s">
        <v>1</v>
      </c>
      <c r="J12" s="111">
        <v>0.13866666666666699</v>
      </c>
    </row>
    <row r="13" spans="1:11" ht="15.75" customHeight="1">
      <c r="A13" s="72"/>
      <c r="B13" s="107" t="s">
        <v>98</v>
      </c>
      <c r="C13" s="98" t="s">
        <v>1</v>
      </c>
      <c r="D13" s="34">
        <v>1.65</v>
      </c>
      <c r="E13" s="107" t="s">
        <v>104</v>
      </c>
      <c r="F13" s="98" t="s">
        <v>1</v>
      </c>
      <c r="G13" s="111">
        <v>0.64</v>
      </c>
      <c r="H13" s="110" t="s">
        <v>252</v>
      </c>
      <c r="I13" s="98" t="s">
        <v>1</v>
      </c>
      <c r="J13" s="109">
        <v>70.526666666666699</v>
      </c>
    </row>
    <row r="14" spans="1:11" ht="15.75" customHeight="1">
      <c r="A14" s="72"/>
      <c r="B14" s="107" t="s">
        <v>175</v>
      </c>
      <c r="C14" s="98" t="s">
        <v>3</v>
      </c>
      <c r="D14" s="34">
        <v>9.1666666666666696</v>
      </c>
      <c r="E14" s="107" t="s">
        <v>105</v>
      </c>
      <c r="F14" s="98" t="s">
        <v>1</v>
      </c>
      <c r="G14" s="111">
        <v>3.3333333333333298E-2</v>
      </c>
      <c r="H14" s="110" t="s">
        <v>253</v>
      </c>
      <c r="I14" s="98" t="s">
        <v>1</v>
      </c>
      <c r="J14" s="111">
        <v>0.12916666666666701</v>
      </c>
    </row>
    <row r="15" spans="1:11" ht="15.75" customHeight="1">
      <c r="A15" s="72"/>
      <c r="B15" s="107" t="s">
        <v>254</v>
      </c>
      <c r="C15" s="98" t="s">
        <v>1</v>
      </c>
      <c r="D15" s="34">
        <v>3.26833333333333</v>
      </c>
      <c r="E15" s="107" t="s">
        <v>255</v>
      </c>
      <c r="F15" s="98" t="s">
        <v>1</v>
      </c>
      <c r="G15" s="109">
        <v>2.855</v>
      </c>
      <c r="H15" s="110" t="s">
        <v>256</v>
      </c>
      <c r="I15" s="98" t="s">
        <v>1</v>
      </c>
      <c r="J15" s="111">
        <v>0.26333333333333298</v>
      </c>
    </row>
    <row r="16" spans="1:11" ht="15.75" customHeight="1">
      <c r="A16" s="72"/>
      <c r="B16" s="103" t="s">
        <v>176</v>
      </c>
      <c r="C16" s="102"/>
      <c r="D16" s="104"/>
      <c r="E16" s="102"/>
      <c r="F16" s="102"/>
      <c r="G16" s="105"/>
      <c r="H16" s="102"/>
      <c r="I16" s="102"/>
      <c r="J16" s="106"/>
    </row>
    <row r="17" spans="1:10" ht="15.75" customHeight="1">
      <c r="A17" s="72"/>
      <c r="B17" s="107" t="s">
        <v>4</v>
      </c>
      <c r="C17" s="98" t="s">
        <v>3</v>
      </c>
      <c r="D17" s="112">
        <v>0.2</v>
      </c>
      <c r="E17" s="107" t="s">
        <v>14</v>
      </c>
      <c r="F17" s="98" t="s">
        <v>3</v>
      </c>
      <c r="G17" s="111">
        <v>8.3333333333333301E-2</v>
      </c>
      <c r="H17" s="110" t="s">
        <v>18</v>
      </c>
      <c r="I17" s="98" t="s">
        <v>3</v>
      </c>
      <c r="J17" s="35">
        <v>194</v>
      </c>
    </row>
    <row r="18" spans="1:10" ht="15.75" customHeight="1">
      <c r="A18" s="72"/>
      <c r="B18" s="107" t="s">
        <v>7</v>
      </c>
      <c r="C18" s="98" t="s">
        <v>3</v>
      </c>
      <c r="D18" s="34">
        <v>5.3333333333333304</v>
      </c>
      <c r="E18" s="107" t="s">
        <v>17</v>
      </c>
      <c r="F18" s="98" t="s">
        <v>3</v>
      </c>
      <c r="G18" s="36">
        <v>45.1</v>
      </c>
      <c r="H18" s="110" t="s">
        <v>21</v>
      </c>
      <c r="I18" s="98" t="s">
        <v>3</v>
      </c>
      <c r="J18" s="109">
        <v>1.37333333333333</v>
      </c>
    </row>
    <row r="19" spans="1:10" ht="15.75" customHeight="1">
      <c r="A19" s="72"/>
      <c r="B19" s="107" t="s">
        <v>10</v>
      </c>
      <c r="C19" s="98" t="s">
        <v>3</v>
      </c>
      <c r="D19" s="113">
        <v>2595</v>
      </c>
      <c r="E19" s="107" t="s">
        <v>23</v>
      </c>
      <c r="F19" s="98" t="s">
        <v>3</v>
      </c>
      <c r="G19" s="109">
        <v>0.101666666666667</v>
      </c>
      <c r="H19" s="110" t="s">
        <v>24</v>
      </c>
      <c r="I19" s="98" t="s">
        <v>3</v>
      </c>
      <c r="J19" s="109">
        <v>0.85666666666666702</v>
      </c>
    </row>
    <row r="20" spans="1:10" ht="15.75" customHeight="1">
      <c r="A20" s="72"/>
      <c r="B20" s="107" t="s">
        <v>13</v>
      </c>
      <c r="C20" s="98" t="s">
        <v>3</v>
      </c>
      <c r="D20" s="34">
        <v>3.2333333333333298</v>
      </c>
      <c r="E20" s="107" t="s">
        <v>54</v>
      </c>
      <c r="F20" s="98" t="s">
        <v>1</v>
      </c>
      <c r="G20" s="111">
        <v>2.6100000000000002E-2</v>
      </c>
      <c r="H20" s="110" t="s">
        <v>27</v>
      </c>
      <c r="I20" s="98" t="s">
        <v>3</v>
      </c>
      <c r="J20" s="35" t="s">
        <v>94</v>
      </c>
    </row>
    <row r="21" spans="1:10" ht="15.75" customHeight="1">
      <c r="A21" s="72"/>
      <c r="B21" s="107" t="s">
        <v>16</v>
      </c>
      <c r="C21" s="98" t="s">
        <v>3</v>
      </c>
      <c r="D21" s="34">
        <v>0.53</v>
      </c>
      <c r="E21" s="107" t="s">
        <v>26</v>
      </c>
      <c r="F21" s="98" t="s">
        <v>3</v>
      </c>
      <c r="G21" s="109">
        <v>2.7666666666666702</v>
      </c>
      <c r="H21" s="110" t="s">
        <v>30</v>
      </c>
      <c r="I21" s="98" t="s">
        <v>3</v>
      </c>
      <c r="J21" s="36">
        <v>16.683333333333302</v>
      </c>
    </row>
    <row r="22" spans="1:10" ht="15.75" customHeight="1">
      <c r="A22" s="72"/>
      <c r="B22" s="107" t="s">
        <v>19</v>
      </c>
      <c r="C22" s="98" t="s">
        <v>3</v>
      </c>
      <c r="D22" s="34">
        <v>0.51666666666666705</v>
      </c>
      <c r="E22" s="107" t="s">
        <v>29</v>
      </c>
      <c r="F22" s="98" t="s">
        <v>3</v>
      </c>
      <c r="G22" s="36">
        <v>17.8</v>
      </c>
      <c r="H22" s="110" t="s">
        <v>60</v>
      </c>
      <c r="I22" s="98" t="s">
        <v>1</v>
      </c>
      <c r="J22" s="111">
        <v>0.17116666666666699</v>
      </c>
    </row>
    <row r="23" spans="1:10" ht="15.75" customHeight="1">
      <c r="A23" s="72"/>
      <c r="B23" s="107" t="s">
        <v>22</v>
      </c>
      <c r="C23" s="98" t="s">
        <v>3</v>
      </c>
      <c r="D23" s="113">
        <v>89.15</v>
      </c>
      <c r="E23" s="107" t="s">
        <v>31</v>
      </c>
      <c r="F23" s="98" t="s">
        <v>3</v>
      </c>
      <c r="G23" s="36">
        <v>41.55</v>
      </c>
      <c r="H23" s="110" t="s">
        <v>61</v>
      </c>
      <c r="I23" s="98" t="s">
        <v>3</v>
      </c>
      <c r="J23" s="109">
        <v>1</v>
      </c>
    </row>
    <row r="24" spans="1:10" ht="15.75" customHeight="1">
      <c r="A24" s="72"/>
      <c r="B24" s="107" t="s">
        <v>25</v>
      </c>
      <c r="C24" s="98" t="s">
        <v>3</v>
      </c>
      <c r="D24" s="34">
        <v>5.05</v>
      </c>
      <c r="E24" s="107" t="s">
        <v>34</v>
      </c>
      <c r="F24" s="98" t="s">
        <v>3</v>
      </c>
      <c r="G24" s="36">
        <v>15.3333333333333</v>
      </c>
      <c r="H24" s="110" t="s">
        <v>62</v>
      </c>
      <c r="I24" s="98" t="s">
        <v>3</v>
      </c>
      <c r="J24" s="109">
        <v>0.14000000000000001</v>
      </c>
    </row>
    <row r="25" spans="1:10" ht="15.75" customHeight="1">
      <c r="A25" s="72"/>
      <c r="B25" s="107" t="s">
        <v>28</v>
      </c>
      <c r="C25" s="98" t="s">
        <v>3</v>
      </c>
      <c r="D25" s="34">
        <v>7.4066666666666698</v>
      </c>
      <c r="E25" s="107" t="s">
        <v>37</v>
      </c>
      <c r="F25" s="98" t="s">
        <v>3</v>
      </c>
      <c r="G25" s="36">
        <v>29.1666666666667</v>
      </c>
      <c r="H25" s="110" t="s">
        <v>32</v>
      </c>
      <c r="I25" s="98" t="s">
        <v>3</v>
      </c>
      <c r="J25" s="109">
        <v>5.2533333333333303</v>
      </c>
    </row>
    <row r="26" spans="1:10" ht="15.75" customHeight="1">
      <c r="A26" s="72"/>
      <c r="B26" s="107" t="s">
        <v>33</v>
      </c>
      <c r="C26" s="98" t="s">
        <v>3</v>
      </c>
      <c r="D26" s="34">
        <v>3.5550000000000002</v>
      </c>
      <c r="E26" s="107" t="s">
        <v>40</v>
      </c>
      <c r="F26" s="98" t="s">
        <v>3</v>
      </c>
      <c r="G26" s="36">
        <v>10.95</v>
      </c>
      <c r="H26" s="110" t="s">
        <v>63</v>
      </c>
      <c r="I26" s="98" t="s">
        <v>3</v>
      </c>
      <c r="J26" s="36">
        <v>24.9</v>
      </c>
    </row>
    <row r="27" spans="1:10" ht="15.75" customHeight="1">
      <c r="A27" s="72"/>
      <c r="B27" s="107" t="s">
        <v>36</v>
      </c>
      <c r="C27" s="98" t="s">
        <v>3</v>
      </c>
      <c r="D27" s="34">
        <v>1.08</v>
      </c>
      <c r="E27" s="107" t="s">
        <v>43</v>
      </c>
      <c r="F27" s="98" t="s">
        <v>3</v>
      </c>
      <c r="G27" s="35">
        <v>167.666666666667</v>
      </c>
      <c r="H27" s="110" t="s">
        <v>35</v>
      </c>
      <c r="I27" s="98" t="s">
        <v>3</v>
      </c>
      <c r="J27" s="109">
        <v>2.3333333333333299</v>
      </c>
    </row>
    <row r="28" spans="1:10" ht="15.75" customHeight="1">
      <c r="A28" s="72"/>
      <c r="B28" s="107" t="s">
        <v>39</v>
      </c>
      <c r="C28" s="98" t="s">
        <v>3</v>
      </c>
      <c r="D28" s="34">
        <v>1.61666666666667</v>
      </c>
      <c r="E28" s="107" t="s">
        <v>57</v>
      </c>
      <c r="F28" s="98" t="s">
        <v>3</v>
      </c>
      <c r="G28" s="36" t="s">
        <v>103</v>
      </c>
      <c r="H28" s="110" t="s">
        <v>38</v>
      </c>
      <c r="I28" s="98" t="s">
        <v>3</v>
      </c>
      <c r="J28" s="36">
        <v>14.9</v>
      </c>
    </row>
    <row r="29" spans="1:10" ht="15.75" customHeight="1">
      <c r="A29" s="72"/>
      <c r="B29" s="107" t="s">
        <v>42</v>
      </c>
      <c r="C29" s="98" t="s">
        <v>3</v>
      </c>
      <c r="D29" s="108">
        <v>21.116666666666699</v>
      </c>
      <c r="E29" s="107" t="s">
        <v>6</v>
      </c>
      <c r="F29" s="98" t="s">
        <v>3</v>
      </c>
      <c r="G29" s="109">
        <v>1.18333333333333</v>
      </c>
      <c r="H29" s="110" t="s">
        <v>41</v>
      </c>
      <c r="I29" s="98" t="s">
        <v>3</v>
      </c>
      <c r="J29" s="109">
        <v>0.755</v>
      </c>
    </row>
    <row r="30" spans="1:10" ht="15.75" customHeight="1">
      <c r="A30" s="72"/>
      <c r="B30" s="107" t="s">
        <v>5</v>
      </c>
      <c r="C30" s="98" t="s">
        <v>3</v>
      </c>
      <c r="D30" s="34">
        <v>6.5683333333333298</v>
      </c>
      <c r="E30" s="107" t="s">
        <v>9</v>
      </c>
      <c r="F30" s="98" t="s">
        <v>3</v>
      </c>
      <c r="G30" s="109">
        <v>5.0166666666666702</v>
      </c>
      <c r="H30" s="110" t="s">
        <v>44</v>
      </c>
      <c r="I30" s="98" t="s">
        <v>3</v>
      </c>
      <c r="J30" s="35">
        <v>114.166666666667</v>
      </c>
    </row>
    <row r="31" spans="1:10" ht="15.75" customHeight="1">
      <c r="A31" s="72"/>
      <c r="B31" s="107" t="s">
        <v>79</v>
      </c>
      <c r="C31" s="98" t="s">
        <v>3</v>
      </c>
      <c r="D31" s="34">
        <v>1.2666666666666699</v>
      </c>
      <c r="E31" s="107" t="s">
        <v>59</v>
      </c>
      <c r="F31" s="98" t="s">
        <v>3</v>
      </c>
      <c r="G31" s="36" t="s">
        <v>101</v>
      </c>
      <c r="H31" s="110" t="s">
        <v>45</v>
      </c>
      <c r="I31" s="98" t="s">
        <v>3</v>
      </c>
      <c r="J31" s="35">
        <v>203.333333333333</v>
      </c>
    </row>
    <row r="32" spans="1:10" ht="15.75" customHeight="1">
      <c r="A32" s="72"/>
      <c r="B32" s="107" t="s">
        <v>8</v>
      </c>
      <c r="C32" s="98" t="s">
        <v>3</v>
      </c>
      <c r="D32" s="34">
        <v>6.32</v>
      </c>
      <c r="E32" s="107" t="s">
        <v>12</v>
      </c>
      <c r="F32" s="98" t="s">
        <v>3</v>
      </c>
      <c r="G32" s="109">
        <v>8.4949999999999992</v>
      </c>
      <c r="H32" s="7" t="s">
        <v>433</v>
      </c>
      <c r="I32" s="98" t="s">
        <v>433</v>
      </c>
      <c r="J32" s="35" t="s">
        <v>433</v>
      </c>
    </row>
    <row r="33" spans="1:10" ht="15.75" customHeight="1">
      <c r="A33" s="72"/>
      <c r="B33" s="107" t="s">
        <v>11</v>
      </c>
      <c r="C33" s="98" t="s">
        <v>3</v>
      </c>
      <c r="D33" s="34">
        <v>0.50666666666666704</v>
      </c>
      <c r="E33" s="107" t="s">
        <v>15</v>
      </c>
      <c r="F33" s="98" t="s">
        <v>3</v>
      </c>
      <c r="G33" s="109">
        <v>4.1333333333333302</v>
      </c>
      <c r="H33" s="7" t="s">
        <v>433</v>
      </c>
      <c r="I33" s="98" t="s">
        <v>433</v>
      </c>
      <c r="J33" s="35" t="s">
        <v>433</v>
      </c>
    </row>
    <row r="34" spans="1:10" ht="15.75" customHeight="1">
      <c r="A34" s="72"/>
      <c r="B34" s="103" t="s">
        <v>170</v>
      </c>
      <c r="C34" s="102"/>
      <c r="D34" s="104"/>
      <c r="E34" s="102"/>
      <c r="F34" s="102"/>
      <c r="G34" s="105"/>
      <c r="H34" s="102"/>
      <c r="I34" s="102"/>
      <c r="J34" s="106"/>
    </row>
    <row r="35" spans="1:10" ht="15.75" customHeight="1">
      <c r="A35" s="72"/>
      <c r="B35" s="107" t="s">
        <v>257</v>
      </c>
      <c r="C35" s="98" t="s">
        <v>1</v>
      </c>
      <c r="D35" s="34">
        <v>2.12</v>
      </c>
      <c r="E35" s="33" t="s">
        <v>433</v>
      </c>
      <c r="F35" s="98" t="s">
        <v>433</v>
      </c>
      <c r="G35" s="36" t="s">
        <v>433</v>
      </c>
      <c r="H35" s="7" t="s">
        <v>433</v>
      </c>
      <c r="I35" s="98" t="s">
        <v>433</v>
      </c>
      <c r="J35" s="35" t="s">
        <v>433</v>
      </c>
    </row>
    <row r="36" spans="1:10" ht="15.75" customHeight="1">
      <c r="A36" s="72"/>
      <c r="B36" s="138" t="s">
        <v>169</v>
      </c>
      <c r="C36" s="131"/>
      <c r="D36" s="139"/>
      <c r="E36" s="131"/>
      <c r="F36" s="131"/>
      <c r="G36" s="140"/>
      <c r="H36" s="131"/>
      <c r="I36" s="131"/>
      <c r="J36" s="141"/>
    </row>
    <row r="37" spans="1:10" ht="15.75" customHeight="1">
      <c r="A37" s="72"/>
      <c r="B37" s="132" t="s">
        <v>106</v>
      </c>
      <c r="C37" s="133" t="s">
        <v>1</v>
      </c>
      <c r="D37" s="134">
        <v>0.30333333333333301</v>
      </c>
      <c r="E37" s="132" t="s">
        <v>58</v>
      </c>
      <c r="F37" s="133" t="s">
        <v>1</v>
      </c>
      <c r="G37" s="135">
        <v>4.1666666666666699E-2</v>
      </c>
      <c r="H37" s="136" t="s">
        <v>433</v>
      </c>
      <c r="I37" s="133" t="s">
        <v>433</v>
      </c>
      <c r="J37" s="137" t="s">
        <v>433</v>
      </c>
    </row>
    <row r="38" spans="1:10" ht="15.75" customHeight="1">
      <c r="B38" s="30" t="s">
        <v>439</v>
      </c>
    </row>
  </sheetData>
  <conditionalFormatting sqref="C3:C37 F3:F37 I3:I37">
    <cfRule type="expression" dxfId="21" priority="2">
      <formula>IndVal_LimitValDiffUOM</formula>
    </cfRule>
  </conditionalFormatting>
  <conditionalFormatting sqref="B3:J37">
    <cfRule type="expression" dxfId="20" priority="1">
      <formula>IF(IndVal_IsBlnkRow*IndVal_IsBlnkRowNext=1,TRUE,FALSE)</formula>
    </cfRule>
  </conditionalFormatting>
  <hyperlinks>
    <hyperlink ref="B4" location="'Fire Assay'!$A$42" display="'Fire Assay'!$A$42" xr:uid="{3DFD2CDD-7201-4527-A413-855734392826}"/>
    <hyperlink ref="E4" location="'Fire Assay'!$A$60" display="'Fire Assay'!$A$60" xr:uid="{498B1706-654D-4A93-940E-DF28DD310304}"/>
    <hyperlink ref="B6" location="'4-Acid'!$A$204" display="'4-Acid'!$A$204" xr:uid="{1CBA66C4-986D-4D8D-85C4-C3D72F74D52C}"/>
    <hyperlink ref="E6" location="'4-Acid'!$A$345" display="'4-Acid'!$A$345" xr:uid="{5AA95D3C-36BD-473D-90F5-72E226208D8C}"/>
    <hyperlink ref="H6" location="'4-Acid'!$A$669" display="'4-Acid'!$A$669" xr:uid="{67D4DAFC-68A9-4C85-8DBD-486DFDCDAD3D}"/>
    <hyperlink ref="B7" location="'4-Acid'!$A$239" display="'4-Acid'!$A$239" xr:uid="{39F00785-6A22-4951-B804-C92D22BA67B3}"/>
    <hyperlink ref="E7" location="'4-Acid'!$A$363" display="'4-Acid'!$A$363" xr:uid="{175EE2A2-9F3F-41AC-A1F1-BCD0EB3CCE58}"/>
    <hyperlink ref="H7" location="'4-Acid'!$A$796" display="'4-Acid'!$A$796" xr:uid="{7A064110-A523-43E8-BF7F-87A9EDAF1E15}"/>
    <hyperlink ref="B8" location="'4-Acid'!$A$255" display="'4-Acid'!$A$255" xr:uid="{134470C8-6BCC-4D54-A590-4DC9A431AFF9}"/>
    <hyperlink ref="E8" location="'4-Acid'!$A$399" display="'4-Acid'!$A$399" xr:uid="{9E44E3B6-E445-4D5E-BBEB-A200920C6035}"/>
    <hyperlink ref="H8" location="'4-Acid'!$A$960" display="'4-Acid'!$A$960" xr:uid="{4CDE9D30-C362-4BC3-8C08-7092A5005AE2}"/>
    <hyperlink ref="B9" location="'4-Acid'!$A$273" display="'4-Acid'!$A$273" xr:uid="{D9C13F29-A32D-449E-B6CC-A0E5A018EE3C}"/>
    <hyperlink ref="E9" location="'4-Acid'!$A$489" display="'4-Acid'!$A$489" xr:uid="{9E78FFB7-6602-426D-A452-62A401711758}"/>
    <hyperlink ref="B10" location="'4-Acid'!$A$291" display="'4-Acid'!$A$291" xr:uid="{579975B0-6B7B-4CE3-B3DC-48C1876E177C}"/>
    <hyperlink ref="E10" location="'4-Acid'!$A$597" display="'4-Acid'!$A$597" xr:uid="{FCB522DC-F13D-4CE5-AD10-1438F0AB3AB9}"/>
    <hyperlink ref="B12" location="'Fusion XRF'!$A$1" display="'Fusion XRF'!$A$1" xr:uid="{329617F6-BAEE-4B25-B37C-425C6924F85C}"/>
    <hyperlink ref="E12" location="'Fusion XRF'!$A$96" display="'Fusion XRF'!$A$96" xr:uid="{F282D125-6FA5-4A45-B9E4-8CEFAB7FE211}"/>
    <hyperlink ref="H12" location="'Fusion XRF'!$A$168" display="'Fusion XRF'!$A$168" xr:uid="{2DFEC2A6-F744-4067-A394-36D439AC3678}"/>
    <hyperlink ref="B13" location="'Fusion XRF'!$A$42" display="'Fusion XRF'!$A$42" xr:uid="{1A7DEBC2-CEF2-43AD-A567-D7ACF047A3B9}"/>
    <hyperlink ref="E13" location="'Fusion XRF'!$A$114" display="'Fusion XRF'!$A$114" xr:uid="{6503EFCB-AAD7-4A3B-B079-D041A6A39B98}"/>
    <hyperlink ref="H13" location="'Fusion XRF'!$A$186" display="'Fusion XRF'!$A$186" xr:uid="{F804E012-E088-4C37-91BB-3A3CE02452F2}"/>
    <hyperlink ref="B14" location="'Fusion XRF'!$A$60" display="'Fusion XRF'!$A$60" xr:uid="{F4F9CE1F-CF79-4195-921A-1F5E11F8EFA1}"/>
    <hyperlink ref="E14" location="'Fusion XRF'!$A$132" display="'Fusion XRF'!$A$132" xr:uid="{FF6C0AE5-A269-4023-848D-F3C6BAD71DBF}"/>
    <hyperlink ref="H14" location="'Fusion XRF'!$A$204" display="'Fusion XRF'!$A$204" xr:uid="{E64DC3D2-D5D0-47A0-8151-390890F2F0B4}"/>
    <hyperlink ref="B15" location="'Fusion XRF'!$A$78" display="'Fusion XRF'!$A$78" xr:uid="{D73C21C0-6C83-4AFE-908A-CAD114026BE9}"/>
    <hyperlink ref="E15" location="'Fusion XRF'!$A$150" display="'Fusion XRF'!$A$150" xr:uid="{96B23819-F0E1-4490-A463-13FD7F5CB1B6}"/>
    <hyperlink ref="H15" location="'Fusion XRF'!$A$222" display="'Fusion XRF'!$A$222" xr:uid="{9CE8175D-6614-481B-9D88-F86F1BAABC02}"/>
    <hyperlink ref="B17" location="'Laser Ablation'!$A$1" display="'Laser Ablation'!$A$1" xr:uid="{86675CCE-00C4-4781-8318-39BEE12C445B}"/>
    <hyperlink ref="E17" location="'Laser Ablation'!$A$330" display="'Laser Ablation'!$A$330" xr:uid="{3CD7B9DF-628B-4067-816F-936754D49723}"/>
    <hyperlink ref="H17" location="'Laser Ablation'!$A$636" display="'Laser Ablation'!$A$636" xr:uid="{1C45BEF7-0246-42C9-B70D-15B0A8954E50}"/>
    <hyperlink ref="B18" location="'Laser Ablation'!$A$42" display="'Laser Ablation'!$A$42" xr:uid="{2555805B-F06A-4249-8203-EAF9C697A57F}"/>
    <hyperlink ref="E18" location="'Laser Ablation'!$A$348" display="'Laser Ablation'!$A$348" xr:uid="{3466F2FD-41CA-42D4-964D-829CB95E3757}"/>
    <hyperlink ref="H18" location="'Laser Ablation'!$A$654" display="'Laser Ablation'!$A$654" xr:uid="{00F1D185-448F-4684-8EBC-3DC4FE5636F7}"/>
    <hyperlink ref="B19" location="'Laser Ablation'!$A$60" display="'Laser Ablation'!$A$60" xr:uid="{72A28615-400D-4B38-9ECE-E6F4AD7AB9C3}"/>
    <hyperlink ref="E19" location="'Laser Ablation'!$A$366" display="'Laser Ablation'!$A$366" xr:uid="{5A4A2616-3ED6-43CC-948E-79CC4A87835A}"/>
    <hyperlink ref="H19" location="'Laser Ablation'!$A$672" display="'Laser Ablation'!$A$672" xr:uid="{4ED4AC54-A39F-4EE3-891E-162B1BFBA9B7}"/>
    <hyperlink ref="B20" location="'Laser Ablation'!$A$78" display="'Laser Ablation'!$A$78" xr:uid="{3203EC87-C6F0-41E7-AA04-E4A756225C70}"/>
    <hyperlink ref="E20" location="'Laser Ablation'!$A$384" display="'Laser Ablation'!$A$384" xr:uid="{4E951319-44DA-445A-8F6F-CB7CD4654465}"/>
    <hyperlink ref="H20" location="'Laser Ablation'!$A$690" display="'Laser Ablation'!$A$690" xr:uid="{1BEB90E7-42FC-43F2-8DD8-6C53D6124874}"/>
    <hyperlink ref="B21" location="'Laser Ablation'!$A$96" display="'Laser Ablation'!$A$96" xr:uid="{FA54D51A-EC39-42D9-8970-7FE420686338}"/>
    <hyperlink ref="E21" location="'Laser Ablation'!$A$402" display="'Laser Ablation'!$A$402" xr:uid="{BA6822FC-7679-4C61-965E-DEA0A03ADFB2}"/>
    <hyperlink ref="H21" location="'Laser Ablation'!$A$708" display="'Laser Ablation'!$A$708" xr:uid="{4DF37907-9ADD-4BF9-A62E-1DDB934C7BAF}"/>
    <hyperlink ref="B22" location="'Laser Ablation'!$A$114" display="'Laser Ablation'!$A$114" xr:uid="{96E3031F-A624-4786-93F5-A26EAA3842DB}"/>
    <hyperlink ref="E22" location="'Laser Ablation'!$A$420" display="'Laser Ablation'!$A$420" xr:uid="{0B7129D0-CC47-4D76-BBCD-F44AADD7AFDA}"/>
    <hyperlink ref="H22" location="'Laser Ablation'!$A$726" display="'Laser Ablation'!$A$726" xr:uid="{8BD73E6C-0F00-4708-BDC1-7C81EAA7E06B}"/>
    <hyperlink ref="B23" location="'Laser Ablation'!$A$132" display="'Laser Ablation'!$A$132" xr:uid="{3B01FFA4-6C7B-4DF1-B9A6-779FCFDA471D}"/>
    <hyperlink ref="E23" location="'Laser Ablation'!$A$438" display="'Laser Ablation'!$A$438" xr:uid="{6140F22E-D670-4B8E-B7EF-3CEA213FE558}"/>
    <hyperlink ref="H23" location="'Laser Ablation'!$A$744" display="'Laser Ablation'!$A$744" xr:uid="{1B9A17AC-9D48-46D5-96D5-EACD224116D5}"/>
    <hyperlink ref="B24" location="'Laser Ablation'!$A$150" display="'Laser Ablation'!$A$150" xr:uid="{A0407184-BCAB-4440-BD48-2199F6B7D392}"/>
    <hyperlink ref="E24" location="'Laser Ablation'!$A$456" display="'Laser Ablation'!$A$456" xr:uid="{148350C1-ECA8-4F82-AE69-837EFFB4B2AF}"/>
    <hyperlink ref="H24" location="'Laser Ablation'!$A$762" display="'Laser Ablation'!$A$762" xr:uid="{FE72AF18-9E07-42C2-B8E5-8C2C568DE340}"/>
    <hyperlink ref="B25" location="'Laser Ablation'!$A$168" display="'Laser Ablation'!$A$168" xr:uid="{0F207AF5-7275-45C8-A80F-0E8506419939}"/>
    <hyperlink ref="E25" location="'Laser Ablation'!$A$474" display="'Laser Ablation'!$A$474" xr:uid="{8080635D-A968-4DF9-BB36-7F8B1A3AEA3B}"/>
    <hyperlink ref="H25" location="'Laser Ablation'!$A$780" display="'Laser Ablation'!$A$780" xr:uid="{98E65A48-C02F-4AE0-A11F-6CCB9C7BBF6A}"/>
    <hyperlink ref="B26" location="'Laser Ablation'!$A$186" display="'Laser Ablation'!$A$186" xr:uid="{84F0C147-0E6D-449D-A980-1E1C43598DE2}"/>
    <hyperlink ref="E26" location="'Laser Ablation'!$A$492" display="'Laser Ablation'!$A$492" xr:uid="{43A06C79-D532-43CE-96D0-E4E9275DCB60}"/>
    <hyperlink ref="H26" location="'Laser Ablation'!$A$798" display="'Laser Ablation'!$A$798" xr:uid="{29422D40-5151-42A4-BA29-00F6D9F84624}"/>
    <hyperlink ref="B27" location="'Laser Ablation'!$A$204" display="'Laser Ablation'!$A$204" xr:uid="{0C9D5CA8-A476-4513-A179-BE00D9CD737C}"/>
    <hyperlink ref="E27" location="'Laser Ablation'!$A$510" display="'Laser Ablation'!$A$510" xr:uid="{3F84A75E-7FF7-4877-BB1E-F05C8246EEBD}"/>
    <hyperlink ref="H27" location="'Laser Ablation'!$A$816" display="'Laser Ablation'!$A$816" xr:uid="{FD44F500-8C7D-4383-A482-258C803A8B14}"/>
    <hyperlink ref="B28" location="'Laser Ablation'!$A$222" display="'Laser Ablation'!$A$222" xr:uid="{F281B20A-0500-479B-83FD-7F309CB41F15}"/>
    <hyperlink ref="E28" location="'Laser Ablation'!$A$528" display="'Laser Ablation'!$A$528" xr:uid="{9966328B-FA4B-4CE8-8710-BCB84A16271C}"/>
    <hyperlink ref="H28" location="'Laser Ablation'!$A$834" display="'Laser Ablation'!$A$834" xr:uid="{4D488B93-348E-4BE7-AFE8-2714770C2AB6}"/>
    <hyperlink ref="B29" location="'Laser Ablation'!$A$240" display="'Laser Ablation'!$A$240" xr:uid="{761C38A6-A040-4C20-AFBB-124D6DC0A63A}"/>
    <hyperlink ref="E29" location="'Laser Ablation'!$A$546" display="'Laser Ablation'!$A$546" xr:uid="{928B6382-105C-4F76-8A92-131619C94E6A}"/>
    <hyperlink ref="H29" location="'Laser Ablation'!$A$852" display="'Laser Ablation'!$A$852" xr:uid="{EAC862D8-2B65-48EA-9FC1-A21573F5CD00}"/>
    <hyperlink ref="B30" location="'Laser Ablation'!$A$258" display="'Laser Ablation'!$A$258" xr:uid="{25675AB1-4376-4C4D-A39A-1FB9E63A4148}"/>
    <hyperlink ref="E30" location="'Laser Ablation'!$A$564" display="'Laser Ablation'!$A$564" xr:uid="{0CE24A33-D4FF-46D5-AAEC-72D3A4E06209}"/>
    <hyperlink ref="H30" location="'Laser Ablation'!$A$870" display="'Laser Ablation'!$A$870" xr:uid="{2A35940D-FE73-4B14-B2CA-D20E6F015F8C}"/>
    <hyperlink ref="B31" location="'Laser Ablation'!$A$276" display="'Laser Ablation'!$A$276" xr:uid="{D7A59F27-021C-476F-B310-38933F111B74}"/>
    <hyperlink ref="E31" location="'Laser Ablation'!$A$582" display="'Laser Ablation'!$A$582" xr:uid="{85BAB1A3-F4C6-4CD6-B752-6BAF05AC597A}"/>
    <hyperlink ref="H31" location="'Laser Ablation'!$A$888" display="'Laser Ablation'!$A$888" xr:uid="{24CBBE7D-5769-4D14-8EDE-07FD5B4B9397}"/>
    <hyperlink ref="B32" location="'Laser Ablation'!$A$294" display="'Laser Ablation'!$A$294" xr:uid="{94A89384-15A3-4BF3-ADD8-2FB5566B500A}"/>
    <hyperlink ref="E32" location="'Laser Ablation'!$A$600" display="'Laser Ablation'!$A$600" xr:uid="{16F09264-1BE3-4206-B713-994D3822B511}"/>
    <hyperlink ref="B33" location="'Laser Ablation'!$A$312" display="'Laser Ablation'!$A$312" xr:uid="{183E346D-2FAD-4A80-83E7-1E88B8C7689D}"/>
    <hyperlink ref="E33" location="'Laser Ablation'!$A$618" display="'Laser Ablation'!$A$618" xr:uid="{34608B09-A751-452F-A949-DAEF7A74F6BD}"/>
    <hyperlink ref="B35" location="'Thermograv'!$A$1" display="'Thermograv'!$A$1" xr:uid="{B5AE8416-94EE-40A6-81B1-85585382CE51}"/>
    <hyperlink ref="B37" location="'IRC'!$A$1" display="'IRC'!$A$1" xr:uid="{0C6E94A8-1961-44A9-85F4-6F8BB0118E3B}"/>
    <hyperlink ref="E37" location="'IRC'!$A$42" display="'IRC'!$A$42" xr:uid="{F9806B66-2B70-40E0-99EC-44CA1388771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435</v>
      </c>
      <c r="C1" s="32"/>
    </row>
    <row r="2" spans="2:10" ht="27.95" customHeight="1">
      <c r="B2" s="39" t="s">
        <v>81</v>
      </c>
      <c r="C2" s="39" t="s">
        <v>82</v>
      </c>
    </row>
    <row r="3" spans="2:10" ht="15" customHeight="1">
      <c r="B3" s="40" t="s">
        <v>88</v>
      </c>
      <c r="C3" s="40" t="s">
        <v>89</v>
      </c>
    </row>
    <row r="4" spans="2:10" ht="15" customHeight="1">
      <c r="B4" s="41" t="s">
        <v>92</v>
      </c>
      <c r="C4" s="41" t="s">
        <v>129</v>
      </c>
    </row>
    <row r="5" spans="2:10" ht="15" customHeight="1">
      <c r="B5" s="41" t="s">
        <v>86</v>
      </c>
      <c r="C5" s="41" t="s">
        <v>87</v>
      </c>
    </row>
    <row r="6" spans="2:10" ht="15" customHeight="1">
      <c r="B6" s="41" t="s">
        <v>90</v>
      </c>
      <c r="C6" s="41" t="s">
        <v>85</v>
      </c>
    </row>
    <row r="7" spans="2:10" ht="15" customHeight="1">
      <c r="B7" s="41" t="s">
        <v>84</v>
      </c>
      <c r="C7" s="82" t="s">
        <v>130</v>
      </c>
    </row>
    <row r="8" spans="2:10" ht="15" customHeight="1" thickBot="1">
      <c r="B8" s="41" t="s">
        <v>83</v>
      </c>
      <c r="C8" s="82" t="s">
        <v>131</v>
      </c>
    </row>
    <row r="9" spans="2:10" ht="15" customHeight="1">
      <c r="B9" s="67" t="s">
        <v>128</v>
      </c>
      <c r="C9" s="97"/>
    </row>
    <row r="10" spans="2:10" ht="15" customHeight="1">
      <c r="B10" s="41" t="s">
        <v>213</v>
      </c>
      <c r="C10" s="41" t="s">
        <v>233</v>
      </c>
    </row>
    <row r="11" spans="2:10" ht="15" customHeight="1">
      <c r="B11" s="41" t="s">
        <v>110</v>
      </c>
      <c r="C11" s="41" t="s">
        <v>234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214</v>
      </c>
      <c r="C12" s="41" t="s">
        <v>235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231</v>
      </c>
      <c r="C13" s="41" t="s">
        <v>236</v>
      </c>
    </row>
    <row r="14" spans="2:10" ht="15" customHeight="1">
      <c r="B14" s="41" t="s">
        <v>96</v>
      </c>
      <c r="C14" s="41" t="s">
        <v>237</v>
      </c>
    </row>
    <row r="15" spans="2:10" ht="15" customHeight="1">
      <c r="B15" s="41" t="s">
        <v>202</v>
      </c>
      <c r="C15" s="41" t="s">
        <v>238</v>
      </c>
    </row>
    <row r="16" spans="2:10" ht="15" customHeight="1">
      <c r="B16" s="41" t="s">
        <v>203</v>
      </c>
      <c r="C16" s="41" t="s">
        <v>239</v>
      </c>
    </row>
    <row r="17" spans="2:3" ht="15" customHeight="1">
      <c r="B17" s="41" t="s">
        <v>97</v>
      </c>
      <c r="C17" s="41" t="s">
        <v>240</v>
      </c>
    </row>
    <row r="18" spans="2:3" ht="15" customHeight="1">
      <c r="B18" s="42" t="s">
        <v>232</v>
      </c>
      <c r="C18" s="42" t="s">
        <v>241</v>
      </c>
    </row>
    <row r="19" spans="2:3" ht="15" customHeight="1">
      <c r="B19" s="55"/>
      <c r="C19" s="56"/>
    </row>
    <row r="20" spans="2:3" ht="15">
      <c r="B20" s="57" t="s">
        <v>121</v>
      </c>
      <c r="C20" s="58" t="s">
        <v>114</v>
      </c>
    </row>
    <row r="21" spans="2:3">
      <c r="B21" s="59"/>
      <c r="C21" s="58"/>
    </row>
    <row r="22" spans="2:3">
      <c r="B22" s="60" t="s">
        <v>118</v>
      </c>
      <c r="C22" s="61" t="s">
        <v>117</v>
      </c>
    </row>
    <row r="23" spans="2:3">
      <c r="B23" s="59"/>
      <c r="C23" s="58"/>
    </row>
    <row r="24" spans="2:3">
      <c r="B24" s="62" t="s">
        <v>115</v>
      </c>
      <c r="C24" s="61" t="s">
        <v>116</v>
      </c>
    </row>
    <row r="25" spans="2:3">
      <c r="B25" s="63"/>
      <c r="C25" s="64"/>
    </row>
    <row r="26" spans="2:3">
      <c r="B26"/>
      <c r="C26"/>
    </row>
    <row r="27" spans="2:3">
      <c r="B27"/>
      <c r="C27"/>
    </row>
  </sheetData>
  <sortState xmlns:xlrd2="http://schemas.microsoft.com/office/spreadsheetml/2017/richdata2" ref="B3:C7">
    <sortCondition ref="B3:B7"/>
  </sortState>
  <conditionalFormatting sqref="B3:C19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434</v>
      </c>
      <c r="C1" s="32"/>
    </row>
    <row r="2" spans="2:9" ht="27.95" customHeight="1">
      <c r="B2" s="66" t="s">
        <v>122</v>
      </c>
      <c r="C2" s="39" t="s">
        <v>123</v>
      </c>
    </row>
    <row r="3" spans="2:9" ht="15" customHeight="1">
      <c r="B3" s="95" t="s">
        <v>198</v>
      </c>
      <c r="C3" s="40" t="s">
        <v>124</v>
      </c>
    </row>
    <row r="4" spans="2:9" ht="15" customHeight="1">
      <c r="B4" s="96" t="s">
        <v>212</v>
      </c>
      <c r="C4" s="41" t="s">
        <v>125</v>
      </c>
    </row>
    <row r="5" spans="2:9" ht="15" customHeight="1">
      <c r="B5" s="96" t="s">
        <v>216</v>
      </c>
      <c r="C5" s="41" t="s">
        <v>242</v>
      </c>
    </row>
    <row r="6" spans="2:9" ht="15" customHeight="1">
      <c r="B6" s="96" t="s">
        <v>201</v>
      </c>
      <c r="C6" s="41" t="s">
        <v>243</v>
      </c>
    </row>
    <row r="7" spans="2:9" ht="15" customHeight="1">
      <c r="B7" s="96" t="s">
        <v>195</v>
      </c>
      <c r="C7" s="41" t="s">
        <v>126</v>
      </c>
    </row>
    <row r="8" spans="2:9" ht="15" customHeight="1">
      <c r="B8" s="96" t="s">
        <v>194</v>
      </c>
      <c r="C8" s="41" t="s">
        <v>244</v>
      </c>
    </row>
    <row r="9" spans="2:9" ht="15" customHeight="1">
      <c r="B9" s="96" t="s">
        <v>199</v>
      </c>
      <c r="C9" s="41" t="s">
        <v>245</v>
      </c>
      <c r="D9" s="5"/>
      <c r="E9" s="5"/>
      <c r="G9" s="5"/>
      <c r="H9" s="5"/>
      <c r="I9" s="5"/>
    </row>
    <row r="10" spans="2:9" ht="15" customHeight="1">
      <c r="B10" s="96" t="s">
        <v>196</v>
      </c>
      <c r="C10" s="41" t="s">
        <v>246</v>
      </c>
      <c r="D10" s="5"/>
      <c r="E10" s="5"/>
      <c r="G10" s="5"/>
      <c r="H10" s="5"/>
      <c r="I10" s="5"/>
    </row>
    <row r="11" spans="2:9" ht="15" customHeight="1">
      <c r="B11" s="96" t="s">
        <v>193</v>
      </c>
      <c r="C11" s="41" t="s">
        <v>127</v>
      </c>
    </row>
    <row r="12" spans="2:9" ht="15" customHeight="1">
      <c r="B12" s="96" t="s">
        <v>200</v>
      </c>
      <c r="C12" s="41" t="s">
        <v>247</v>
      </c>
    </row>
    <row r="13" spans="2:9" ht="15" customHeight="1">
      <c r="B13" s="130" t="s">
        <v>197</v>
      </c>
      <c r="C13" s="42" t="s">
        <v>248</v>
      </c>
    </row>
  </sheetData>
  <conditionalFormatting sqref="B3:C13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5EE7-70B5-472F-861D-8237CAB9469D}">
  <sheetPr codeName="Sheet5"/>
  <dimension ref="A1:BN137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307</v>
      </c>
      <c r="BM1" s="26" t="s">
        <v>64</v>
      </c>
    </row>
    <row r="2" spans="1:66" ht="15">
      <c r="A2" s="24" t="s">
        <v>95</v>
      </c>
      <c r="B2" s="18" t="s">
        <v>107</v>
      </c>
      <c r="C2" s="15" t="s">
        <v>108</v>
      </c>
      <c r="D2" s="16" t="s">
        <v>191</v>
      </c>
      <c r="E2" s="17" t="s">
        <v>191</v>
      </c>
      <c r="F2" s="17" t="s">
        <v>191</v>
      </c>
      <c r="G2" s="17" t="s">
        <v>191</v>
      </c>
      <c r="H2" s="17" t="s">
        <v>191</v>
      </c>
      <c r="I2" s="17" t="s">
        <v>191</v>
      </c>
      <c r="J2" s="17" t="s">
        <v>191</v>
      </c>
      <c r="K2" s="17" t="s">
        <v>191</v>
      </c>
      <c r="L2" s="17" t="s">
        <v>191</v>
      </c>
      <c r="M2" s="9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192</v>
      </c>
      <c r="C3" s="9" t="s">
        <v>192</v>
      </c>
      <c r="D3" s="91" t="s">
        <v>193</v>
      </c>
      <c r="E3" s="92" t="s">
        <v>194</v>
      </c>
      <c r="F3" s="92" t="s">
        <v>195</v>
      </c>
      <c r="G3" s="92" t="s">
        <v>196</v>
      </c>
      <c r="H3" s="92" t="s">
        <v>197</v>
      </c>
      <c r="I3" s="92" t="s">
        <v>198</v>
      </c>
      <c r="J3" s="92" t="s">
        <v>199</v>
      </c>
      <c r="K3" s="92" t="s">
        <v>200</v>
      </c>
      <c r="L3" s="92" t="s">
        <v>201</v>
      </c>
      <c r="M3" s="9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80</v>
      </c>
    </row>
    <row r="4" spans="1:66">
      <c r="A4" s="28"/>
      <c r="B4" s="19"/>
      <c r="C4" s="9"/>
      <c r="D4" s="10" t="s">
        <v>202</v>
      </c>
      <c r="E4" s="11" t="s">
        <v>203</v>
      </c>
      <c r="F4" s="11" t="s">
        <v>203</v>
      </c>
      <c r="G4" s="11" t="s">
        <v>202</v>
      </c>
      <c r="H4" s="11" t="s">
        <v>203</v>
      </c>
      <c r="I4" s="11" t="s">
        <v>202</v>
      </c>
      <c r="J4" s="11" t="s">
        <v>203</v>
      </c>
      <c r="K4" s="11" t="s">
        <v>202</v>
      </c>
      <c r="L4" s="11" t="s">
        <v>203</v>
      </c>
      <c r="M4" s="9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1</v>
      </c>
    </row>
    <row r="5" spans="1:66">
      <c r="A5" s="28"/>
      <c r="B5" s="19"/>
      <c r="C5" s="9"/>
      <c r="D5" s="25" t="s">
        <v>112</v>
      </c>
      <c r="E5" s="25" t="s">
        <v>204</v>
      </c>
      <c r="F5" s="25" t="s">
        <v>111</v>
      </c>
      <c r="G5" s="25" t="s">
        <v>112</v>
      </c>
      <c r="H5" s="25" t="s">
        <v>111</v>
      </c>
      <c r="I5" s="25" t="s">
        <v>111</v>
      </c>
      <c r="J5" s="25" t="s">
        <v>204</v>
      </c>
      <c r="K5" s="25" t="s">
        <v>111</v>
      </c>
      <c r="L5" s="25" t="s">
        <v>111</v>
      </c>
      <c r="M5" s="9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1</v>
      </c>
    </row>
    <row r="6" spans="1:66">
      <c r="A6" s="28"/>
      <c r="B6" s="18">
        <v>1</v>
      </c>
      <c r="C6" s="14">
        <v>1</v>
      </c>
      <c r="D6" s="147">
        <v>4</v>
      </c>
      <c r="E6" s="147">
        <v>1</v>
      </c>
      <c r="F6" s="147">
        <v>1</v>
      </c>
      <c r="G6" s="148" t="s">
        <v>99</v>
      </c>
      <c r="H6" s="147">
        <v>1</v>
      </c>
      <c r="I6" s="147">
        <v>3</v>
      </c>
      <c r="J6" s="147">
        <v>2</v>
      </c>
      <c r="K6" s="147">
        <v>3</v>
      </c>
      <c r="L6" s="147">
        <v>2</v>
      </c>
      <c r="M6" s="149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1">
        <v>1</v>
      </c>
    </row>
    <row r="7" spans="1:66">
      <c r="A7" s="28"/>
      <c r="B7" s="19">
        <v>1</v>
      </c>
      <c r="C7" s="9">
        <v>2</v>
      </c>
      <c r="D7" s="152">
        <v>3</v>
      </c>
      <c r="E7" s="152">
        <v>1</v>
      </c>
      <c r="F7" s="153" t="s">
        <v>99</v>
      </c>
      <c r="G7" s="153" t="s">
        <v>99</v>
      </c>
      <c r="H7" s="152">
        <v>1</v>
      </c>
      <c r="I7" s="152">
        <v>2</v>
      </c>
      <c r="J7" s="152">
        <v>3</v>
      </c>
      <c r="K7" s="152">
        <v>2</v>
      </c>
      <c r="L7" s="152">
        <v>3</v>
      </c>
      <c r="M7" s="149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1" t="e">
        <v>#N/A</v>
      </c>
    </row>
    <row r="8" spans="1:66">
      <c r="A8" s="28"/>
      <c r="B8" s="19">
        <v>1</v>
      </c>
      <c r="C8" s="9">
        <v>3</v>
      </c>
      <c r="D8" s="152">
        <v>4</v>
      </c>
      <c r="E8" s="152">
        <v>1</v>
      </c>
      <c r="F8" s="153" t="s">
        <v>99</v>
      </c>
      <c r="G8" s="153" t="s">
        <v>99</v>
      </c>
      <c r="H8" s="152">
        <v>2</v>
      </c>
      <c r="I8" s="152">
        <v>2</v>
      </c>
      <c r="J8" s="152">
        <v>2</v>
      </c>
      <c r="K8" s="152">
        <v>2</v>
      </c>
      <c r="L8" s="152">
        <v>3</v>
      </c>
      <c r="M8" s="149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1">
        <v>16</v>
      </c>
    </row>
    <row r="9" spans="1:66">
      <c r="A9" s="28"/>
      <c r="B9" s="19">
        <v>1</v>
      </c>
      <c r="C9" s="9">
        <v>4</v>
      </c>
      <c r="D9" s="152">
        <v>4</v>
      </c>
      <c r="E9" s="152">
        <v>1</v>
      </c>
      <c r="F9" s="153" t="s">
        <v>99</v>
      </c>
      <c r="G9" s="153" t="s">
        <v>99</v>
      </c>
      <c r="H9" s="152">
        <v>2</v>
      </c>
      <c r="I9" s="152">
        <v>3</v>
      </c>
      <c r="J9" s="152">
        <v>3</v>
      </c>
      <c r="K9" s="152">
        <v>5</v>
      </c>
      <c r="L9" s="154">
        <v>10</v>
      </c>
      <c r="M9" s="149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1" t="s">
        <v>177</v>
      </c>
      <c r="BN9" s="26"/>
    </row>
    <row r="10" spans="1:66">
      <c r="A10" s="28"/>
      <c r="B10" s="19">
        <v>1</v>
      </c>
      <c r="C10" s="9">
        <v>5</v>
      </c>
      <c r="D10" s="152">
        <v>3</v>
      </c>
      <c r="E10" s="153" t="s">
        <v>99</v>
      </c>
      <c r="F10" s="152">
        <v>1</v>
      </c>
      <c r="G10" s="152">
        <v>2</v>
      </c>
      <c r="H10" s="152">
        <v>1</v>
      </c>
      <c r="I10" s="152">
        <v>2</v>
      </c>
      <c r="J10" s="152">
        <v>4</v>
      </c>
      <c r="K10" s="152">
        <v>3</v>
      </c>
      <c r="L10" s="152">
        <v>2</v>
      </c>
      <c r="M10" s="149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1">
        <v>7</v>
      </c>
    </row>
    <row r="11" spans="1:66">
      <c r="A11" s="28"/>
      <c r="B11" s="19">
        <v>1</v>
      </c>
      <c r="C11" s="9">
        <v>6</v>
      </c>
      <c r="D11" s="152">
        <v>4</v>
      </c>
      <c r="E11" s="153" t="s">
        <v>99</v>
      </c>
      <c r="F11" s="152">
        <v>1</v>
      </c>
      <c r="G11" s="153" t="s">
        <v>99</v>
      </c>
      <c r="H11" s="152">
        <v>2</v>
      </c>
      <c r="I11" s="152">
        <v>2</v>
      </c>
      <c r="J11" s="152">
        <v>4</v>
      </c>
      <c r="K11" s="152">
        <v>2</v>
      </c>
      <c r="L11" s="152">
        <v>2</v>
      </c>
      <c r="M11" s="149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5"/>
    </row>
    <row r="12" spans="1:66">
      <c r="A12" s="28"/>
      <c r="B12" s="20" t="s">
        <v>205</v>
      </c>
      <c r="C12" s="12"/>
      <c r="D12" s="156">
        <v>3.6666666666666665</v>
      </c>
      <c r="E12" s="156">
        <v>1</v>
      </c>
      <c r="F12" s="156">
        <v>1</v>
      </c>
      <c r="G12" s="156">
        <v>2</v>
      </c>
      <c r="H12" s="156">
        <v>1.5</v>
      </c>
      <c r="I12" s="156">
        <v>2.3333333333333335</v>
      </c>
      <c r="J12" s="156">
        <v>3</v>
      </c>
      <c r="K12" s="156">
        <v>2.8333333333333335</v>
      </c>
      <c r="L12" s="156">
        <v>3.6666666666666665</v>
      </c>
      <c r="M12" s="149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5"/>
    </row>
    <row r="13" spans="1:66">
      <c r="A13" s="28"/>
      <c r="B13" s="3" t="s">
        <v>206</v>
      </c>
      <c r="C13" s="27"/>
      <c r="D13" s="152">
        <v>4</v>
      </c>
      <c r="E13" s="152">
        <v>1</v>
      </c>
      <c r="F13" s="152">
        <v>1</v>
      </c>
      <c r="G13" s="152">
        <v>2</v>
      </c>
      <c r="H13" s="152">
        <v>1.5</v>
      </c>
      <c r="I13" s="152">
        <v>2</v>
      </c>
      <c r="J13" s="152">
        <v>3</v>
      </c>
      <c r="K13" s="152">
        <v>2.5</v>
      </c>
      <c r="L13" s="152">
        <v>2.5</v>
      </c>
      <c r="M13" s="149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5"/>
    </row>
    <row r="14" spans="1:66">
      <c r="A14" s="28"/>
      <c r="B14" s="3" t="s">
        <v>207</v>
      </c>
      <c r="C14" s="27"/>
      <c r="D14" s="152">
        <v>0.51639777949432131</v>
      </c>
      <c r="E14" s="152">
        <v>0</v>
      </c>
      <c r="F14" s="152">
        <v>0</v>
      </c>
      <c r="G14" s="152" t="s">
        <v>433</v>
      </c>
      <c r="H14" s="152">
        <v>0.54772255750516607</v>
      </c>
      <c r="I14" s="152">
        <v>0.51639777949432275</v>
      </c>
      <c r="J14" s="152">
        <v>0.89442719099991586</v>
      </c>
      <c r="K14" s="152">
        <v>1.1690451944500124</v>
      </c>
      <c r="L14" s="152">
        <v>3.1411250638372654</v>
      </c>
      <c r="M14" s="149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5"/>
    </row>
    <row r="15" spans="1:66">
      <c r="A15" s="28"/>
      <c r="B15" s="3" t="s">
        <v>84</v>
      </c>
      <c r="C15" s="27"/>
      <c r="D15" s="13">
        <v>0.14083575804390583</v>
      </c>
      <c r="E15" s="13">
        <v>0</v>
      </c>
      <c r="F15" s="13">
        <v>0</v>
      </c>
      <c r="G15" s="13" t="s">
        <v>433</v>
      </c>
      <c r="H15" s="13">
        <v>0.36514837167011072</v>
      </c>
      <c r="I15" s="13">
        <v>0.22131333406899545</v>
      </c>
      <c r="J15" s="13">
        <v>0.29814239699997197</v>
      </c>
      <c r="K15" s="13">
        <v>0.41260418627647494</v>
      </c>
      <c r="L15" s="13">
        <v>0.85667047195561785</v>
      </c>
      <c r="M15" s="9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208</v>
      </c>
      <c r="C16" s="27"/>
      <c r="D16" s="13" t="s">
        <v>433</v>
      </c>
      <c r="E16" s="13" t="s">
        <v>433</v>
      </c>
      <c r="F16" s="13" t="s">
        <v>433</v>
      </c>
      <c r="G16" s="13" t="s">
        <v>433</v>
      </c>
      <c r="H16" s="13" t="s">
        <v>433</v>
      </c>
      <c r="I16" s="13" t="s">
        <v>433</v>
      </c>
      <c r="J16" s="13" t="s">
        <v>433</v>
      </c>
      <c r="K16" s="13" t="s">
        <v>433</v>
      </c>
      <c r="L16" s="13" t="s">
        <v>433</v>
      </c>
      <c r="M16" s="9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209</v>
      </c>
      <c r="C17" s="45"/>
      <c r="D17" s="43">
        <v>0.67</v>
      </c>
      <c r="E17" s="43">
        <v>0.76</v>
      </c>
      <c r="F17" s="43">
        <v>0.8</v>
      </c>
      <c r="G17" s="43">
        <v>0.8</v>
      </c>
      <c r="H17" s="43">
        <v>0.42</v>
      </c>
      <c r="I17" s="43">
        <v>0</v>
      </c>
      <c r="J17" s="43">
        <v>0.34</v>
      </c>
      <c r="K17" s="43">
        <v>0.25</v>
      </c>
      <c r="L17" s="43">
        <v>0.67</v>
      </c>
      <c r="M17" s="9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BM18" s="52"/>
    </row>
    <row r="19" spans="1:65" ht="15">
      <c r="B19" s="8" t="s">
        <v>308</v>
      </c>
      <c r="BM19" s="26" t="s">
        <v>211</v>
      </c>
    </row>
    <row r="20" spans="1:65" ht="15">
      <c r="A20" s="24" t="s">
        <v>119</v>
      </c>
      <c r="B20" s="18" t="s">
        <v>107</v>
      </c>
      <c r="C20" s="15" t="s">
        <v>108</v>
      </c>
      <c r="D20" s="16" t="s">
        <v>191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192</v>
      </c>
      <c r="C21" s="9" t="s">
        <v>192</v>
      </c>
      <c r="D21" s="91" t="s">
        <v>199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80</v>
      </c>
    </row>
    <row r="22" spans="1:65">
      <c r="A22" s="28"/>
      <c r="B22" s="19"/>
      <c r="C22" s="9"/>
      <c r="D22" s="10" t="s">
        <v>203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 t="s">
        <v>204</v>
      </c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88" t="s">
        <v>101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89" t="s">
        <v>101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3</v>
      </c>
      <c r="D26" s="89" t="s">
        <v>101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89" t="s">
        <v>101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 t="s">
        <v>101</v>
      </c>
    </row>
    <row r="28" spans="1:65">
      <c r="A28" s="28"/>
      <c r="B28" s="19">
        <v>1</v>
      </c>
      <c r="C28" s="9">
        <v>5</v>
      </c>
      <c r="D28" s="89" t="s">
        <v>101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7</v>
      </c>
    </row>
    <row r="29" spans="1:65">
      <c r="A29" s="28"/>
      <c r="B29" s="19">
        <v>1</v>
      </c>
      <c r="C29" s="9">
        <v>6</v>
      </c>
      <c r="D29" s="89" t="s">
        <v>101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205</v>
      </c>
      <c r="C30" s="12"/>
      <c r="D30" s="22" t="s">
        <v>433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206</v>
      </c>
      <c r="C31" s="27"/>
      <c r="D31" s="11" t="s">
        <v>433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207</v>
      </c>
      <c r="C32" s="27"/>
      <c r="D32" s="23" t="s">
        <v>433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 t="s">
        <v>433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208</v>
      </c>
      <c r="C34" s="27"/>
      <c r="D34" s="13" t="s">
        <v>433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209</v>
      </c>
      <c r="C35" s="45"/>
      <c r="D35" s="43" t="s">
        <v>210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309</v>
      </c>
      <c r="BM37" s="26" t="s">
        <v>211</v>
      </c>
    </row>
    <row r="38" spans="1:65" ht="15">
      <c r="A38" s="24" t="s">
        <v>120</v>
      </c>
      <c r="B38" s="18" t="s">
        <v>107</v>
      </c>
      <c r="C38" s="15" t="s">
        <v>108</v>
      </c>
      <c r="D38" s="16" t="s">
        <v>191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192</v>
      </c>
      <c r="C39" s="9" t="s">
        <v>192</v>
      </c>
      <c r="D39" s="91" t="s">
        <v>199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80</v>
      </c>
    </row>
    <row r="40" spans="1:65">
      <c r="A40" s="28"/>
      <c r="B40" s="19"/>
      <c r="C40" s="9"/>
      <c r="D40" s="10" t="s">
        <v>203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 t="s">
        <v>204</v>
      </c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88" t="s">
        <v>101</v>
      </c>
      <c r="E42" s="9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89" t="s">
        <v>101</v>
      </c>
      <c r="E43" s="9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</v>
      </c>
    </row>
    <row r="44" spans="1:65">
      <c r="A44" s="28"/>
      <c r="B44" s="19">
        <v>1</v>
      </c>
      <c r="C44" s="9">
        <v>3</v>
      </c>
      <c r="D44" s="89" t="s">
        <v>101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89" t="s">
        <v>101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 t="s">
        <v>101</v>
      </c>
    </row>
    <row r="46" spans="1:65">
      <c r="A46" s="28"/>
      <c r="B46" s="19">
        <v>1</v>
      </c>
      <c r="C46" s="9">
        <v>5</v>
      </c>
      <c r="D46" s="89" t="s">
        <v>101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7</v>
      </c>
    </row>
    <row r="47" spans="1:65">
      <c r="A47" s="28"/>
      <c r="B47" s="19">
        <v>1</v>
      </c>
      <c r="C47" s="9">
        <v>6</v>
      </c>
      <c r="D47" s="89" t="s">
        <v>101</v>
      </c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205</v>
      </c>
      <c r="C48" s="12"/>
      <c r="D48" s="22" t="s">
        <v>433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206</v>
      </c>
      <c r="C49" s="27"/>
      <c r="D49" s="11" t="s">
        <v>433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207</v>
      </c>
      <c r="C50" s="27"/>
      <c r="D50" s="23" t="s">
        <v>433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 t="s">
        <v>433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208</v>
      </c>
      <c r="C52" s="27"/>
      <c r="D52" s="13" t="s">
        <v>433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209</v>
      </c>
      <c r="C53" s="45"/>
      <c r="D53" s="43" t="s">
        <v>210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>
      <c r="BM55" s="52"/>
    </row>
    <row r="56" spans="1:65">
      <c r="BM56" s="52"/>
    </row>
    <row r="57" spans="1:65">
      <c r="BM57" s="52"/>
    </row>
    <row r="58" spans="1:65">
      <c r="BM58" s="52"/>
    </row>
    <row r="59" spans="1:65">
      <c r="BM59" s="52"/>
    </row>
    <row r="60" spans="1:65">
      <c r="BM60" s="52"/>
    </row>
    <row r="61" spans="1:65">
      <c r="BM61" s="52"/>
    </row>
    <row r="62" spans="1:65">
      <c r="BM62" s="52"/>
    </row>
    <row r="63" spans="1:65">
      <c r="BM63" s="52"/>
    </row>
    <row r="64" spans="1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2"/>
    </row>
    <row r="86" spans="65:65">
      <c r="BM86" s="52"/>
    </row>
    <row r="87" spans="65:65">
      <c r="BM87" s="52"/>
    </row>
    <row r="88" spans="65:65">
      <c r="BM88" s="52"/>
    </row>
    <row r="89" spans="65:65">
      <c r="BM89" s="52"/>
    </row>
    <row r="90" spans="65:65">
      <c r="BM90" s="52"/>
    </row>
    <row r="91" spans="65:65">
      <c r="BM91" s="52"/>
    </row>
    <row r="92" spans="65:65">
      <c r="BM92" s="52"/>
    </row>
    <row r="93" spans="65:65">
      <c r="BM93" s="52"/>
    </row>
    <row r="94" spans="65:65">
      <c r="BM94" s="52"/>
    </row>
    <row r="95" spans="65:65">
      <c r="BM95" s="52"/>
    </row>
    <row r="96" spans="65:65">
      <c r="BM96" s="52"/>
    </row>
    <row r="97" spans="65:65">
      <c r="BM97" s="52"/>
    </row>
    <row r="98" spans="65:65">
      <c r="BM98" s="52"/>
    </row>
    <row r="99" spans="65:65">
      <c r="BM99" s="52"/>
    </row>
    <row r="100" spans="65:65">
      <c r="BM100" s="52"/>
    </row>
    <row r="101" spans="65:65">
      <c r="BM101" s="52"/>
    </row>
    <row r="102" spans="65:65">
      <c r="BM102" s="52"/>
    </row>
    <row r="103" spans="65:65">
      <c r="BM103" s="53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  <row r="120" spans="65:65">
      <c r="BM120" s="54"/>
    </row>
    <row r="121" spans="65:65">
      <c r="BM121" s="54"/>
    </row>
    <row r="122" spans="65:65">
      <c r="BM122" s="54"/>
    </row>
    <row r="123" spans="65:65">
      <c r="BM123" s="54"/>
    </row>
    <row r="124" spans="65:65">
      <c r="BM124" s="54"/>
    </row>
    <row r="125" spans="65:65">
      <c r="BM125" s="54"/>
    </row>
    <row r="126" spans="65:65">
      <c r="BM126" s="54"/>
    </row>
    <row r="127" spans="65:65">
      <c r="BM127" s="54"/>
    </row>
    <row r="128" spans="65:65">
      <c r="BM128" s="54"/>
    </row>
    <row r="129" spans="65:65">
      <c r="BM129" s="54"/>
    </row>
    <row r="130" spans="65:65">
      <c r="BM130" s="54"/>
    </row>
    <row r="131" spans="65:65">
      <c r="BM131" s="54"/>
    </row>
    <row r="132" spans="65:65">
      <c r="BM132" s="54"/>
    </row>
    <row r="133" spans="65:65">
      <c r="BM133" s="54"/>
    </row>
    <row r="134" spans="65:65">
      <c r="BM134" s="54"/>
    </row>
    <row r="135" spans="65:65">
      <c r="BM135" s="54"/>
    </row>
    <row r="136" spans="65:65">
      <c r="BM136" s="54"/>
    </row>
    <row r="137" spans="65:65">
      <c r="BM137" s="54"/>
    </row>
  </sheetData>
  <dataConsolidate/>
  <conditionalFormatting sqref="B6:L11 B24:D29 B42:D47">
    <cfRule type="expression" dxfId="17" priority="9">
      <formula>AND($B6&lt;&gt;$B5,NOT(ISBLANK(INDIRECT(Anlyt_LabRefThisCol))))</formula>
    </cfRule>
  </conditionalFormatting>
  <conditionalFormatting sqref="C2:L17 C20:D35 C38:D53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D4C8-E232-4625-BEA2-EB9C799D3E6C}">
  <sheetPr codeName="Sheet6"/>
  <dimension ref="A1:BN1164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310</v>
      </c>
      <c r="BM1" s="26" t="s">
        <v>64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191</v>
      </c>
      <c r="E2" s="17" t="s">
        <v>191</v>
      </c>
      <c r="F2" s="17" t="s">
        <v>191</v>
      </c>
      <c r="G2" s="17" t="s">
        <v>191</v>
      </c>
      <c r="H2" s="17" t="s">
        <v>191</v>
      </c>
      <c r="I2" s="17" t="s">
        <v>191</v>
      </c>
      <c r="J2" s="17" t="s">
        <v>191</v>
      </c>
      <c r="K2" s="17" t="s">
        <v>191</v>
      </c>
      <c r="L2" s="17" t="s">
        <v>191</v>
      </c>
      <c r="M2" s="17" t="s">
        <v>191</v>
      </c>
      <c r="N2" s="9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192</v>
      </c>
      <c r="C3" s="9" t="s">
        <v>192</v>
      </c>
      <c r="D3" s="91" t="s">
        <v>193</v>
      </c>
      <c r="E3" s="92" t="s">
        <v>194</v>
      </c>
      <c r="F3" s="92" t="s">
        <v>195</v>
      </c>
      <c r="G3" s="92" t="s">
        <v>196</v>
      </c>
      <c r="H3" s="92" t="s">
        <v>197</v>
      </c>
      <c r="I3" s="92" t="s">
        <v>212</v>
      </c>
      <c r="J3" s="92" t="s">
        <v>198</v>
      </c>
      <c r="K3" s="92" t="s">
        <v>199</v>
      </c>
      <c r="L3" s="92" t="s">
        <v>200</v>
      </c>
      <c r="M3" s="92" t="s">
        <v>201</v>
      </c>
      <c r="N3" s="9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213</v>
      </c>
      <c r="E4" s="11" t="s">
        <v>213</v>
      </c>
      <c r="F4" s="11" t="s">
        <v>214</v>
      </c>
      <c r="G4" s="11" t="s">
        <v>213</v>
      </c>
      <c r="H4" s="11" t="s">
        <v>213</v>
      </c>
      <c r="I4" s="11" t="s">
        <v>214</v>
      </c>
      <c r="J4" s="11" t="s">
        <v>214</v>
      </c>
      <c r="K4" s="11" t="s">
        <v>213</v>
      </c>
      <c r="L4" s="11" t="s">
        <v>110</v>
      </c>
      <c r="M4" s="11" t="s">
        <v>214</v>
      </c>
      <c r="N4" s="9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9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7">
        <v>0.17</v>
      </c>
      <c r="E6" s="158" t="s">
        <v>94</v>
      </c>
      <c r="F6" s="157">
        <v>0.21</v>
      </c>
      <c r="G6" s="157">
        <v>0.15</v>
      </c>
      <c r="H6" s="157">
        <v>0.16</v>
      </c>
      <c r="I6" s="157">
        <v>0.17</v>
      </c>
      <c r="J6" s="158">
        <v>0.31</v>
      </c>
      <c r="K6" s="158" t="s">
        <v>215</v>
      </c>
      <c r="L6" s="158" t="s">
        <v>215</v>
      </c>
      <c r="M6" s="157">
        <v>0.17</v>
      </c>
      <c r="N6" s="15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1">
        <v>1</v>
      </c>
    </row>
    <row r="7" spans="1:66">
      <c r="A7" s="28"/>
      <c r="B7" s="19">
        <v>1</v>
      </c>
      <c r="C7" s="9">
        <v>2</v>
      </c>
      <c r="D7" s="23">
        <v>0.18</v>
      </c>
      <c r="E7" s="162" t="s">
        <v>94</v>
      </c>
      <c r="F7" s="163">
        <v>0.36</v>
      </c>
      <c r="G7" s="23">
        <v>0.18</v>
      </c>
      <c r="H7" s="23">
        <v>0.15</v>
      </c>
      <c r="I7" s="23">
        <v>0.14000000000000001</v>
      </c>
      <c r="J7" s="162">
        <v>0.19</v>
      </c>
      <c r="K7" s="162" t="s">
        <v>215</v>
      </c>
      <c r="L7" s="162" t="s">
        <v>215</v>
      </c>
      <c r="M7" s="23">
        <v>0.2</v>
      </c>
      <c r="N7" s="159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1">
        <v>14</v>
      </c>
    </row>
    <row r="8" spans="1:66">
      <c r="A8" s="28"/>
      <c r="B8" s="19">
        <v>1</v>
      </c>
      <c r="C8" s="9">
        <v>3</v>
      </c>
      <c r="D8" s="23">
        <v>0.18</v>
      </c>
      <c r="E8" s="162" t="s">
        <v>94</v>
      </c>
      <c r="F8" s="23">
        <v>0.16</v>
      </c>
      <c r="G8" s="23">
        <v>0.14000000000000001</v>
      </c>
      <c r="H8" s="23">
        <v>0.17</v>
      </c>
      <c r="I8" s="23">
        <v>0.16</v>
      </c>
      <c r="J8" s="162">
        <v>0.24</v>
      </c>
      <c r="K8" s="162" t="s">
        <v>215</v>
      </c>
      <c r="L8" s="162" t="s">
        <v>215</v>
      </c>
      <c r="M8" s="23">
        <v>0.19</v>
      </c>
      <c r="N8" s="159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1">
        <v>16</v>
      </c>
    </row>
    <row r="9" spans="1:66">
      <c r="A9" s="28"/>
      <c r="B9" s="19">
        <v>1</v>
      </c>
      <c r="C9" s="9">
        <v>4</v>
      </c>
      <c r="D9" s="23">
        <v>0.16</v>
      </c>
      <c r="E9" s="162" t="s">
        <v>94</v>
      </c>
      <c r="F9" s="23">
        <v>0.15</v>
      </c>
      <c r="G9" s="23">
        <v>0.14000000000000001</v>
      </c>
      <c r="H9" s="23">
        <v>0.14000000000000001</v>
      </c>
      <c r="I9" s="23">
        <v>0.16</v>
      </c>
      <c r="J9" s="162">
        <v>0.24</v>
      </c>
      <c r="K9" s="162" t="s">
        <v>215</v>
      </c>
      <c r="L9" s="162" t="s">
        <v>215</v>
      </c>
      <c r="M9" s="23">
        <v>0.16</v>
      </c>
      <c r="N9" s="159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1">
        <v>0.16677777777777777</v>
      </c>
      <c r="BN9" s="26"/>
    </row>
    <row r="10" spans="1:66">
      <c r="A10" s="28"/>
      <c r="B10" s="19">
        <v>1</v>
      </c>
      <c r="C10" s="9">
        <v>5</v>
      </c>
      <c r="D10" s="23">
        <v>0.16</v>
      </c>
      <c r="E10" s="162" t="s">
        <v>94</v>
      </c>
      <c r="F10" s="23">
        <v>0.19</v>
      </c>
      <c r="G10" s="23">
        <v>0.18</v>
      </c>
      <c r="H10" s="23">
        <v>0.15</v>
      </c>
      <c r="I10" s="23">
        <v>0.17</v>
      </c>
      <c r="J10" s="162">
        <v>0.24</v>
      </c>
      <c r="K10" s="162" t="s">
        <v>215</v>
      </c>
      <c r="L10" s="162" t="s">
        <v>215</v>
      </c>
      <c r="M10" s="23">
        <v>0.19</v>
      </c>
      <c r="N10" s="159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1">
        <v>9</v>
      </c>
    </row>
    <row r="11" spans="1:66">
      <c r="A11" s="28"/>
      <c r="B11" s="19">
        <v>1</v>
      </c>
      <c r="C11" s="9">
        <v>6</v>
      </c>
      <c r="D11" s="23">
        <v>0.19</v>
      </c>
      <c r="E11" s="162" t="s">
        <v>94</v>
      </c>
      <c r="F11" s="23">
        <v>0.16</v>
      </c>
      <c r="G11" s="23">
        <v>0.14000000000000001</v>
      </c>
      <c r="H11" s="23">
        <v>0.14000000000000001</v>
      </c>
      <c r="I11" s="23">
        <v>0.18</v>
      </c>
      <c r="J11" s="162">
        <v>0.22</v>
      </c>
      <c r="K11" s="162" t="s">
        <v>215</v>
      </c>
      <c r="L11" s="162" t="s">
        <v>215</v>
      </c>
      <c r="M11" s="23">
        <v>0.19</v>
      </c>
      <c r="N11" s="159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53"/>
    </row>
    <row r="12" spans="1:66">
      <c r="A12" s="28"/>
      <c r="B12" s="20" t="s">
        <v>205</v>
      </c>
      <c r="C12" s="12"/>
      <c r="D12" s="164">
        <v>0.17333333333333334</v>
      </c>
      <c r="E12" s="164" t="s">
        <v>433</v>
      </c>
      <c r="F12" s="164">
        <v>0.20499999999999999</v>
      </c>
      <c r="G12" s="164">
        <v>0.155</v>
      </c>
      <c r="H12" s="164">
        <v>0.15166666666666667</v>
      </c>
      <c r="I12" s="164">
        <v>0.16333333333333336</v>
      </c>
      <c r="J12" s="164">
        <v>0.24</v>
      </c>
      <c r="K12" s="164" t="s">
        <v>433</v>
      </c>
      <c r="L12" s="164" t="s">
        <v>433</v>
      </c>
      <c r="M12" s="164">
        <v>0.18333333333333335</v>
      </c>
      <c r="N12" s="159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53"/>
    </row>
    <row r="13" spans="1:66">
      <c r="A13" s="28"/>
      <c r="B13" s="3" t="s">
        <v>206</v>
      </c>
      <c r="C13" s="27"/>
      <c r="D13" s="23">
        <v>0.17499999999999999</v>
      </c>
      <c r="E13" s="23" t="s">
        <v>433</v>
      </c>
      <c r="F13" s="23">
        <v>0.17499999999999999</v>
      </c>
      <c r="G13" s="23">
        <v>0.14500000000000002</v>
      </c>
      <c r="H13" s="23">
        <v>0.15</v>
      </c>
      <c r="I13" s="23">
        <v>0.16500000000000001</v>
      </c>
      <c r="J13" s="23">
        <v>0.24</v>
      </c>
      <c r="K13" s="23" t="s">
        <v>433</v>
      </c>
      <c r="L13" s="23" t="s">
        <v>433</v>
      </c>
      <c r="M13" s="23">
        <v>0.19</v>
      </c>
      <c r="N13" s="159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53"/>
    </row>
    <row r="14" spans="1:66">
      <c r="A14" s="28"/>
      <c r="B14" s="3" t="s">
        <v>207</v>
      </c>
      <c r="C14" s="27"/>
      <c r="D14" s="23">
        <v>1.2110601416389965E-2</v>
      </c>
      <c r="E14" s="23" t="s">
        <v>433</v>
      </c>
      <c r="F14" s="23">
        <v>7.9183331579316674E-2</v>
      </c>
      <c r="G14" s="23">
        <v>1.9748417658131397E-2</v>
      </c>
      <c r="H14" s="23">
        <v>1.169045194450012E-2</v>
      </c>
      <c r="I14" s="23">
        <v>1.3662601021279461E-2</v>
      </c>
      <c r="J14" s="23">
        <v>3.9496835316263072E-2</v>
      </c>
      <c r="K14" s="23" t="s">
        <v>433</v>
      </c>
      <c r="L14" s="23" t="s">
        <v>433</v>
      </c>
      <c r="M14" s="23">
        <v>1.5055453054181617E-2</v>
      </c>
      <c r="N14" s="159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53"/>
    </row>
    <row r="15" spans="1:66">
      <c r="A15" s="28"/>
      <c r="B15" s="3" t="s">
        <v>84</v>
      </c>
      <c r="C15" s="27"/>
      <c r="D15" s="13">
        <v>6.9868854325326718E-2</v>
      </c>
      <c r="E15" s="13" t="s">
        <v>433</v>
      </c>
      <c r="F15" s="13">
        <v>0.38626015404544722</v>
      </c>
      <c r="G15" s="13">
        <v>0.12740914618149288</v>
      </c>
      <c r="H15" s="13">
        <v>7.7079902930770022E-2</v>
      </c>
      <c r="I15" s="13">
        <v>8.3648577681302808E-2</v>
      </c>
      <c r="J15" s="13">
        <v>0.16457014715109614</v>
      </c>
      <c r="K15" s="13" t="s">
        <v>433</v>
      </c>
      <c r="L15" s="13" t="s">
        <v>433</v>
      </c>
      <c r="M15" s="13">
        <v>8.2120653022808812E-2</v>
      </c>
      <c r="N15" s="9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208</v>
      </c>
      <c r="C16" s="27"/>
      <c r="D16" s="13">
        <v>3.9307128580946094E-2</v>
      </c>
      <c r="E16" s="13" t="s">
        <v>433</v>
      </c>
      <c r="F16" s="13">
        <v>0.22918054630246498</v>
      </c>
      <c r="G16" s="13">
        <v>-7.0619586942038626E-2</v>
      </c>
      <c r="H16" s="13">
        <v>-9.060626249167214E-2</v>
      </c>
      <c r="I16" s="13">
        <v>-2.0652898067954562E-2</v>
      </c>
      <c r="J16" s="13">
        <v>0.4390406395736175</v>
      </c>
      <c r="K16" s="13" t="s">
        <v>433</v>
      </c>
      <c r="L16" s="13" t="s">
        <v>433</v>
      </c>
      <c r="M16" s="13">
        <v>9.9267155229846971E-2</v>
      </c>
      <c r="N16" s="9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209</v>
      </c>
      <c r="C17" s="45"/>
      <c r="D17" s="43">
        <v>0.13</v>
      </c>
      <c r="E17" s="43">
        <v>1.98</v>
      </c>
      <c r="F17" s="43">
        <v>0.67</v>
      </c>
      <c r="G17" s="43">
        <v>0.59</v>
      </c>
      <c r="H17" s="43">
        <v>0.67</v>
      </c>
      <c r="I17" s="43">
        <v>0.38</v>
      </c>
      <c r="J17" s="43">
        <v>1.56</v>
      </c>
      <c r="K17" s="43">
        <v>1.81</v>
      </c>
      <c r="L17" s="43">
        <v>1.81</v>
      </c>
      <c r="M17" s="43">
        <v>0.13</v>
      </c>
      <c r="N17" s="9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BM18" s="52"/>
    </row>
    <row r="19" spans="1:65" ht="15">
      <c r="B19" s="8" t="s">
        <v>311</v>
      </c>
      <c r="BM19" s="26" t="s">
        <v>64</v>
      </c>
    </row>
    <row r="20" spans="1:65" ht="15">
      <c r="A20" s="24" t="s">
        <v>48</v>
      </c>
      <c r="B20" s="18" t="s">
        <v>107</v>
      </c>
      <c r="C20" s="15" t="s">
        <v>108</v>
      </c>
      <c r="D20" s="16" t="s">
        <v>191</v>
      </c>
      <c r="E20" s="17" t="s">
        <v>191</v>
      </c>
      <c r="F20" s="17" t="s">
        <v>191</v>
      </c>
      <c r="G20" s="17" t="s">
        <v>191</v>
      </c>
      <c r="H20" s="17" t="s">
        <v>191</v>
      </c>
      <c r="I20" s="17" t="s">
        <v>191</v>
      </c>
      <c r="J20" s="17" t="s">
        <v>191</v>
      </c>
      <c r="K20" s="17" t="s">
        <v>191</v>
      </c>
      <c r="L20" s="9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192</v>
      </c>
      <c r="C21" s="9" t="s">
        <v>192</v>
      </c>
      <c r="D21" s="91" t="s">
        <v>194</v>
      </c>
      <c r="E21" s="92" t="s">
        <v>195</v>
      </c>
      <c r="F21" s="92" t="s">
        <v>196</v>
      </c>
      <c r="G21" s="92" t="s">
        <v>197</v>
      </c>
      <c r="H21" s="92" t="s">
        <v>212</v>
      </c>
      <c r="I21" s="92" t="s">
        <v>198</v>
      </c>
      <c r="J21" s="92" t="s">
        <v>199</v>
      </c>
      <c r="K21" s="92" t="s">
        <v>201</v>
      </c>
      <c r="L21" s="9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110</v>
      </c>
      <c r="E22" s="11" t="s">
        <v>214</v>
      </c>
      <c r="F22" s="11" t="s">
        <v>110</v>
      </c>
      <c r="G22" s="11" t="s">
        <v>214</v>
      </c>
      <c r="H22" s="11" t="s">
        <v>214</v>
      </c>
      <c r="I22" s="11" t="s">
        <v>214</v>
      </c>
      <c r="J22" s="11" t="s">
        <v>110</v>
      </c>
      <c r="K22" s="11" t="s">
        <v>214</v>
      </c>
      <c r="L22" s="9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9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7.37</v>
      </c>
      <c r="E24" s="21">
        <v>7.2000000000000011</v>
      </c>
      <c r="F24" s="21">
        <v>7.0952999999999999</v>
      </c>
      <c r="G24" s="21">
        <v>7.07</v>
      </c>
      <c r="H24" s="21">
        <v>6.9599999999999991</v>
      </c>
      <c r="I24" s="21">
        <v>7.03</v>
      </c>
      <c r="J24" s="21">
        <v>7.32</v>
      </c>
      <c r="K24" s="21">
        <v>6.93</v>
      </c>
      <c r="L24" s="9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7.42</v>
      </c>
      <c r="E25" s="11">
        <v>7.13</v>
      </c>
      <c r="F25" s="11">
        <v>7.3286000000000007</v>
      </c>
      <c r="G25" s="11">
        <v>7.1399999999999988</v>
      </c>
      <c r="H25" s="11">
        <v>7.2499999999999991</v>
      </c>
      <c r="I25" s="11">
        <v>6.78</v>
      </c>
      <c r="J25" s="11">
        <v>7.2499999999999991</v>
      </c>
      <c r="K25" s="11">
        <v>7.1</v>
      </c>
      <c r="L25" s="9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7.3999999999999995</v>
      </c>
      <c r="E26" s="11">
        <v>7.3800000000000008</v>
      </c>
      <c r="F26" s="11">
        <v>7.2127999999999997</v>
      </c>
      <c r="G26" s="11">
        <v>7.23</v>
      </c>
      <c r="H26" s="11">
        <v>6.98</v>
      </c>
      <c r="I26" s="11">
        <v>7.31</v>
      </c>
      <c r="J26" s="11">
        <v>7.3</v>
      </c>
      <c r="K26" s="11">
        <v>7.51</v>
      </c>
      <c r="L26" s="9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7.5</v>
      </c>
      <c r="E27" s="11">
        <v>7.3599999999999994</v>
      </c>
      <c r="F27" s="11">
        <v>6.9830000000000005</v>
      </c>
      <c r="G27" s="11">
        <v>7.07</v>
      </c>
      <c r="H27" s="11">
        <v>7.0499999999999989</v>
      </c>
      <c r="I27" s="11">
        <v>7.5</v>
      </c>
      <c r="J27" s="11">
        <v>7.3800000000000008</v>
      </c>
      <c r="K27" s="11">
        <v>7.13</v>
      </c>
      <c r="L27" s="9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7.2309812499999992</v>
      </c>
    </row>
    <row r="28" spans="1:65">
      <c r="A28" s="28"/>
      <c r="B28" s="19">
        <v>1</v>
      </c>
      <c r="C28" s="9">
        <v>5</v>
      </c>
      <c r="D28" s="11">
        <v>7.32</v>
      </c>
      <c r="E28" s="11">
        <v>7.5</v>
      </c>
      <c r="F28" s="11">
        <v>7.0471000000000004</v>
      </c>
      <c r="G28" s="11">
        <v>7.1</v>
      </c>
      <c r="H28" s="11">
        <v>6.9099999999999993</v>
      </c>
      <c r="I28" s="11">
        <v>7.8100000000000005</v>
      </c>
      <c r="J28" s="11">
        <v>7.24</v>
      </c>
      <c r="K28" s="11">
        <v>7.19</v>
      </c>
      <c r="L28" s="9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10</v>
      </c>
    </row>
    <row r="29" spans="1:65">
      <c r="A29" s="28"/>
      <c r="B29" s="19">
        <v>1</v>
      </c>
      <c r="C29" s="9">
        <v>6</v>
      </c>
      <c r="D29" s="11">
        <v>7.2700000000000005</v>
      </c>
      <c r="E29" s="11">
        <v>7.4000000000000012</v>
      </c>
      <c r="F29" s="11">
        <v>7.0803000000000003</v>
      </c>
      <c r="G29" s="11">
        <v>7.04</v>
      </c>
      <c r="H29" s="11">
        <v>7.2000000000000011</v>
      </c>
      <c r="I29" s="11">
        <v>7.84</v>
      </c>
      <c r="J29" s="11">
        <v>7.21</v>
      </c>
      <c r="K29" s="11">
        <v>7.26</v>
      </c>
      <c r="L29" s="9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205</v>
      </c>
      <c r="C30" s="12"/>
      <c r="D30" s="22">
        <v>7.38</v>
      </c>
      <c r="E30" s="22">
        <v>7.3283333333333331</v>
      </c>
      <c r="F30" s="22">
        <v>7.1245166666666657</v>
      </c>
      <c r="G30" s="22">
        <v>7.1083333333333334</v>
      </c>
      <c r="H30" s="22">
        <v>7.0583333333333327</v>
      </c>
      <c r="I30" s="22">
        <v>7.378333333333333</v>
      </c>
      <c r="J30" s="22">
        <v>7.2833333333333341</v>
      </c>
      <c r="K30" s="22">
        <v>7.1866666666666665</v>
      </c>
      <c r="L30" s="9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206</v>
      </c>
      <c r="C31" s="27"/>
      <c r="D31" s="11">
        <v>7.3849999999999998</v>
      </c>
      <c r="E31" s="11">
        <v>7.37</v>
      </c>
      <c r="F31" s="11">
        <v>7.0877999999999997</v>
      </c>
      <c r="G31" s="11">
        <v>7.085</v>
      </c>
      <c r="H31" s="11">
        <v>7.0149999999999997</v>
      </c>
      <c r="I31" s="11">
        <v>7.4049999999999994</v>
      </c>
      <c r="J31" s="11">
        <v>7.2749999999999995</v>
      </c>
      <c r="K31" s="11">
        <v>7.16</v>
      </c>
      <c r="L31" s="9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207</v>
      </c>
      <c r="C32" s="27"/>
      <c r="D32" s="23">
        <v>8.0249610590955325E-2</v>
      </c>
      <c r="E32" s="23">
        <v>0.13717385562368167</v>
      </c>
      <c r="F32" s="23">
        <v>0.12511833465430502</v>
      </c>
      <c r="G32" s="23">
        <v>6.8532230860133714E-2</v>
      </c>
      <c r="H32" s="23">
        <v>0.13761056161017121</v>
      </c>
      <c r="I32" s="23">
        <v>0.42385925336916574</v>
      </c>
      <c r="J32" s="23">
        <v>6.2182527020592432E-2</v>
      </c>
      <c r="K32" s="23">
        <v>0.19314933773292281</v>
      </c>
      <c r="L32" s="15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53"/>
    </row>
    <row r="33" spans="1:65">
      <c r="A33" s="28"/>
      <c r="B33" s="3" t="s">
        <v>84</v>
      </c>
      <c r="C33" s="27"/>
      <c r="D33" s="13">
        <v>1.087393097438419E-2</v>
      </c>
      <c r="E33" s="13">
        <v>1.871828823611758E-2</v>
      </c>
      <c r="F33" s="13">
        <v>1.7561659338898552E-2</v>
      </c>
      <c r="G33" s="13">
        <v>9.6411110236999369E-3</v>
      </c>
      <c r="H33" s="13">
        <v>1.9496183463070305E-2</v>
      </c>
      <c r="I33" s="13">
        <v>5.7446476625592831E-2</v>
      </c>
      <c r="J33" s="13">
        <v>8.5376467305161227E-3</v>
      </c>
      <c r="K33" s="13">
        <v>2.6876067402540279E-2</v>
      </c>
      <c r="L33" s="9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208</v>
      </c>
      <c r="C34" s="27"/>
      <c r="D34" s="13">
        <v>2.0608371789098578E-2</v>
      </c>
      <c r="E34" s="13">
        <v>1.3463191227792715E-2</v>
      </c>
      <c r="F34" s="13">
        <v>-1.4723393638081061E-2</v>
      </c>
      <c r="G34" s="13">
        <v>-1.6961448581638283E-2</v>
      </c>
      <c r="H34" s="13">
        <v>-2.3876139447418177E-2</v>
      </c>
      <c r="I34" s="13">
        <v>2.0377882093572497E-2</v>
      </c>
      <c r="J34" s="13">
        <v>7.239969448591177E-3</v>
      </c>
      <c r="K34" s="13">
        <v>-6.1284328919166686E-3</v>
      </c>
      <c r="L34" s="9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209</v>
      </c>
      <c r="C35" s="45"/>
      <c r="D35" s="43">
        <v>0.82</v>
      </c>
      <c r="E35" s="43">
        <v>0.53</v>
      </c>
      <c r="F35" s="43">
        <v>0.63</v>
      </c>
      <c r="G35" s="43">
        <v>0.72</v>
      </c>
      <c r="H35" s="43">
        <v>1</v>
      </c>
      <c r="I35" s="43">
        <v>0.82</v>
      </c>
      <c r="J35" s="43">
        <v>0.27</v>
      </c>
      <c r="K35" s="43">
        <v>0.27</v>
      </c>
      <c r="L35" s="9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BM36" s="52"/>
    </row>
    <row r="37" spans="1:65" ht="15">
      <c r="B37" s="8" t="s">
        <v>312</v>
      </c>
      <c r="BM37" s="26" t="s">
        <v>64</v>
      </c>
    </row>
    <row r="38" spans="1:65" ht="15">
      <c r="A38" s="24" t="s">
        <v>7</v>
      </c>
      <c r="B38" s="18" t="s">
        <v>107</v>
      </c>
      <c r="C38" s="15" t="s">
        <v>108</v>
      </c>
      <c r="D38" s="16" t="s">
        <v>191</v>
      </c>
      <c r="E38" s="17" t="s">
        <v>191</v>
      </c>
      <c r="F38" s="17" t="s">
        <v>191</v>
      </c>
      <c r="G38" s="17" t="s">
        <v>191</v>
      </c>
      <c r="H38" s="17" t="s">
        <v>191</v>
      </c>
      <c r="I38" s="17" t="s">
        <v>191</v>
      </c>
      <c r="J38" s="17" t="s">
        <v>191</v>
      </c>
      <c r="K38" s="17" t="s">
        <v>191</v>
      </c>
      <c r="L38" s="17" t="s">
        <v>191</v>
      </c>
      <c r="M38" s="17" t="s">
        <v>191</v>
      </c>
      <c r="N38" s="9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192</v>
      </c>
      <c r="C39" s="9" t="s">
        <v>192</v>
      </c>
      <c r="D39" s="91" t="s">
        <v>193</v>
      </c>
      <c r="E39" s="92" t="s">
        <v>194</v>
      </c>
      <c r="F39" s="92" t="s">
        <v>195</v>
      </c>
      <c r="G39" s="92" t="s">
        <v>196</v>
      </c>
      <c r="H39" s="92" t="s">
        <v>197</v>
      </c>
      <c r="I39" s="92" t="s">
        <v>212</v>
      </c>
      <c r="J39" s="92" t="s">
        <v>198</v>
      </c>
      <c r="K39" s="92" t="s">
        <v>199</v>
      </c>
      <c r="L39" s="92" t="s">
        <v>200</v>
      </c>
      <c r="M39" s="92" t="s">
        <v>201</v>
      </c>
      <c r="N39" s="9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213</v>
      </c>
      <c r="E40" s="11" t="s">
        <v>213</v>
      </c>
      <c r="F40" s="11" t="s">
        <v>214</v>
      </c>
      <c r="G40" s="11" t="s">
        <v>213</v>
      </c>
      <c r="H40" s="11" t="s">
        <v>213</v>
      </c>
      <c r="I40" s="11" t="s">
        <v>214</v>
      </c>
      <c r="J40" s="11" t="s">
        <v>214</v>
      </c>
      <c r="K40" s="11" t="s">
        <v>213</v>
      </c>
      <c r="L40" s="11" t="s">
        <v>213</v>
      </c>
      <c r="M40" s="11" t="s">
        <v>214</v>
      </c>
      <c r="N40" s="9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9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3</v>
      </c>
    </row>
    <row r="42" spans="1:65">
      <c r="A42" s="28"/>
      <c r="B42" s="18">
        <v>1</v>
      </c>
      <c r="C42" s="14">
        <v>1</v>
      </c>
      <c r="D42" s="21">
        <v>5.9</v>
      </c>
      <c r="E42" s="21">
        <v>6</v>
      </c>
      <c r="F42" s="21">
        <v>5.8</v>
      </c>
      <c r="G42" s="21">
        <v>5.8</v>
      </c>
      <c r="H42" s="21">
        <v>6</v>
      </c>
      <c r="I42" s="21">
        <v>6.3</v>
      </c>
      <c r="J42" s="21">
        <v>5.3</v>
      </c>
      <c r="K42" s="21">
        <v>5</v>
      </c>
      <c r="L42" s="21">
        <v>5</v>
      </c>
      <c r="M42" s="88">
        <v>4.5999999999999996</v>
      </c>
      <c r="N42" s="9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11">
        <v>6.2</v>
      </c>
      <c r="E43" s="11">
        <v>7</v>
      </c>
      <c r="F43" s="11">
        <v>5.7</v>
      </c>
      <c r="G43" s="11">
        <v>5.4</v>
      </c>
      <c r="H43" s="11">
        <v>6</v>
      </c>
      <c r="I43" s="11">
        <v>5.6</v>
      </c>
      <c r="J43" s="11">
        <v>5.3</v>
      </c>
      <c r="K43" s="11">
        <v>6</v>
      </c>
      <c r="L43" s="11">
        <v>6</v>
      </c>
      <c r="M43" s="89">
        <v>4.9000000000000004</v>
      </c>
      <c r="N43" s="9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15</v>
      </c>
    </row>
    <row r="44" spans="1:65">
      <c r="A44" s="28"/>
      <c r="B44" s="19">
        <v>1</v>
      </c>
      <c r="C44" s="9">
        <v>3</v>
      </c>
      <c r="D44" s="11">
        <v>5.8</v>
      </c>
      <c r="E44" s="11">
        <v>6</v>
      </c>
      <c r="F44" s="11">
        <v>6.1</v>
      </c>
      <c r="G44" s="11">
        <v>5.6</v>
      </c>
      <c r="H44" s="11">
        <v>5</v>
      </c>
      <c r="I44" s="11">
        <v>5</v>
      </c>
      <c r="J44" s="11">
        <v>6.9</v>
      </c>
      <c r="K44" s="11">
        <v>6</v>
      </c>
      <c r="L44" s="11">
        <v>7</v>
      </c>
      <c r="M44" s="89">
        <v>4.9000000000000004</v>
      </c>
      <c r="N44" s="9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11">
        <v>6.2</v>
      </c>
      <c r="E45" s="11">
        <v>6</v>
      </c>
      <c r="F45" s="11">
        <v>5.6</v>
      </c>
      <c r="G45" s="11">
        <v>5.7</v>
      </c>
      <c r="H45" s="11">
        <v>5</v>
      </c>
      <c r="I45" s="11">
        <v>4.8</v>
      </c>
      <c r="J45" s="11">
        <v>5.9</v>
      </c>
      <c r="K45" s="11">
        <v>6</v>
      </c>
      <c r="L45" s="11">
        <v>6</v>
      </c>
      <c r="M45" s="89">
        <v>5.3</v>
      </c>
      <c r="N45" s="9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5.774814814814814</v>
      </c>
    </row>
    <row r="46" spans="1:65">
      <c r="A46" s="28"/>
      <c r="B46" s="19">
        <v>1</v>
      </c>
      <c r="C46" s="9">
        <v>5</v>
      </c>
      <c r="D46" s="11">
        <v>5.7</v>
      </c>
      <c r="E46" s="11">
        <v>6</v>
      </c>
      <c r="F46" s="11">
        <v>5.9</v>
      </c>
      <c r="G46" s="11">
        <v>5.3</v>
      </c>
      <c r="H46" s="11">
        <v>6</v>
      </c>
      <c r="I46" s="11">
        <v>5.8</v>
      </c>
      <c r="J46" s="90">
        <v>10.5</v>
      </c>
      <c r="K46" s="11">
        <v>5</v>
      </c>
      <c r="L46" s="11">
        <v>6</v>
      </c>
      <c r="M46" s="89">
        <v>5</v>
      </c>
      <c r="N46" s="9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11</v>
      </c>
    </row>
    <row r="47" spans="1:65">
      <c r="A47" s="28"/>
      <c r="B47" s="19">
        <v>1</v>
      </c>
      <c r="C47" s="9">
        <v>6</v>
      </c>
      <c r="D47" s="11">
        <v>5.3</v>
      </c>
      <c r="E47" s="11">
        <v>6</v>
      </c>
      <c r="F47" s="90">
        <v>6.8</v>
      </c>
      <c r="G47" s="11">
        <v>5.9</v>
      </c>
      <c r="H47" s="11">
        <v>5</v>
      </c>
      <c r="I47" s="11">
        <v>5.7</v>
      </c>
      <c r="J47" s="11">
        <v>5.7</v>
      </c>
      <c r="K47" s="11">
        <v>6</v>
      </c>
      <c r="L47" s="11">
        <v>6</v>
      </c>
      <c r="M47" s="89">
        <v>5.2</v>
      </c>
      <c r="N47" s="9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205</v>
      </c>
      <c r="C48" s="12"/>
      <c r="D48" s="22">
        <v>5.8500000000000005</v>
      </c>
      <c r="E48" s="22">
        <v>6.166666666666667</v>
      </c>
      <c r="F48" s="22">
        <v>5.9833333333333334</v>
      </c>
      <c r="G48" s="22">
        <v>5.6166666666666663</v>
      </c>
      <c r="H48" s="22">
        <v>5.5</v>
      </c>
      <c r="I48" s="22">
        <v>5.5333333333333341</v>
      </c>
      <c r="J48" s="22">
        <v>6.6000000000000005</v>
      </c>
      <c r="K48" s="22">
        <v>5.666666666666667</v>
      </c>
      <c r="L48" s="22">
        <v>6</v>
      </c>
      <c r="M48" s="22">
        <v>4.9833333333333334</v>
      </c>
      <c r="N48" s="9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206</v>
      </c>
      <c r="C49" s="27"/>
      <c r="D49" s="11">
        <v>5.85</v>
      </c>
      <c r="E49" s="11">
        <v>6</v>
      </c>
      <c r="F49" s="11">
        <v>5.85</v>
      </c>
      <c r="G49" s="11">
        <v>5.65</v>
      </c>
      <c r="H49" s="11">
        <v>5.5</v>
      </c>
      <c r="I49" s="11">
        <v>5.65</v>
      </c>
      <c r="J49" s="11">
        <v>5.8000000000000007</v>
      </c>
      <c r="K49" s="11">
        <v>6</v>
      </c>
      <c r="L49" s="11">
        <v>6</v>
      </c>
      <c r="M49" s="11">
        <v>4.95</v>
      </c>
      <c r="N49" s="9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207</v>
      </c>
      <c r="C50" s="27"/>
      <c r="D50" s="23">
        <v>0.33911649915626352</v>
      </c>
      <c r="E50" s="23">
        <v>0.40824829046386302</v>
      </c>
      <c r="F50" s="23">
        <v>0.43550736694878839</v>
      </c>
      <c r="G50" s="23">
        <v>0.23166067138525412</v>
      </c>
      <c r="H50" s="23">
        <v>0.54772255750516607</v>
      </c>
      <c r="I50" s="23">
        <v>0.55015149428740684</v>
      </c>
      <c r="J50" s="23">
        <v>1.9989997498749228</v>
      </c>
      <c r="K50" s="23">
        <v>0.51639777949432231</v>
      </c>
      <c r="L50" s="23">
        <v>0.63245553203367588</v>
      </c>
      <c r="M50" s="23">
        <v>0.24832774042918904</v>
      </c>
      <c r="N50" s="159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53"/>
    </row>
    <row r="51" spans="1:65">
      <c r="A51" s="28"/>
      <c r="B51" s="3" t="s">
        <v>84</v>
      </c>
      <c r="C51" s="27"/>
      <c r="D51" s="13">
        <v>5.7968632334404017E-2</v>
      </c>
      <c r="E51" s="13">
        <v>6.6202425480626437E-2</v>
      </c>
      <c r="F51" s="13">
        <v>7.2786746565257118E-2</v>
      </c>
      <c r="G51" s="13">
        <v>4.1245223392033376E-2</v>
      </c>
      <c r="H51" s="13">
        <v>9.9585919546393828E-2</v>
      </c>
      <c r="I51" s="13">
        <v>9.9424968847121709E-2</v>
      </c>
      <c r="J51" s="13">
        <v>0.30287874998104886</v>
      </c>
      <c r="K51" s="13">
        <v>9.1129019910762749E-2</v>
      </c>
      <c r="L51" s="13">
        <v>0.10540925533894598</v>
      </c>
      <c r="M51" s="13">
        <v>4.9831653597830573E-2</v>
      </c>
      <c r="N51" s="9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208</v>
      </c>
      <c r="C52" s="27"/>
      <c r="D52" s="13">
        <v>1.3019497178040185E-2</v>
      </c>
      <c r="E52" s="13">
        <v>6.7855310415597891E-2</v>
      </c>
      <c r="F52" s="13">
        <v>3.6108260646485535E-2</v>
      </c>
      <c r="G52" s="13">
        <v>-2.7385838891739289E-2</v>
      </c>
      <c r="H52" s="13">
        <v>-4.758850692662886E-2</v>
      </c>
      <c r="I52" s="13">
        <v>-4.1816316059517411E-2</v>
      </c>
      <c r="J52" s="13">
        <v>0.1428937916880455</v>
      </c>
      <c r="K52" s="13">
        <v>-1.8727552591072172E-2</v>
      </c>
      <c r="L52" s="13">
        <v>3.8994356080041204E-2</v>
      </c>
      <c r="M52" s="13">
        <v>-0.1370574653668547</v>
      </c>
      <c r="N52" s="9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209</v>
      </c>
      <c r="C53" s="45"/>
      <c r="D53" s="43">
        <v>0.26</v>
      </c>
      <c r="E53" s="43">
        <v>1.18</v>
      </c>
      <c r="F53" s="43">
        <v>0.65</v>
      </c>
      <c r="G53" s="43">
        <v>0.41</v>
      </c>
      <c r="H53" s="43">
        <v>0.75</v>
      </c>
      <c r="I53" s="43">
        <v>0.65</v>
      </c>
      <c r="J53" s="43">
        <v>2.4300000000000002</v>
      </c>
      <c r="K53" s="43">
        <v>0.26</v>
      </c>
      <c r="L53" s="43">
        <v>0.7</v>
      </c>
      <c r="M53" s="43">
        <v>2.2400000000000002</v>
      </c>
      <c r="N53" s="9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BM54" s="52"/>
    </row>
    <row r="55" spans="1:65" ht="15">
      <c r="B55" s="8" t="s">
        <v>313</v>
      </c>
      <c r="BM55" s="26" t="s">
        <v>64</v>
      </c>
    </row>
    <row r="56" spans="1:65" ht="15">
      <c r="A56" s="24" t="s">
        <v>10</v>
      </c>
      <c r="B56" s="18" t="s">
        <v>107</v>
      </c>
      <c r="C56" s="15" t="s">
        <v>108</v>
      </c>
      <c r="D56" s="16" t="s">
        <v>191</v>
      </c>
      <c r="E56" s="17" t="s">
        <v>191</v>
      </c>
      <c r="F56" s="17" t="s">
        <v>191</v>
      </c>
      <c r="G56" s="17" t="s">
        <v>191</v>
      </c>
      <c r="H56" s="17" t="s">
        <v>191</v>
      </c>
      <c r="I56" s="17" t="s">
        <v>191</v>
      </c>
      <c r="J56" s="17" t="s">
        <v>191</v>
      </c>
      <c r="K56" s="17" t="s">
        <v>191</v>
      </c>
      <c r="L56" s="17" t="s">
        <v>191</v>
      </c>
      <c r="M56" s="17" t="s">
        <v>191</v>
      </c>
      <c r="N56" s="9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192</v>
      </c>
      <c r="C57" s="9" t="s">
        <v>192</v>
      </c>
      <c r="D57" s="91" t="s">
        <v>193</v>
      </c>
      <c r="E57" s="92" t="s">
        <v>194</v>
      </c>
      <c r="F57" s="92" t="s">
        <v>195</v>
      </c>
      <c r="G57" s="92" t="s">
        <v>196</v>
      </c>
      <c r="H57" s="92" t="s">
        <v>197</v>
      </c>
      <c r="I57" s="92" t="s">
        <v>212</v>
      </c>
      <c r="J57" s="92" t="s">
        <v>198</v>
      </c>
      <c r="K57" s="92" t="s">
        <v>199</v>
      </c>
      <c r="L57" s="92" t="s">
        <v>200</v>
      </c>
      <c r="M57" s="92" t="s">
        <v>201</v>
      </c>
      <c r="N57" s="9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110</v>
      </c>
      <c r="E58" s="11" t="s">
        <v>110</v>
      </c>
      <c r="F58" s="11" t="s">
        <v>214</v>
      </c>
      <c r="G58" s="11" t="s">
        <v>110</v>
      </c>
      <c r="H58" s="11" t="s">
        <v>214</v>
      </c>
      <c r="I58" s="11" t="s">
        <v>214</v>
      </c>
      <c r="J58" s="11" t="s">
        <v>214</v>
      </c>
      <c r="K58" s="11" t="s">
        <v>213</v>
      </c>
      <c r="L58" s="11" t="s">
        <v>110</v>
      </c>
      <c r="M58" s="11" t="s">
        <v>214</v>
      </c>
      <c r="N58" s="9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0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9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8">
        <v>1</v>
      </c>
      <c r="C60" s="14">
        <v>1</v>
      </c>
      <c r="D60" s="165">
        <v>2454</v>
      </c>
      <c r="E60" s="165">
        <v>2470</v>
      </c>
      <c r="F60" s="165">
        <v>2540</v>
      </c>
      <c r="G60" s="165">
        <v>2453</v>
      </c>
      <c r="H60" s="165">
        <v>2418</v>
      </c>
      <c r="I60" s="165">
        <v>2350</v>
      </c>
      <c r="J60" s="165">
        <v>2530</v>
      </c>
      <c r="K60" s="165">
        <v>2620</v>
      </c>
      <c r="L60" s="165">
        <v>2310</v>
      </c>
      <c r="M60" s="165">
        <v>2440</v>
      </c>
      <c r="N60" s="166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8">
        <v>1</v>
      </c>
    </row>
    <row r="61" spans="1:65">
      <c r="A61" s="28"/>
      <c r="B61" s="19">
        <v>1</v>
      </c>
      <c r="C61" s="9">
        <v>2</v>
      </c>
      <c r="D61" s="169">
        <v>2503</v>
      </c>
      <c r="E61" s="169">
        <v>2560</v>
      </c>
      <c r="F61" s="169">
        <v>2540</v>
      </c>
      <c r="G61" s="169">
        <v>2522</v>
      </c>
      <c r="H61" s="170">
        <v>2536</v>
      </c>
      <c r="I61" s="169">
        <v>2450</v>
      </c>
      <c r="J61" s="169">
        <v>2490</v>
      </c>
      <c r="K61" s="169">
        <v>2670</v>
      </c>
      <c r="L61" s="169">
        <v>2310</v>
      </c>
      <c r="M61" s="169">
        <v>2470</v>
      </c>
      <c r="N61" s="166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8">
        <v>16</v>
      </c>
    </row>
    <row r="62" spans="1:65">
      <c r="A62" s="28"/>
      <c r="B62" s="19">
        <v>1</v>
      </c>
      <c r="C62" s="9">
        <v>3</v>
      </c>
      <c r="D62" s="169">
        <v>2468</v>
      </c>
      <c r="E62" s="169">
        <v>2500</v>
      </c>
      <c r="F62" s="169">
        <v>2580</v>
      </c>
      <c r="G62" s="169">
        <v>2469</v>
      </c>
      <c r="H62" s="169">
        <v>2426</v>
      </c>
      <c r="I62" s="169">
        <v>2370</v>
      </c>
      <c r="J62" s="169">
        <v>2620</v>
      </c>
      <c r="K62" s="169">
        <v>2610</v>
      </c>
      <c r="L62" s="169">
        <v>2420</v>
      </c>
      <c r="M62" s="169">
        <v>2560</v>
      </c>
      <c r="N62" s="166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8">
        <v>16</v>
      </c>
    </row>
    <row r="63" spans="1:65">
      <c r="A63" s="28"/>
      <c r="B63" s="19">
        <v>1</v>
      </c>
      <c r="C63" s="9">
        <v>4</v>
      </c>
      <c r="D63" s="169">
        <v>2500</v>
      </c>
      <c r="E63" s="169">
        <v>2490</v>
      </c>
      <c r="F63" s="169">
        <v>2610</v>
      </c>
      <c r="G63" s="169">
        <v>2413</v>
      </c>
      <c r="H63" s="169">
        <v>2376</v>
      </c>
      <c r="I63" s="169">
        <v>2430</v>
      </c>
      <c r="J63" s="169">
        <v>2690</v>
      </c>
      <c r="K63" s="169">
        <v>2600</v>
      </c>
      <c r="L63" s="169">
        <v>2390</v>
      </c>
      <c r="M63" s="169">
        <v>2440</v>
      </c>
      <c r="N63" s="166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8">
        <v>2493.1433333333334</v>
      </c>
    </row>
    <row r="64" spans="1:65">
      <c r="A64" s="28"/>
      <c r="B64" s="19">
        <v>1</v>
      </c>
      <c r="C64" s="9">
        <v>5</v>
      </c>
      <c r="D64" s="169">
        <v>2492</v>
      </c>
      <c r="E64" s="169">
        <v>2410</v>
      </c>
      <c r="F64" s="169">
        <v>2580</v>
      </c>
      <c r="G64" s="169">
        <v>2429</v>
      </c>
      <c r="H64" s="169">
        <v>2424</v>
      </c>
      <c r="I64" s="169">
        <v>2490</v>
      </c>
      <c r="J64" s="169">
        <v>2750</v>
      </c>
      <c r="K64" s="169">
        <v>2630</v>
      </c>
      <c r="L64" s="169">
        <v>2390</v>
      </c>
      <c r="M64" s="169">
        <v>2490</v>
      </c>
      <c r="N64" s="166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8">
        <v>12</v>
      </c>
    </row>
    <row r="65" spans="1:65">
      <c r="A65" s="28"/>
      <c r="B65" s="19">
        <v>1</v>
      </c>
      <c r="C65" s="9">
        <v>6</v>
      </c>
      <c r="D65" s="169">
        <v>2494</v>
      </c>
      <c r="E65" s="169">
        <v>2540</v>
      </c>
      <c r="F65" s="169">
        <v>2600</v>
      </c>
      <c r="G65" s="169">
        <v>2422</v>
      </c>
      <c r="H65" s="169">
        <v>2384</v>
      </c>
      <c r="I65" s="169">
        <v>2480</v>
      </c>
      <c r="J65" s="170">
        <v>2840</v>
      </c>
      <c r="K65" s="169">
        <v>2620</v>
      </c>
      <c r="L65" s="169">
        <v>2380</v>
      </c>
      <c r="M65" s="169">
        <v>2500</v>
      </c>
      <c r="N65" s="166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71"/>
    </row>
    <row r="66" spans="1:65">
      <c r="A66" s="28"/>
      <c r="B66" s="20" t="s">
        <v>205</v>
      </c>
      <c r="C66" s="12"/>
      <c r="D66" s="172">
        <v>2485.1666666666665</v>
      </c>
      <c r="E66" s="172">
        <v>2495</v>
      </c>
      <c r="F66" s="172">
        <v>2575</v>
      </c>
      <c r="G66" s="172">
        <v>2451.3333333333335</v>
      </c>
      <c r="H66" s="172">
        <v>2427.3333333333335</v>
      </c>
      <c r="I66" s="172">
        <v>2428.3333333333335</v>
      </c>
      <c r="J66" s="172">
        <v>2653.3333333333335</v>
      </c>
      <c r="K66" s="172">
        <v>2625</v>
      </c>
      <c r="L66" s="172">
        <v>2366.6666666666665</v>
      </c>
      <c r="M66" s="172">
        <v>2483.3333333333335</v>
      </c>
      <c r="N66" s="166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71"/>
    </row>
    <row r="67" spans="1:65">
      <c r="A67" s="28"/>
      <c r="B67" s="3" t="s">
        <v>206</v>
      </c>
      <c r="C67" s="27"/>
      <c r="D67" s="169">
        <v>2493</v>
      </c>
      <c r="E67" s="169">
        <v>2495</v>
      </c>
      <c r="F67" s="169">
        <v>2580</v>
      </c>
      <c r="G67" s="169">
        <v>2441</v>
      </c>
      <c r="H67" s="169">
        <v>2421</v>
      </c>
      <c r="I67" s="169">
        <v>2440</v>
      </c>
      <c r="J67" s="169">
        <v>2655</v>
      </c>
      <c r="K67" s="169">
        <v>2620</v>
      </c>
      <c r="L67" s="169">
        <v>2385</v>
      </c>
      <c r="M67" s="169">
        <v>2480</v>
      </c>
      <c r="N67" s="166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71"/>
    </row>
    <row r="68" spans="1:65">
      <c r="A68" s="28"/>
      <c r="B68" s="3" t="s">
        <v>207</v>
      </c>
      <c r="C68" s="27"/>
      <c r="D68" s="169">
        <v>19.640943629741081</v>
      </c>
      <c r="E68" s="169">
        <v>53.197744313081543</v>
      </c>
      <c r="F68" s="169">
        <v>29.49576240750525</v>
      </c>
      <c r="G68" s="169">
        <v>40.341872374329213</v>
      </c>
      <c r="H68" s="169">
        <v>57.308521763056021</v>
      </c>
      <c r="I68" s="169">
        <v>57.416606192517747</v>
      </c>
      <c r="J68" s="169">
        <v>133.0663994653296</v>
      </c>
      <c r="K68" s="169">
        <v>24.289915602982237</v>
      </c>
      <c r="L68" s="169">
        <v>45.898438608156013</v>
      </c>
      <c r="M68" s="169">
        <v>45.018514709691019</v>
      </c>
      <c r="N68" s="166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71"/>
    </row>
    <row r="69" spans="1:65">
      <c r="A69" s="28"/>
      <c r="B69" s="3" t="s">
        <v>84</v>
      </c>
      <c r="C69" s="27"/>
      <c r="D69" s="13">
        <v>7.9032701883472931E-3</v>
      </c>
      <c r="E69" s="13">
        <v>2.1321741207647914E-2</v>
      </c>
      <c r="F69" s="13">
        <v>1.1454665012623398E-2</v>
      </c>
      <c r="G69" s="13">
        <v>1.64571141042953E-2</v>
      </c>
      <c r="H69" s="13">
        <v>2.3609662907054112E-2</v>
      </c>
      <c r="I69" s="13">
        <v>2.3644450044962694E-2</v>
      </c>
      <c r="J69" s="13">
        <v>5.0150653064822706E-2</v>
      </c>
      <c r="K69" s="13">
        <v>9.2533011820884713E-3</v>
      </c>
      <c r="L69" s="13">
        <v>1.9393706454150429E-2</v>
      </c>
      <c r="M69" s="13">
        <v>1.8128260956922555E-2</v>
      </c>
      <c r="N69" s="9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208</v>
      </c>
      <c r="C70" s="27"/>
      <c r="D70" s="13">
        <v>-3.199441668683356E-3</v>
      </c>
      <c r="E70" s="13">
        <v>7.447091556442853E-4</v>
      </c>
      <c r="F70" s="13">
        <v>3.283271586203762E-2</v>
      </c>
      <c r="G70" s="13">
        <v>-1.6769994504928776E-2</v>
      </c>
      <c r="H70" s="13">
        <v>-2.6396396516846887E-2</v>
      </c>
      <c r="I70" s="13">
        <v>-2.5995296433016901E-2</v>
      </c>
      <c r="J70" s="13">
        <v>6.4252222428714534E-2</v>
      </c>
      <c r="K70" s="13">
        <v>5.2887720053533371E-2</v>
      </c>
      <c r="L70" s="13">
        <v>-5.0729801602528601E-2</v>
      </c>
      <c r="M70" s="13">
        <v>-3.9347918223714418E-3</v>
      </c>
      <c r="N70" s="9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209</v>
      </c>
      <c r="C71" s="45"/>
      <c r="D71" s="43">
        <v>0.01</v>
      </c>
      <c r="E71" s="43">
        <v>0.13</v>
      </c>
      <c r="F71" s="43">
        <v>1.08</v>
      </c>
      <c r="G71" s="43">
        <v>0.39</v>
      </c>
      <c r="H71" s="43">
        <v>0.68</v>
      </c>
      <c r="I71" s="43">
        <v>0.67</v>
      </c>
      <c r="J71" s="43">
        <v>2.02</v>
      </c>
      <c r="K71" s="43">
        <v>1.68</v>
      </c>
      <c r="L71" s="43">
        <v>1.41</v>
      </c>
      <c r="M71" s="43">
        <v>0.01</v>
      </c>
      <c r="N71" s="9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BM72" s="52"/>
    </row>
    <row r="73" spans="1:65" ht="15">
      <c r="B73" s="8" t="s">
        <v>314</v>
      </c>
      <c r="BM73" s="26" t="s">
        <v>64</v>
      </c>
    </row>
    <row r="74" spans="1:65" ht="15">
      <c r="A74" s="24" t="s">
        <v>13</v>
      </c>
      <c r="B74" s="18" t="s">
        <v>107</v>
      </c>
      <c r="C74" s="15" t="s">
        <v>108</v>
      </c>
      <c r="D74" s="16" t="s">
        <v>191</v>
      </c>
      <c r="E74" s="17" t="s">
        <v>191</v>
      </c>
      <c r="F74" s="17" t="s">
        <v>191</v>
      </c>
      <c r="G74" s="17" t="s">
        <v>191</v>
      </c>
      <c r="H74" s="17" t="s">
        <v>191</v>
      </c>
      <c r="I74" s="17" t="s">
        <v>191</v>
      </c>
      <c r="J74" s="17" t="s">
        <v>191</v>
      </c>
      <c r="K74" s="17" t="s">
        <v>191</v>
      </c>
      <c r="L74" s="9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192</v>
      </c>
      <c r="C75" s="9" t="s">
        <v>192</v>
      </c>
      <c r="D75" s="91" t="s">
        <v>194</v>
      </c>
      <c r="E75" s="92" t="s">
        <v>195</v>
      </c>
      <c r="F75" s="92" t="s">
        <v>196</v>
      </c>
      <c r="G75" s="92" t="s">
        <v>197</v>
      </c>
      <c r="H75" s="92" t="s">
        <v>212</v>
      </c>
      <c r="I75" s="92" t="s">
        <v>198</v>
      </c>
      <c r="J75" s="92" t="s">
        <v>199</v>
      </c>
      <c r="K75" s="92" t="s">
        <v>201</v>
      </c>
      <c r="L75" s="9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213</v>
      </c>
      <c r="E76" s="11" t="s">
        <v>214</v>
      </c>
      <c r="F76" s="11" t="s">
        <v>213</v>
      </c>
      <c r="G76" s="11" t="s">
        <v>213</v>
      </c>
      <c r="H76" s="11" t="s">
        <v>214</v>
      </c>
      <c r="I76" s="11" t="s">
        <v>214</v>
      </c>
      <c r="J76" s="11" t="s">
        <v>213</v>
      </c>
      <c r="K76" s="11" t="s">
        <v>214</v>
      </c>
      <c r="L76" s="9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9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3</v>
      </c>
    </row>
    <row r="78" spans="1:65">
      <c r="A78" s="28"/>
      <c r="B78" s="18">
        <v>1</v>
      </c>
      <c r="C78" s="14">
        <v>1</v>
      </c>
      <c r="D78" s="94">
        <v>4</v>
      </c>
      <c r="E78" s="21">
        <v>3.17</v>
      </c>
      <c r="F78" s="21">
        <v>2.94</v>
      </c>
      <c r="G78" s="21">
        <v>3.7</v>
      </c>
      <c r="H78" s="21">
        <v>2.72</v>
      </c>
      <c r="I78" s="21">
        <v>3.1</v>
      </c>
      <c r="J78" s="21">
        <v>2.9</v>
      </c>
      <c r="K78" s="21">
        <v>2.89</v>
      </c>
      <c r="L78" s="9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11">
        <v>3.5</v>
      </c>
      <c r="E79" s="11">
        <v>3.18</v>
      </c>
      <c r="F79" s="11">
        <v>3.14</v>
      </c>
      <c r="G79" s="11">
        <v>3.6</v>
      </c>
      <c r="H79" s="11">
        <v>2.76</v>
      </c>
      <c r="I79" s="11">
        <v>3</v>
      </c>
      <c r="J79" s="11">
        <v>3</v>
      </c>
      <c r="K79" s="11">
        <v>3.04</v>
      </c>
      <c r="L79" s="9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17</v>
      </c>
    </row>
    <row r="80" spans="1:65">
      <c r="A80" s="28"/>
      <c r="B80" s="19">
        <v>1</v>
      </c>
      <c r="C80" s="9">
        <v>3</v>
      </c>
      <c r="D80" s="11">
        <v>3.5</v>
      </c>
      <c r="E80" s="11">
        <v>3.24</v>
      </c>
      <c r="F80" s="11">
        <v>2.86</v>
      </c>
      <c r="G80" s="11">
        <v>3.3</v>
      </c>
      <c r="H80" s="11">
        <v>2.68</v>
      </c>
      <c r="I80" s="11">
        <v>3.1</v>
      </c>
      <c r="J80" s="11">
        <v>3</v>
      </c>
      <c r="K80" s="11">
        <v>3.02</v>
      </c>
      <c r="L80" s="9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11">
        <v>3.5</v>
      </c>
      <c r="E81" s="11">
        <v>3.18</v>
      </c>
      <c r="F81" s="11">
        <v>3.01</v>
      </c>
      <c r="G81" s="11">
        <v>3.3</v>
      </c>
      <c r="H81" s="11">
        <v>2.81</v>
      </c>
      <c r="I81" s="11">
        <v>3.3</v>
      </c>
      <c r="J81" s="11">
        <v>3</v>
      </c>
      <c r="K81" s="11">
        <v>2.86</v>
      </c>
      <c r="L81" s="9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3.1239583333333334</v>
      </c>
    </row>
    <row r="82" spans="1:65">
      <c r="A82" s="28"/>
      <c r="B82" s="19">
        <v>1</v>
      </c>
      <c r="C82" s="9">
        <v>5</v>
      </c>
      <c r="D82" s="11">
        <v>3.5</v>
      </c>
      <c r="E82" s="11">
        <v>3.24</v>
      </c>
      <c r="F82" s="11">
        <v>3.06</v>
      </c>
      <c r="G82" s="11">
        <v>3</v>
      </c>
      <c r="H82" s="11">
        <v>2.92</v>
      </c>
      <c r="I82" s="11">
        <v>3.4</v>
      </c>
      <c r="J82" s="11">
        <v>3</v>
      </c>
      <c r="K82" s="11">
        <v>2.91</v>
      </c>
      <c r="L82" s="9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13</v>
      </c>
    </row>
    <row r="83" spans="1:65">
      <c r="A83" s="28"/>
      <c r="B83" s="19">
        <v>1</v>
      </c>
      <c r="C83" s="9">
        <v>6</v>
      </c>
      <c r="D83" s="11">
        <v>3.5</v>
      </c>
      <c r="E83" s="11">
        <v>3.26</v>
      </c>
      <c r="F83" s="11">
        <v>3.13</v>
      </c>
      <c r="G83" s="11">
        <v>3</v>
      </c>
      <c r="H83" s="11">
        <v>2.89</v>
      </c>
      <c r="I83" s="11">
        <v>3.4</v>
      </c>
      <c r="J83" s="11">
        <v>3</v>
      </c>
      <c r="K83" s="11">
        <v>2.94</v>
      </c>
      <c r="L83" s="9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205</v>
      </c>
      <c r="C84" s="12"/>
      <c r="D84" s="22">
        <v>3.5833333333333335</v>
      </c>
      <c r="E84" s="22">
        <v>3.211666666666666</v>
      </c>
      <c r="F84" s="22">
        <v>3.0233333333333334</v>
      </c>
      <c r="G84" s="22">
        <v>3.3166666666666669</v>
      </c>
      <c r="H84" s="22">
        <v>2.7966666666666669</v>
      </c>
      <c r="I84" s="22">
        <v>3.2166666666666668</v>
      </c>
      <c r="J84" s="22">
        <v>2.9833333333333329</v>
      </c>
      <c r="K84" s="22">
        <v>2.9433333333333334</v>
      </c>
      <c r="L84" s="9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206</v>
      </c>
      <c r="C85" s="27"/>
      <c r="D85" s="11">
        <v>3.5</v>
      </c>
      <c r="E85" s="11">
        <v>3.21</v>
      </c>
      <c r="F85" s="11">
        <v>3.0350000000000001</v>
      </c>
      <c r="G85" s="11">
        <v>3.3</v>
      </c>
      <c r="H85" s="11">
        <v>2.7850000000000001</v>
      </c>
      <c r="I85" s="11">
        <v>3.2</v>
      </c>
      <c r="J85" s="11">
        <v>3</v>
      </c>
      <c r="K85" s="11">
        <v>2.9249999999999998</v>
      </c>
      <c r="L85" s="9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207</v>
      </c>
      <c r="C86" s="27"/>
      <c r="D86" s="23">
        <v>0.20412414523193151</v>
      </c>
      <c r="E86" s="23">
        <v>3.9200340134578737E-2</v>
      </c>
      <c r="F86" s="23">
        <v>0.10966616007988371</v>
      </c>
      <c r="G86" s="23">
        <v>0.29268868558020261</v>
      </c>
      <c r="H86" s="23">
        <v>9.4798030921884963E-2</v>
      </c>
      <c r="I86" s="23">
        <v>0.17224014243685076</v>
      </c>
      <c r="J86" s="23">
        <v>4.0824829046386339E-2</v>
      </c>
      <c r="K86" s="23">
        <v>7.2295689129205129E-2</v>
      </c>
      <c r="L86" s="159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  <c r="BM86" s="53"/>
    </row>
    <row r="87" spans="1:65">
      <c r="A87" s="28"/>
      <c r="B87" s="3" t="s">
        <v>84</v>
      </c>
      <c r="C87" s="27"/>
      <c r="D87" s="13">
        <v>5.6964877739143674E-2</v>
      </c>
      <c r="E87" s="13">
        <v>1.2205606684352489E-2</v>
      </c>
      <c r="F87" s="13">
        <v>3.627326132741468E-2</v>
      </c>
      <c r="G87" s="13">
        <v>8.8247844898553543E-2</v>
      </c>
      <c r="H87" s="13">
        <v>3.389679293988735E-2</v>
      </c>
      <c r="I87" s="13">
        <v>5.3546158270523551E-2</v>
      </c>
      <c r="J87" s="13">
        <v>1.3684300239012183E-2</v>
      </c>
      <c r="K87" s="13">
        <v>2.4562521787951912E-2</v>
      </c>
      <c r="L87" s="9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208</v>
      </c>
      <c r="C88" s="27"/>
      <c r="D88" s="13">
        <v>0.14704901633877965</v>
      </c>
      <c r="E88" s="13">
        <v>2.8076025341780442E-2</v>
      </c>
      <c r="F88" s="13">
        <v>-3.2210736912304139E-2</v>
      </c>
      <c r="G88" s="13">
        <v>6.1687229076358818E-2</v>
      </c>
      <c r="H88" s="13">
        <v>-0.10476825608536178</v>
      </c>
      <c r="I88" s="13">
        <v>2.9676558852951063E-2</v>
      </c>
      <c r="J88" s="13">
        <v>-4.501500500166733E-2</v>
      </c>
      <c r="K88" s="13">
        <v>-5.7819273091030299E-2</v>
      </c>
      <c r="L88" s="9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209</v>
      </c>
      <c r="C89" s="45"/>
      <c r="D89" s="43">
        <v>2.04</v>
      </c>
      <c r="E89" s="43">
        <v>0.41</v>
      </c>
      <c r="F89" s="43">
        <v>0.41</v>
      </c>
      <c r="G89" s="43">
        <v>0.87</v>
      </c>
      <c r="H89" s="43">
        <v>1.4</v>
      </c>
      <c r="I89" s="43">
        <v>0.43</v>
      </c>
      <c r="J89" s="43">
        <v>0.59</v>
      </c>
      <c r="K89" s="43">
        <v>0.76</v>
      </c>
      <c r="L89" s="9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E90" s="20"/>
      <c r="F90" s="20"/>
      <c r="G90" s="20"/>
      <c r="H90" s="20"/>
      <c r="I90" s="20"/>
      <c r="J90" s="20"/>
      <c r="K90" s="20"/>
      <c r="BM90" s="52"/>
    </row>
    <row r="91" spans="1:65" ht="15">
      <c r="B91" s="8" t="s">
        <v>315</v>
      </c>
      <c r="BM91" s="26" t="s">
        <v>64</v>
      </c>
    </row>
    <row r="92" spans="1:65" ht="15">
      <c r="A92" s="24" t="s">
        <v>16</v>
      </c>
      <c r="B92" s="18" t="s">
        <v>107</v>
      </c>
      <c r="C92" s="15" t="s">
        <v>108</v>
      </c>
      <c r="D92" s="16" t="s">
        <v>191</v>
      </c>
      <c r="E92" s="17" t="s">
        <v>191</v>
      </c>
      <c r="F92" s="17" t="s">
        <v>191</v>
      </c>
      <c r="G92" s="17" t="s">
        <v>191</v>
      </c>
      <c r="H92" s="17" t="s">
        <v>191</v>
      </c>
      <c r="I92" s="17" t="s">
        <v>191</v>
      </c>
      <c r="J92" s="17" t="s">
        <v>191</v>
      </c>
      <c r="K92" s="17" t="s">
        <v>191</v>
      </c>
      <c r="L92" s="17" t="s">
        <v>191</v>
      </c>
      <c r="M92" s="17" t="s">
        <v>191</v>
      </c>
      <c r="N92" s="9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192</v>
      </c>
      <c r="C93" s="9" t="s">
        <v>192</v>
      </c>
      <c r="D93" s="91" t="s">
        <v>193</v>
      </c>
      <c r="E93" s="92" t="s">
        <v>194</v>
      </c>
      <c r="F93" s="92" t="s">
        <v>195</v>
      </c>
      <c r="G93" s="92" t="s">
        <v>196</v>
      </c>
      <c r="H93" s="92" t="s">
        <v>197</v>
      </c>
      <c r="I93" s="92" t="s">
        <v>212</v>
      </c>
      <c r="J93" s="92" t="s">
        <v>198</v>
      </c>
      <c r="K93" s="92" t="s">
        <v>199</v>
      </c>
      <c r="L93" s="92" t="s">
        <v>200</v>
      </c>
      <c r="M93" s="92" t="s">
        <v>201</v>
      </c>
      <c r="N93" s="9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213</v>
      </c>
      <c r="E94" s="11" t="s">
        <v>213</v>
      </c>
      <c r="F94" s="11" t="s">
        <v>214</v>
      </c>
      <c r="G94" s="11" t="s">
        <v>213</v>
      </c>
      <c r="H94" s="11" t="s">
        <v>213</v>
      </c>
      <c r="I94" s="11" t="s">
        <v>214</v>
      </c>
      <c r="J94" s="11" t="s">
        <v>214</v>
      </c>
      <c r="K94" s="11" t="s">
        <v>213</v>
      </c>
      <c r="L94" s="11" t="s">
        <v>213</v>
      </c>
      <c r="M94" s="11" t="s">
        <v>214</v>
      </c>
      <c r="N94" s="9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9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8">
        <v>1</v>
      </c>
      <c r="C96" s="14">
        <v>1</v>
      </c>
      <c r="D96" s="21">
        <v>0.38</v>
      </c>
      <c r="E96" s="88">
        <v>0.5</v>
      </c>
      <c r="F96" s="21">
        <v>0.38</v>
      </c>
      <c r="G96" s="21">
        <v>0.36</v>
      </c>
      <c r="H96" s="21">
        <v>0.34</v>
      </c>
      <c r="I96" s="21">
        <v>0.5</v>
      </c>
      <c r="J96" s="21">
        <v>0.35</v>
      </c>
      <c r="K96" s="88">
        <v>0.5</v>
      </c>
      <c r="L96" s="88">
        <v>0.4</v>
      </c>
      <c r="M96" s="21">
        <v>0.42</v>
      </c>
      <c r="N96" s="9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1</v>
      </c>
    </row>
    <row r="97" spans="1:65">
      <c r="A97" s="28"/>
      <c r="B97" s="19">
        <v>1</v>
      </c>
      <c r="C97" s="9">
        <v>2</v>
      </c>
      <c r="D97" s="11">
        <v>0.37</v>
      </c>
      <c r="E97" s="89">
        <v>0.5</v>
      </c>
      <c r="F97" s="11">
        <v>0.5</v>
      </c>
      <c r="G97" s="11">
        <v>0.36</v>
      </c>
      <c r="H97" s="90">
        <v>0.75</v>
      </c>
      <c r="I97" s="11">
        <v>0.49</v>
      </c>
      <c r="J97" s="11">
        <v>0.41</v>
      </c>
      <c r="K97" s="89">
        <v>0.4</v>
      </c>
      <c r="L97" s="89">
        <v>0.3</v>
      </c>
      <c r="M97" s="11">
        <v>0.35</v>
      </c>
      <c r="N97" s="9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18</v>
      </c>
    </row>
    <row r="98" spans="1:65">
      <c r="A98" s="28"/>
      <c r="B98" s="19">
        <v>1</v>
      </c>
      <c r="C98" s="9">
        <v>3</v>
      </c>
      <c r="D98" s="11">
        <v>0.41</v>
      </c>
      <c r="E98" s="89">
        <v>0.6</v>
      </c>
      <c r="F98" s="11">
        <v>0.41</v>
      </c>
      <c r="G98" s="11">
        <v>0.45</v>
      </c>
      <c r="H98" s="11">
        <v>0.37</v>
      </c>
      <c r="I98" s="11">
        <v>0.33</v>
      </c>
      <c r="J98" s="11">
        <v>0.34</v>
      </c>
      <c r="K98" s="89">
        <v>0.4</v>
      </c>
      <c r="L98" s="89">
        <v>0.4</v>
      </c>
      <c r="M98" s="11">
        <v>0.51</v>
      </c>
      <c r="N98" s="9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16</v>
      </c>
    </row>
    <row r="99" spans="1:65">
      <c r="A99" s="28"/>
      <c r="B99" s="19">
        <v>1</v>
      </c>
      <c r="C99" s="9">
        <v>4</v>
      </c>
      <c r="D99" s="11">
        <v>0.36</v>
      </c>
      <c r="E99" s="89">
        <v>0.6</v>
      </c>
      <c r="F99" s="11">
        <v>0.35</v>
      </c>
      <c r="G99" s="11">
        <v>0.36</v>
      </c>
      <c r="H99" s="11">
        <v>0.33</v>
      </c>
      <c r="I99" s="11">
        <v>0.46</v>
      </c>
      <c r="J99" s="11">
        <v>0.38</v>
      </c>
      <c r="K99" s="89">
        <v>0.5</v>
      </c>
      <c r="L99" s="89">
        <v>0.5</v>
      </c>
      <c r="M99" s="11">
        <v>0.43</v>
      </c>
      <c r="N99" s="9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0.40059523809523812</v>
      </c>
    </row>
    <row r="100" spans="1:65">
      <c r="A100" s="28"/>
      <c r="B100" s="19">
        <v>1</v>
      </c>
      <c r="C100" s="9">
        <v>5</v>
      </c>
      <c r="D100" s="11">
        <v>0.37</v>
      </c>
      <c r="E100" s="89">
        <v>0.5</v>
      </c>
      <c r="F100" s="11">
        <v>0.5</v>
      </c>
      <c r="G100" s="11">
        <v>0.4</v>
      </c>
      <c r="H100" s="90">
        <v>0.71</v>
      </c>
      <c r="I100" s="11">
        <v>0.47</v>
      </c>
      <c r="J100" s="11">
        <v>0.44</v>
      </c>
      <c r="K100" s="89">
        <v>0.4</v>
      </c>
      <c r="L100" s="89">
        <v>0.4</v>
      </c>
      <c r="M100" s="11">
        <v>0.37</v>
      </c>
      <c r="N100" s="9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14</v>
      </c>
    </row>
    <row r="101" spans="1:65">
      <c r="A101" s="28"/>
      <c r="B101" s="19">
        <v>1</v>
      </c>
      <c r="C101" s="9">
        <v>6</v>
      </c>
      <c r="D101" s="11">
        <v>0.38</v>
      </c>
      <c r="E101" s="89">
        <v>0.5</v>
      </c>
      <c r="F101" s="11">
        <v>0.45</v>
      </c>
      <c r="G101" s="11">
        <v>0.47</v>
      </c>
      <c r="H101" s="11">
        <v>0.37</v>
      </c>
      <c r="I101" s="11">
        <v>0.34</v>
      </c>
      <c r="J101" s="11">
        <v>0.35</v>
      </c>
      <c r="K101" s="89">
        <v>0.4</v>
      </c>
      <c r="L101" s="89">
        <v>0.3</v>
      </c>
      <c r="M101" s="11">
        <v>0.51</v>
      </c>
      <c r="N101" s="9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2"/>
    </row>
    <row r="102" spans="1:65">
      <c r="A102" s="28"/>
      <c r="B102" s="20" t="s">
        <v>205</v>
      </c>
      <c r="C102" s="12"/>
      <c r="D102" s="22">
        <v>0.37833333333333335</v>
      </c>
      <c r="E102" s="22">
        <v>0.53333333333333333</v>
      </c>
      <c r="F102" s="22">
        <v>0.4316666666666667</v>
      </c>
      <c r="G102" s="22">
        <v>0.39999999999999991</v>
      </c>
      <c r="H102" s="22">
        <v>0.47833333333333333</v>
      </c>
      <c r="I102" s="22">
        <v>0.43166666666666664</v>
      </c>
      <c r="J102" s="22">
        <v>0.37833333333333335</v>
      </c>
      <c r="K102" s="22">
        <v>0.43333333333333335</v>
      </c>
      <c r="L102" s="22">
        <v>0.3833333333333333</v>
      </c>
      <c r="M102" s="22">
        <v>0.43166666666666664</v>
      </c>
      <c r="N102" s="9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3" t="s">
        <v>206</v>
      </c>
      <c r="C103" s="27"/>
      <c r="D103" s="11">
        <v>0.375</v>
      </c>
      <c r="E103" s="11">
        <v>0.5</v>
      </c>
      <c r="F103" s="11">
        <v>0.43</v>
      </c>
      <c r="G103" s="11">
        <v>0.38</v>
      </c>
      <c r="H103" s="11">
        <v>0.37</v>
      </c>
      <c r="I103" s="11">
        <v>0.46499999999999997</v>
      </c>
      <c r="J103" s="11">
        <v>0.36499999999999999</v>
      </c>
      <c r="K103" s="11">
        <v>0.4</v>
      </c>
      <c r="L103" s="11">
        <v>0.4</v>
      </c>
      <c r="M103" s="11">
        <v>0.42499999999999999</v>
      </c>
      <c r="N103" s="9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207</v>
      </c>
      <c r="C104" s="27"/>
      <c r="D104" s="23">
        <v>1.7224014243685082E-2</v>
      </c>
      <c r="E104" s="23">
        <v>5.1639777949432218E-2</v>
      </c>
      <c r="F104" s="23">
        <v>6.2423286253341509E-2</v>
      </c>
      <c r="G104" s="23">
        <v>4.9396356140914754E-2</v>
      </c>
      <c r="H104" s="23">
        <v>0.19600170067289374</v>
      </c>
      <c r="I104" s="23">
        <v>7.6267074590983683E-2</v>
      </c>
      <c r="J104" s="23">
        <v>3.9707262140150967E-2</v>
      </c>
      <c r="K104" s="23">
        <v>5.1639777949432392E-2</v>
      </c>
      <c r="L104" s="23">
        <v>7.5277265270908375E-2</v>
      </c>
      <c r="M104" s="23">
        <v>6.7651065524991352E-2</v>
      </c>
      <c r="N104" s="9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84</v>
      </c>
      <c r="C105" s="27"/>
      <c r="D105" s="13">
        <v>4.5526028837934135E-2</v>
      </c>
      <c r="E105" s="13">
        <v>9.6824583655185412E-2</v>
      </c>
      <c r="F105" s="13">
        <v>0.14460992954442048</v>
      </c>
      <c r="G105" s="13">
        <v>0.12349089035228691</v>
      </c>
      <c r="H105" s="13">
        <v>0.40975965297469075</v>
      </c>
      <c r="I105" s="13">
        <v>0.1766804816779545</v>
      </c>
      <c r="J105" s="13">
        <v>0.10495311578894528</v>
      </c>
      <c r="K105" s="13">
        <v>0.11916871834484398</v>
      </c>
      <c r="L105" s="13">
        <v>0.19637547461976099</v>
      </c>
      <c r="M105" s="13">
        <v>0.15672061511581009</v>
      </c>
      <c r="N105" s="9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208</v>
      </c>
      <c r="C106" s="27"/>
      <c r="D106" s="13">
        <v>-5.557206537890047E-2</v>
      </c>
      <c r="E106" s="13">
        <v>0.33135215453194644</v>
      </c>
      <c r="F106" s="13">
        <v>7.7563150074294152E-2</v>
      </c>
      <c r="G106" s="13">
        <v>-1.4858841010403356E-3</v>
      </c>
      <c r="H106" s="13">
        <v>0.1940564635958395</v>
      </c>
      <c r="I106" s="13">
        <v>7.7563150074294152E-2</v>
      </c>
      <c r="J106" s="13">
        <v>-5.557206537890047E-2</v>
      </c>
      <c r="K106" s="13">
        <v>8.172362555720647E-2</v>
      </c>
      <c r="L106" s="13">
        <v>-4.3090638930163516E-2</v>
      </c>
      <c r="M106" s="13">
        <v>7.7563150074294152E-2</v>
      </c>
      <c r="N106" s="9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209</v>
      </c>
      <c r="C107" s="45"/>
      <c r="D107" s="43">
        <v>1.1399999999999999</v>
      </c>
      <c r="E107" s="43" t="s">
        <v>210</v>
      </c>
      <c r="F107" s="43">
        <v>0</v>
      </c>
      <c r="G107" s="43">
        <v>0.67</v>
      </c>
      <c r="H107" s="43">
        <v>0.99</v>
      </c>
      <c r="I107" s="43">
        <v>0</v>
      </c>
      <c r="J107" s="43">
        <v>1.1399999999999999</v>
      </c>
      <c r="K107" s="43" t="s">
        <v>210</v>
      </c>
      <c r="L107" s="43" t="s">
        <v>210</v>
      </c>
      <c r="M107" s="43">
        <v>0</v>
      </c>
      <c r="N107" s="9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BM108" s="52"/>
    </row>
    <row r="109" spans="1:65" ht="15">
      <c r="B109" s="8" t="s">
        <v>316</v>
      </c>
      <c r="BM109" s="26" t="s">
        <v>64</v>
      </c>
    </row>
    <row r="110" spans="1:65" ht="15">
      <c r="A110" s="24" t="s">
        <v>49</v>
      </c>
      <c r="B110" s="18" t="s">
        <v>107</v>
      </c>
      <c r="C110" s="15" t="s">
        <v>108</v>
      </c>
      <c r="D110" s="16" t="s">
        <v>191</v>
      </c>
      <c r="E110" s="17" t="s">
        <v>191</v>
      </c>
      <c r="F110" s="17" t="s">
        <v>191</v>
      </c>
      <c r="G110" s="17" t="s">
        <v>191</v>
      </c>
      <c r="H110" s="17" t="s">
        <v>191</v>
      </c>
      <c r="I110" s="17" t="s">
        <v>191</v>
      </c>
      <c r="J110" s="17" t="s">
        <v>191</v>
      </c>
      <c r="K110" s="17" t="s">
        <v>191</v>
      </c>
      <c r="L110" s="9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192</v>
      </c>
      <c r="C111" s="9" t="s">
        <v>192</v>
      </c>
      <c r="D111" s="91" t="s">
        <v>194</v>
      </c>
      <c r="E111" s="92" t="s">
        <v>195</v>
      </c>
      <c r="F111" s="92" t="s">
        <v>196</v>
      </c>
      <c r="G111" s="92" t="s">
        <v>197</v>
      </c>
      <c r="H111" s="92" t="s">
        <v>212</v>
      </c>
      <c r="I111" s="92" t="s">
        <v>198</v>
      </c>
      <c r="J111" s="92" t="s">
        <v>199</v>
      </c>
      <c r="K111" s="92" t="s">
        <v>201</v>
      </c>
      <c r="L111" s="9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1</v>
      </c>
    </row>
    <row r="112" spans="1:65">
      <c r="A112" s="28"/>
      <c r="B112" s="19"/>
      <c r="C112" s="9"/>
      <c r="D112" s="10" t="s">
        <v>110</v>
      </c>
      <c r="E112" s="11" t="s">
        <v>214</v>
      </c>
      <c r="F112" s="11" t="s">
        <v>110</v>
      </c>
      <c r="G112" s="11" t="s">
        <v>214</v>
      </c>
      <c r="H112" s="11" t="s">
        <v>214</v>
      </c>
      <c r="I112" s="11" t="s">
        <v>214</v>
      </c>
      <c r="J112" s="11" t="s">
        <v>110</v>
      </c>
      <c r="K112" s="11" t="s">
        <v>214</v>
      </c>
      <c r="L112" s="9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2</v>
      </c>
    </row>
    <row r="113" spans="1:65">
      <c r="A113" s="28"/>
      <c r="B113" s="19"/>
      <c r="C113" s="9"/>
      <c r="D113" s="25"/>
      <c r="E113" s="25"/>
      <c r="F113" s="25"/>
      <c r="G113" s="25"/>
      <c r="H113" s="25"/>
      <c r="I113" s="25"/>
      <c r="J113" s="25"/>
      <c r="K113" s="25"/>
      <c r="L113" s="9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3</v>
      </c>
    </row>
    <row r="114" spans="1:65">
      <c r="A114" s="28"/>
      <c r="B114" s="18">
        <v>1</v>
      </c>
      <c r="C114" s="14">
        <v>1</v>
      </c>
      <c r="D114" s="21">
        <v>1.21</v>
      </c>
      <c r="E114" s="21">
        <v>1.28</v>
      </c>
      <c r="F114" s="21">
        <v>1.2522</v>
      </c>
      <c r="G114" s="88">
        <v>1.1100000000000001</v>
      </c>
      <c r="H114" s="21">
        <v>1.1299999999999999</v>
      </c>
      <c r="I114" s="21">
        <v>1.23</v>
      </c>
      <c r="J114" s="21">
        <v>1.1299999999999999</v>
      </c>
      <c r="K114" s="21">
        <v>1.18</v>
      </c>
      <c r="L114" s="9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1</v>
      </c>
    </row>
    <row r="115" spans="1:65">
      <c r="A115" s="28"/>
      <c r="B115" s="19">
        <v>1</v>
      </c>
      <c r="C115" s="9">
        <v>2</v>
      </c>
      <c r="D115" s="11">
        <v>1.27</v>
      </c>
      <c r="E115" s="90">
        <v>1.1599999999999999</v>
      </c>
      <c r="F115" s="11">
        <v>1.2205999999999999</v>
      </c>
      <c r="G115" s="89">
        <v>1.03</v>
      </c>
      <c r="H115" s="11">
        <v>1.25</v>
      </c>
      <c r="I115" s="11">
        <v>1.17</v>
      </c>
      <c r="J115" s="11">
        <v>1.19</v>
      </c>
      <c r="K115" s="11">
        <v>1.26</v>
      </c>
      <c r="L115" s="9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 t="e">
        <v>#N/A</v>
      </c>
    </row>
    <row r="116" spans="1:65">
      <c r="A116" s="28"/>
      <c r="B116" s="19">
        <v>1</v>
      </c>
      <c r="C116" s="9">
        <v>3</v>
      </c>
      <c r="D116" s="11">
        <v>1.27</v>
      </c>
      <c r="E116" s="11">
        <v>1.29</v>
      </c>
      <c r="F116" s="11">
        <v>1.1724000000000001</v>
      </c>
      <c r="G116" s="89">
        <v>1.1100000000000001</v>
      </c>
      <c r="H116" s="11">
        <v>1.2</v>
      </c>
      <c r="I116" s="11">
        <v>1.3</v>
      </c>
      <c r="J116" s="11">
        <v>1.31</v>
      </c>
      <c r="K116" s="11">
        <v>1.22</v>
      </c>
      <c r="L116" s="9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16</v>
      </c>
    </row>
    <row r="117" spans="1:65">
      <c r="A117" s="28"/>
      <c r="B117" s="19">
        <v>1</v>
      </c>
      <c r="C117" s="9">
        <v>4</v>
      </c>
      <c r="D117" s="11">
        <v>1.26</v>
      </c>
      <c r="E117" s="11">
        <v>1.3</v>
      </c>
      <c r="F117" s="11">
        <v>1.2371000000000001</v>
      </c>
      <c r="G117" s="89">
        <v>1.1299999999999999</v>
      </c>
      <c r="H117" s="11">
        <v>1.1000000000000001</v>
      </c>
      <c r="I117" s="11">
        <v>1.29</v>
      </c>
      <c r="J117" s="11">
        <v>1.1200000000000001</v>
      </c>
      <c r="K117" s="11">
        <v>1.19</v>
      </c>
      <c r="L117" s="9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1.2280714285714285</v>
      </c>
    </row>
    <row r="118" spans="1:65">
      <c r="A118" s="28"/>
      <c r="B118" s="19">
        <v>1</v>
      </c>
      <c r="C118" s="9">
        <v>5</v>
      </c>
      <c r="D118" s="11">
        <v>1.1900000000000002</v>
      </c>
      <c r="E118" s="11">
        <v>1.22</v>
      </c>
      <c r="F118" s="11">
        <v>1.1748000000000001</v>
      </c>
      <c r="G118" s="89">
        <v>1.01</v>
      </c>
      <c r="H118" s="11">
        <v>1.23</v>
      </c>
      <c r="I118" s="11">
        <v>1.27</v>
      </c>
      <c r="J118" s="11">
        <v>1.1599999999999999</v>
      </c>
      <c r="K118" s="11">
        <v>1.27</v>
      </c>
      <c r="L118" s="9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15</v>
      </c>
    </row>
    <row r="119" spans="1:65">
      <c r="A119" s="28"/>
      <c r="B119" s="19">
        <v>1</v>
      </c>
      <c r="C119" s="9">
        <v>6</v>
      </c>
      <c r="D119" s="11">
        <v>1.1900000000000002</v>
      </c>
      <c r="E119" s="11">
        <v>1.29</v>
      </c>
      <c r="F119" s="11">
        <v>1.1959</v>
      </c>
      <c r="G119" s="89">
        <v>1.0900000000000001</v>
      </c>
      <c r="H119" s="11">
        <v>1.25</v>
      </c>
      <c r="I119" s="11">
        <v>1.36</v>
      </c>
      <c r="J119" s="11">
        <v>1.29</v>
      </c>
      <c r="K119" s="11">
        <v>1.18</v>
      </c>
      <c r="L119" s="9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2"/>
    </row>
    <row r="120" spans="1:65">
      <c r="A120" s="28"/>
      <c r="B120" s="20" t="s">
        <v>205</v>
      </c>
      <c r="C120" s="12"/>
      <c r="D120" s="22">
        <v>1.2316666666666667</v>
      </c>
      <c r="E120" s="22">
        <v>1.2566666666666666</v>
      </c>
      <c r="F120" s="22">
        <v>1.2088333333333334</v>
      </c>
      <c r="G120" s="22">
        <v>1.0799999999999998</v>
      </c>
      <c r="H120" s="22">
        <v>1.1933333333333334</v>
      </c>
      <c r="I120" s="22">
        <v>1.27</v>
      </c>
      <c r="J120" s="22">
        <v>1.2</v>
      </c>
      <c r="K120" s="22">
        <v>1.2166666666666666</v>
      </c>
      <c r="L120" s="9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2"/>
    </row>
    <row r="121" spans="1:65">
      <c r="A121" s="28"/>
      <c r="B121" s="3" t="s">
        <v>206</v>
      </c>
      <c r="C121" s="27"/>
      <c r="D121" s="11">
        <v>1.2349999999999999</v>
      </c>
      <c r="E121" s="11">
        <v>1.2850000000000001</v>
      </c>
      <c r="F121" s="11">
        <v>1.20825</v>
      </c>
      <c r="G121" s="11">
        <v>1.1000000000000001</v>
      </c>
      <c r="H121" s="11">
        <v>1.2149999999999999</v>
      </c>
      <c r="I121" s="11">
        <v>1.28</v>
      </c>
      <c r="J121" s="11">
        <v>1.1749999999999998</v>
      </c>
      <c r="K121" s="11">
        <v>1.2050000000000001</v>
      </c>
      <c r="L121" s="9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2"/>
    </row>
    <row r="122" spans="1:65">
      <c r="A122" s="28"/>
      <c r="B122" s="3" t="s">
        <v>207</v>
      </c>
      <c r="C122" s="27"/>
      <c r="D122" s="23">
        <v>3.9200340134578709E-2</v>
      </c>
      <c r="E122" s="23">
        <v>5.5377492419453882E-2</v>
      </c>
      <c r="F122" s="23">
        <v>3.3078855280475841E-2</v>
      </c>
      <c r="G122" s="23">
        <v>4.8579831205964472E-2</v>
      </c>
      <c r="H122" s="23">
        <v>6.4083279150388875E-2</v>
      </c>
      <c r="I122" s="23">
        <v>6.4807406984078664E-2</v>
      </c>
      <c r="J122" s="23">
        <v>8.1486195149853488E-2</v>
      </c>
      <c r="K122" s="23">
        <v>4.0331955899344497E-2</v>
      </c>
      <c r="L122" s="15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60"/>
      <c r="BC122" s="160"/>
      <c r="BD122" s="160"/>
      <c r="BE122" s="160"/>
      <c r="BF122" s="160"/>
      <c r="BG122" s="160"/>
      <c r="BH122" s="160"/>
      <c r="BI122" s="160"/>
      <c r="BJ122" s="160"/>
      <c r="BK122" s="160"/>
      <c r="BL122" s="160"/>
      <c r="BM122" s="53"/>
    </row>
    <row r="123" spans="1:65">
      <c r="A123" s="28"/>
      <c r="B123" s="3" t="s">
        <v>84</v>
      </c>
      <c r="C123" s="27"/>
      <c r="D123" s="13">
        <v>3.1827069121444146E-2</v>
      </c>
      <c r="E123" s="13">
        <v>4.406697009505614E-2</v>
      </c>
      <c r="F123" s="13">
        <v>2.7364281219199645E-2</v>
      </c>
      <c r="G123" s="13">
        <v>4.4981325190707848E-2</v>
      </c>
      <c r="H123" s="13">
        <v>5.3701071913733696E-2</v>
      </c>
      <c r="I123" s="13">
        <v>5.1029454318172178E-2</v>
      </c>
      <c r="J123" s="13">
        <v>6.7905162624877904E-2</v>
      </c>
      <c r="K123" s="13">
        <v>3.3149552793981782E-2</v>
      </c>
      <c r="L123" s="9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208</v>
      </c>
      <c r="C124" s="27"/>
      <c r="D124" s="13">
        <v>2.9275480331143466E-3</v>
      </c>
      <c r="E124" s="13">
        <v>2.3284670117683648E-2</v>
      </c>
      <c r="F124" s="13">
        <v>-1.5665290137458876E-2</v>
      </c>
      <c r="G124" s="13">
        <v>-0.12057232594660627</v>
      </c>
      <c r="H124" s="13">
        <v>-2.8286705829891901E-2</v>
      </c>
      <c r="I124" s="13">
        <v>3.4141801896120594E-2</v>
      </c>
      <c r="J124" s="13">
        <v>-2.2858139940673539E-2</v>
      </c>
      <c r="K124" s="13">
        <v>-9.2867252176273007E-3</v>
      </c>
      <c r="L124" s="9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209</v>
      </c>
      <c r="C125" s="45"/>
      <c r="D125" s="43">
        <v>0.67</v>
      </c>
      <c r="E125" s="43">
        <v>1.55</v>
      </c>
      <c r="F125" s="43">
        <v>0.14000000000000001</v>
      </c>
      <c r="G125" s="43">
        <v>4.67</v>
      </c>
      <c r="H125" s="43">
        <v>0.68</v>
      </c>
      <c r="I125" s="43">
        <v>2.0099999999999998</v>
      </c>
      <c r="J125" s="43">
        <v>0.45</v>
      </c>
      <c r="K125" s="43">
        <v>0.14000000000000001</v>
      </c>
      <c r="L125" s="9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E126" s="20"/>
      <c r="F126" s="20"/>
      <c r="G126" s="20"/>
      <c r="H126" s="20"/>
      <c r="I126" s="20"/>
      <c r="J126" s="20"/>
      <c r="K126" s="20"/>
      <c r="BM126" s="52"/>
    </row>
    <row r="127" spans="1:65" ht="15">
      <c r="B127" s="8" t="s">
        <v>317</v>
      </c>
      <c r="BM127" s="26" t="s">
        <v>64</v>
      </c>
    </row>
    <row r="128" spans="1:65" ht="15">
      <c r="A128" s="24" t="s">
        <v>19</v>
      </c>
      <c r="B128" s="18" t="s">
        <v>107</v>
      </c>
      <c r="C128" s="15" t="s">
        <v>108</v>
      </c>
      <c r="D128" s="16" t="s">
        <v>191</v>
      </c>
      <c r="E128" s="17" t="s">
        <v>191</v>
      </c>
      <c r="F128" s="17" t="s">
        <v>191</v>
      </c>
      <c r="G128" s="17" t="s">
        <v>191</v>
      </c>
      <c r="H128" s="17" t="s">
        <v>191</v>
      </c>
      <c r="I128" s="17" t="s">
        <v>191</v>
      </c>
      <c r="J128" s="17" t="s">
        <v>191</v>
      </c>
      <c r="K128" s="17" t="s">
        <v>191</v>
      </c>
      <c r="L128" s="17" t="s">
        <v>191</v>
      </c>
      <c r="M128" s="17" t="s">
        <v>191</v>
      </c>
      <c r="N128" s="9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192</v>
      </c>
      <c r="C129" s="9" t="s">
        <v>192</v>
      </c>
      <c r="D129" s="91" t="s">
        <v>193</v>
      </c>
      <c r="E129" s="92" t="s">
        <v>194</v>
      </c>
      <c r="F129" s="92" t="s">
        <v>195</v>
      </c>
      <c r="G129" s="92" t="s">
        <v>196</v>
      </c>
      <c r="H129" s="92" t="s">
        <v>197</v>
      </c>
      <c r="I129" s="92" t="s">
        <v>212</v>
      </c>
      <c r="J129" s="92" t="s">
        <v>198</v>
      </c>
      <c r="K129" s="92" t="s">
        <v>199</v>
      </c>
      <c r="L129" s="92" t="s">
        <v>200</v>
      </c>
      <c r="M129" s="92" t="s">
        <v>201</v>
      </c>
      <c r="N129" s="9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213</v>
      </c>
      <c r="E130" s="11" t="s">
        <v>213</v>
      </c>
      <c r="F130" s="11" t="s">
        <v>214</v>
      </c>
      <c r="G130" s="11" t="s">
        <v>213</v>
      </c>
      <c r="H130" s="11" t="s">
        <v>213</v>
      </c>
      <c r="I130" s="11" t="s">
        <v>214</v>
      </c>
      <c r="J130" s="11" t="s">
        <v>214</v>
      </c>
      <c r="K130" s="11" t="s">
        <v>213</v>
      </c>
      <c r="L130" s="11" t="s">
        <v>213</v>
      </c>
      <c r="M130" s="11" t="s">
        <v>214</v>
      </c>
      <c r="N130" s="9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2</v>
      </c>
    </row>
    <row r="131" spans="1:65">
      <c r="A131" s="28"/>
      <c r="B131" s="19"/>
      <c r="C131" s="9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9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2</v>
      </c>
    </row>
    <row r="132" spans="1:65">
      <c r="A132" s="28"/>
      <c r="B132" s="18">
        <v>1</v>
      </c>
      <c r="C132" s="14">
        <v>1</v>
      </c>
      <c r="D132" s="21">
        <v>0.41</v>
      </c>
      <c r="E132" s="88" t="s">
        <v>215</v>
      </c>
      <c r="F132" s="21">
        <v>0.4</v>
      </c>
      <c r="G132" s="21">
        <v>0.41</v>
      </c>
      <c r="H132" s="21">
        <v>0.43</v>
      </c>
      <c r="I132" s="21">
        <v>0.56000000000000005</v>
      </c>
      <c r="J132" s="21">
        <v>0.4</v>
      </c>
      <c r="K132" s="88" t="s">
        <v>215</v>
      </c>
      <c r="L132" s="21">
        <v>0.5</v>
      </c>
      <c r="M132" s="21">
        <v>0.44</v>
      </c>
      <c r="N132" s="9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1</v>
      </c>
    </row>
    <row r="133" spans="1:65">
      <c r="A133" s="28"/>
      <c r="B133" s="19">
        <v>1</v>
      </c>
      <c r="C133" s="9">
        <v>2</v>
      </c>
      <c r="D133" s="11">
        <v>0.46</v>
      </c>
      <c r="E133" s="89" t="s">
        <v>215</v>
      </c>
      <c r="F133" s="11">
        <v>0.59</v>
      </c>
      <c r="G133" s="11">
        <v>0.41</v>
      </c>
      <c r="H133" s="11">
        <v>0.56000000000000005</v>
      </c>
      <c r="I133" s="11">
        <v>0.46</v>
      </c>
      <c r="J133" s="11">
        <v>0.4</v>
      </c>
      <c r="K133" s="89" t="s">
        <v>215</v>
      </c>
      <c r="L133" s="11">
        <v>0.4</v>
      </c>
      <c r="M133" s="11">
        <v>0.4</v>
      </c>
      <c r="N133" s="9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19</v>
      </c>
    </row>
    <row r="134" spans="1:65">
      <c r="A134" s="28"/>
      <c r="B134" s="19">
        <v>1</v>
      </c>
      <c r="C134" s="9">
        <v>3</v>
      </c>
      <c r="D134" s="11">
        <v>0.45</v>
      </c>
      <c r="E134" s="89" t="s">
        <v>215</v>
      </c>
      <c r="F134" s="11">
        <v>0.48</v>
      </c>
      <c r="G134" s="11">
        <v>0.49</v>
      </c>
      <c r="H134" s="11">
        <v>0.41</v>
      </c>
      <c r="I134" s="11">
        <v>0.41</v>
      </c>
      <c r="J134" s="11">
        <v>0.5</v>
      </c>
      <c r="K134" s="89" t="s">
        <v>215</v>
      </c>
      <c r="L134" s="11">
        <v>0.5</v>
      </c>
      <c r="M134" s="11">
        <v>0.55000000000000004</v>
      </c>
      <c r="N134" s="9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16</v>
      </c>
    </row>
    <row r="135" spans="1:65">
      <c r="A135" s="28"/>
      <c r="B135" s="19">
        <v>1</v>
      </c>
      <c r="C135" s="9">
        <v>4</v>
      </c>
      <c r="D135" s="11">
        <v>0.43</v>
      </c>
      <c r="E135" s="89" t="s">
        <v>215</v>
      </c>
      <c r="F135" s="11">
        <v>0.43</v>
      </c>
      <c r="G135" s="11">
        <v>0.45</v>
      </c>
      <c r="H135" s="11">
        <v>0.38</v>
      </c>
      <c r="I135" s="11">
        <v>0.47</v>
      </c>
      <c r="J135" s="11">
        <v>0.6</v>
      </c>
      <c r="K135" s="89" t="s">
        <v>215</v>
      </c>
      <c r="L135" s="11">
        <v>0.6</v>
      </c>
      <c r="M135" s="11">
        <v>0.48</v>
      </c>
      <c r="N135" s="9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0.46187499999999998</v>
      </c>
    </row>
    <row r="136" spans="1:65">
      <c r="A136" s="28"/>
      <c r="B136" s="19">
        <v>1</v>
      </c>
      <c r="C136" s="9">
        <v>5</v>
      </c>
      <c r="D136" s="11">
        <v>0.41</v>
      </c>
      <c r="E136" s="89" t="s">
        <v>215</v>
      </c>
      <c r="F136" s="11">
        <v>0.53</v>
      </c>
      <c r="G136" s="11">
        <v>0.4</v>
      </c>
      <c r="H136" s="11">
        <v>0.54</v>
      </c>
      <c r="I136" s="11">
        <v>0.49</v>
      </c>
      <c r="J136" s="90">
        <v>0.7</v>
      </c>
      <c r="K136" s="89" t="s">
        <v>215</v>
      </c>
      <c r="L136" s="11">
        <v>0.5</v>
      </c>
      <c r="M136" s="11">
        <v>0.42</v>
      </c>
      <c r="N136" s="9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16</v>
      </c>
    </row>
    <row r="137" spans="1:65">
      <c r="A137" s="28"/>
      <c r="B137" s="19">
        <v>1</v>
      </c>
      <c r="C137" s="9">
        <v>6</v>
      </c>
      <c r="D137" s="11">
        <v>0.41</v>
      </c>
      <c r="E137" s="89" t="s">
        <v>215</v>
      </c>
      <c r="F137" s="11">
        <v>0.47</v>
      </c>
      <c r="G137" s="11">
        <v>0.44</v>
      </c>
      <c r="H137" s="11">
        <v>0.4</v>
      </c>
      <c r="I137" s="11">
        <v>0.42</v>
      </c>
      <c r="J137" s="11">
        <v>0.5</v>
      </c>
      <c r="K137" s="89" t="s">
        <v>215</v>
      </c>
      <c r="L137" s="11">
        <v>0.4</v>
      </c>
      <c r="M137" s="11">
        <v>0.5</v>
      </c>
      <c r="N137" s="9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20" t="s">
        <v>205</v>
      </c>
      <c r="C138" s="12"/>
      <c r="D138" s="22">
        <v>0.4283333333333334</v>
      </c>
      <c r="E138" s="22" t="s">
        <v>433</v>
      </c>
      <c r="F138" s="22">
        <v>0.48333333333333323</v>
      </c>
      <c r="G138" s="22">
        <v>0.43333333333333335</v>
      </c>
      <c r="H138" s="22">
        <v>0.45333333333333331</v>
      </c>
      <c r="I138" s="22">
        <v>0.46833333333333327</v>
      </c>
      <c r="J138" s="22">
        <v>0.51666666666666661</v>
      </c>
      <c r="K138" s="22" t="s">
        <v>433</v>
      </c>
      <c r="L138" s="22">
        <v>0.48333333333333334</v>
      </c>
      <c r="M138" s="22">
        <v>0.46500000000000002</v>
      </c>
      <c r="N138" s="9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3" t="s">
        <v>206</v>
      </c>
      <c r="C139" s="27"/>
      <c r="D139" s="11">
        <v>0.42</v>
      </c>
      <c r="E139" s="11" t="s">
        <v>433</v>
      </c>
      <c r="F139" s="11">
        <v>0.47499999999999998</v>
      </c>
      <c r="G139" s="11">
        <v>0.42499999999999999</v>
      </c>
      <c r="H139" s="11">
        <v>0.42</v>
      </c>
      <c r="I139" s="11">
        <v>0.46499999999999997</v>
      </c>
      <c r="J139" s="11">
        <v>0.5</v>
      </c>
      <c r="K139" s="11" t="s">
        <v>433</v>
      </c>
      <c r="L139" s="11">
        <v>0.5</v>
      </c>
      <c r="M139" s="11">
        <v>0.45999999999999996</v>
      </c>
      <c r="N139" s="9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A140" s="28"/>
      <c r="B140" s="3" t="s">
        <v>207</v>
      </c>
      <c r="C140" s="27"/>
      <c r="D140" s="23">
        <v>2.2286019533929058E-2</v>
      </c>
      <c r="E140" s="23" t="s">
        <v>433</v>
      </c>
      <c r="F140" s="23">
        <v>6.8605150438336079E-2</v>
      </c>
      <c r="G140" s="23">
        <v>3.3862466931200784E-2</v>
      </c>
      <c r="H140" s="23">
        <v>7.6854841530424628E-2</v>
      </c>
      <c r="I140" s="23">
        <v>5.4191020166322025E-2</v>
      </c>
      <c r="J140" s="23">
        <v>0.11690451944500142</v>
      </c>
      <c r="K140" s="23" t="s">
        <v>433</v>
      </c>
      <c r="L140" s="23">
        <v>7.5277265270908375E-2</v>
      </c>
      <c r="M140" s="23">
        <v>5.5767373974394657E-2</v>
      </c>
      <c r="N140" s="9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3" t="s">
        <v>84</v>
      </c>
      <c r="C141" s="27"/>
      <c r="D141" s="13">
        <v>5.2029617588939425E-2</v>
      </c>
      <c r="E141" s="13" t="s">
        <v>433</v>
      </c>
      <c r="F141" s="13">
        <v>0.14194169056207467</v>
      </c>
      <c r="G141" s="13">
        <v>7.8144154456617196E-2</v>
      </c>
      <c r="H141" s="13">
        <v>0.16953273867005433</v>
      </c>
      <c r="I141" s="13">
        <v>0.11571036334445986</v>
      </c>
      <c r="J141" s="13">
        <v>0.22626681182903505</v>
      </c>
      <c r="K141" s="13" t="s">
        <v>433</v>
      </c>
      <c r="L141" s="13">
        <v>0.15574606607774147</v>
      </c>
      <c r="M141" s="13">
        <v>0.11992983650407453</v>
      </c>
      <c r="N141" s="9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208</v>
      </c>
      <c r="C142" s="27"/>
      <c r="D142" s="13">
        <v>-7.2620658547586592E-2</v>
      </c>
      <c r="E142" s="13" t="s">
        <v>433</v>
      </c>
      <c r="F142" s="13">
        <v>4.6459179070816203E-2</v>
      </c>
      <c r="G142" s="13">
        <v>-6.179521876409555E-2</v>
      </c>
      <c r="H142" s="13">
        <v>-1.8493459630130826E-2</v>
      </c>
      <c r="I142" s="13">
        <v>1.3982859720342633E-2</v>
      </c>
      <c r="J142" s="13">
        <v>0.11862877762742441</v>
      </c>
      <c r="K142" s="13" t="s">
        <v>433</v>
      </c>
      <c r="L142" s="13">
        <v>4.6459179070816425E-2</v>
      </c>
      <c r="M142" s="13">
        <v>6.7658998646820123E-3</v>
      </c>
      <c r="N142" s="9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209</v>
      </c>
      <c r="C143" s="45"/>
      <c r="D143" s="43">
        <v>0.83</v>
      </c>
      <c r="E143" s="43">
        <v>5.64</v>
      </c>
      <c r="F143" s="43">
        <v>0.65</v>
      </c>
      <c r="G143" s="43">
        <v>0.7</v>
      </c>
      <c r="H143" s="43">
        <v>0.16</v>
      </c>
      <c r="I143" s="43">
        <v>0.25</v>
      </c>
      <c r="J143" s="43">
        <v>1.55</v>
      </c>
      <c r="K143" s="43">
        <v>5.64</v>
      </c>
      <c r="L143" s="43">
        <v>0.65</v>
      </c>
      <c r="M143" s="43">
        <v>0.16</v>
      </c>
      <c r="N143" s="9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BM144" s="52"/>
    </row>
    <row r="145" spans="1:65" ht="15">
      <c r="B145" s="8" t="s">
        <v>318</v>
      </c>
      <c r="BM145" s="26" t="s">
        <v>64</v>
      </c>
    </row>
    <row r="146" spans="1:65" ht="15">
      <c r="A146" s="24" t="s">
        <v>22</v>
      </c>
      <c r="B146" s="18" t="s">
        <v>107</v>
      </c>
      <c r="C146" s="15" t="s">
        <v>108</v>
      </c>
      <c r="D146" s="16" t="s">
        <v>191</v>
      </c>
      <c r="E146" s="17" t="s">
        <v>191</v>
      </c>
      <c r="F146" s="17" t="s">
        <v>191</v>
      </c>
      <c r="G146" s="17" t="s">
        <v>191</v>
      </c>
      <c r="H146" s="17" t="s">
        <v>191</v>
      </c>
      <c r="I146" s="17" t="s">
        <v>191</v>
      </c>
      <c r="J146" s="17" t="s">
        <v>191</v>
      </c>
      <c r="K146" s="17" t="s">
        <v>191</v>
      </c>
      <c r="L146" s="9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192</v>
      </c>
      <c r="C147" s="9" t="s">
        <v>192</v>
      </c>
      <c r="D147" s="91" t="s">
        <v>194</v>
      </c>
      <c r="E147" s="92" t="s">
        <v>195</v>
      </c>
      <c r="F147" s="92" t="s">
        <v>196</v>
      </c>
      <c r="G147" s="92" t="s">
        <v>197</v>
      </c>
      <c r="H147" s="92" t="s">
        <v>212</v>
      </c>
      <c r="I147" s="92" t="s">
        <v>198</v>
      </c>
      <c r="J147" s="92" t="s">
        <v>199</v>
      </c>
      <c r="K147" s="92" t="s">
        <v>201</v>
      </c>
      <c r="L147" s="9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3</v>
      </c>
    </row>
    <row r="148" spans="1:65">
      <c r="A148" s="28"/>
      <c r="B148" s="19"/>
      <c r="C148" s="9"/>
      <c r="D148" s="10" t="s">
        <v>213</v>
      </c>
      <c r="E148" s="11" t="s">
        <v>214</v>
      </c>
      <c r="F148" s="11" t="s">
        <v>213</v>
      </c>
      <c r="G148" s="11" t="s">
        <v>213</v>
      </c>
      <c r="H148" s="11" t="s">
        <v>214</v>
      </c>
      <c r="I148" s="11" t="s">
        <v>214</v>
      </c>
      <c r="J148" s="11" t="s">
        <v>213</v>
      </c>
      <c r="K148" s="11" t="s">
        <v>214</v>
      </c>
      <c r="L148" s="9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0</v>
      </c>
    </row>
    <row r="149" spans="1:65">
      <c r="A149" s="28"/>
      <c r="B149" s="19"/>
      <c r="C149" s="9"/>
      <c r="D149" s="25"/>
      <c r="E149" s="25"/>
      <c r="F149" s="25"/>
      <c r="G149" s="25"/>
      <c r="H149" s="25"/>
      <c r="I149" s="25"/>
      <c r="J149" s="25"/>
      <c r="K149" s="25"/>
      <c r="L149" s="9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1</v>
      </c>
    </row>
    <row r="150" spans="1:65">
      <c r="A150" s="28"/>
      <c r="B150" s="18">
        <v>1</v>
      </c>
      <c r="C150" s="14">
        <v>1</v>
      </c>
      <c r="D150" s="165">
        <v>94.5</v>
      </c>
      <c r="E150" s="173">
        <v>93.3</v>
      </c>
      <c r="F150" s="165">
        <v>88.62</v>
      </c>
      <c r="G150" s="165">
        <v>81.64</v>
      </c>
      <c r="H150" s="165">
        <v>84.2</v>
      </c>
      <c r="I150" s="165">
        <v>76.5</v>
      </c>
      <c r="J150" s="165">
        <v>87.5</v>
      </c>
      <c r="K150" s="165">
        <v>81.8</v>
      </c>
      <c r="L150" s="166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8">
        <v>1</v>
      </c>
    </row>
    <row r="151" spans="1:65">
      <c r="A151" s="28"/>
      <c r="B151" s="19">
        <v>1</v>
      </c>
      <c r="C151" s="9">
        <v>2</v>
      </c>
      <c r="D151" s="169">
        <v>92.6</v>
      </c>
      <c r="E151" s="174">
        <v>92.6</v>
      </c>
      <c r="F151" s="169">
        <v>86.1</v>
      </c>
      <c r="G151" s="169">
        <v>83.33</v>
      </c>
      <c r="H151" s="169">
        <v>90</v>
      </c>
      <c r="I151" s="169">
        <v>75.3</v>
      </c>
      <c r="J151" s="169">
        <v>85.6</v>
      </c>
      <c r="K151" s="169">
        <v>83.4</v>
      </c>
      <c r="L151" s="166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8">
        <v>20</v>
      </c>
    </row>
    <row r="152" spans="1:65">
      <c r="A152" s="28"/>
      <c r="B152" s="19">
        <v>1</v>
      </c>
      <c r="C152" s="9">
        <v>3</v>
      </c>
      <c r="D152" s="169">
        <v>92.5</v>
      </c>
      <c r="E152" s="174">
        <v>97</v>
      </c>
      <c r="F152" s="169">
        <v>87.28</v>
      </c>
      <c r="G152" s="169">
        <v>84.98</v>
      </c>
      <c r="H152" s="169">
        <v>83.9</v>
      </c>
      <c r="I152" s="169">
        <v>83.8</v>
      </c>
      <c r="J152" s="169">
        <v>89.4</v>
      </c>
      <c r="K152" s="169">
        <v>86.9</v>
      </c>
      <c r="L152" s="166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8">
        <v>16</v>
      </c>
    </row>
    <row r="153" spans="1:65">
      <c r="A153" s="28"/>
      <c r="B153" s="19">
        <v>1</v>
      </c>
      <c r="C153" s="9">
        <v>4</v>
      </c>
      <c r="D153" s="169">
        <v>89.6</v>
      </c>
      <c r="E153" s="174">
        <v>96.4</v>
      </c>
      <c r="F153" s="169">
        <v>90.44</v>
      </c>
      <c r="G153" s="169">
        <v>88.26</v>
      </c>
      <c r="H153" s="169">
        <v>83.7</v>
      </c>
      <c r="I153" s="169">
        <v>87</v>
      </c>
      <c r="J153" s="169">
        <v>87.8</v>
      </c>
      <c r="K153" s="169">
        <v>82.8</v>
      </c>
      <c r="L153" s="166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8">
        <v>87.081428571428575</v>
      </c>
    </row>
    <row r="154" spans="1:65">
      <c r="A154" s="28"/>
      <c r="B154" s="19">
        <v>1</v>
      </c>
      <c r="C154" s="9">
        <v>5</v>
      </c>
      <c r="D154" s="169">
        <v>94.7</v>
      </c>
      <c r="E154" s="174">
        <v>94.1</v>
      </c>
      <c r="F154" s="169">
        <v>86.79</v>
      </c>
      <c r="G154" s="169">
        <v>86.16</v>
      </c>
      <c r="H154" s="169">
        <v>88.7</v>
      </c>
      <c r="I154" s="169">
        <v>90.2</v>
      </c>
      <c r="J154" s="169">
        <v>86</v>
      </c>
      <c r="K154" s="169">
        <v>88</v>
      </c>
      <c r="L154" s="166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8">
        <v>17</v>
      </c>
    </row>
    <row r="155" spans="1:65">
      <c r="A155" s="28"/>
      <c r="B155" s="19">
        <v>1</v>
      </c>
      <c r="C155" s="9">
        <v>6</v>
      </c>
      <c r="D155" s="169">
        <v>95.7</v>
      </c>
      <c r="E155" s="174">
        <v>101.5</v>
      </c>
      <c r="F155" s="169">
        <v>87.93</v>
      </c>
      <c r="G155" s="169">
        <v>84.29</v>
      </c>
      <c r="H155" s="169">
        <v>87</v>
      </c>
      <c r="I155" s="169">
        <v>97.1</v>
      </c>
      <c r="J155" s="169">
        <v>91.6</v>
      </c>
      <c r="K155" s="169">
        <v>83.8</v>
      </c>
      <c r="L155" s="166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167"/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71"/>
    </row>
    <row r="156" spans="1:65">
      <c r="A156" s="28"/>
      <c r="B156" s="20" t="s">
        <v>205</v>
      </c>
      <c r="C156" s="12"/>
      <c r="D156" s="172">
        <v>93.266666666666666</v>
      </c>
      <c r="E156" s="172">
        <v>95.816666666666663</v>
      </c>
      <c r="F156" s="172">
        <v>87.860000000000014</v>
      </c>
      <c r="G156" s="172">
        <v>84.776666666666671</v>
      </c>
      <c r="H156" s="172">
        <v>86.25</v>
      </c>
      <c r="I156" s="172">
        <v>84.983333333333334</v>
      </c>
      <c r="J156" s="172">
        <v>87.983333333333334</v>
      </c>
      <c r="K156" s="172">
        <v>84.45</v>
      </c>
      <c r="L156" s="166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167"/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71"/>
    </row>
    <row r="157" spans="1:65">
      <c r="A157" s="28"/>
      <c r="B157" s="3" t="s">
        <v>206</v>
      </c>
      <c r="C157" s="27"/>
      <c r="D157" s="169">
        <v>93.55</v>
      </c>
      <c r="E157" s="169">
        <v>95.25</v>
      </c>
      <c r="F157" s="169">
        <v>87.605000000000004</v>
      </c>
      <c r="G157" s="169">
        <v>84.635000000000005</v>
      </c>
      <c r="H157" s="169">
        <v>85.6</v>
      </c>
      <c r="I157" s="169">
        <v>85.4</v>
      </c>
      <c r="J157" s="169">
        <v>87.65</v>
      </c>
      <c r="K157" s="169">
        <v>83.6</v>
      </c>
      <c r="L157" s="166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167"/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71"/>
    </row>
    <row r="158" spans="1:65">
      <c r="A158" s="28"/>
      <c r="B158" s="3" t="s">
        <v>207</v>
      </c>
      <c r="C158" s="27"/>
      <c r="D158" s="152">
        <v>2.1896727304934593</v>
      </c>
      <c r="E158" s="152">
        <v>3.27622750532784</v>
      </c>
      <c r="F158" s="152">
        <v>1.5373873942503888</v>
      </c>
      <c r="G158" s="152">
        <v>2.2915904229741124</v>
      </c>
      <c r="H158" s="152">
        <v>2.7149585632197022</v>
      </c>
      <c r="I158" s="152">
        <v>8.3093722185654109</v>
      </c>
      <c r="J158" s="152">
        <v>2.2346513523739375</v>
      </c>
      <c r="K158" s="152">
        <v>2.4443813123160649</v>
      </c>
      <c r="L158" s="149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150"/>
      <c r="AQ158" s="150"/>
      <c r="AR158" s="150"/>
      <c r="AS158" s="150"/>
      <c r="AT158" s="150"/>
      <c r="AU158" s="150"/>
      <c r="AV158" s="150"/>
      <c r="AW158" s="150"/>
      <c r="AX158" s="150"/>
      <c r="AY158" s="150"/>
      <c r="AZ158" s="150"/>
      <c r="BA158" s="150"/>
      <c r="BB158" s="150"/>
      <c r="BC158" s="150"/>
      <c r="BD158" s="150"/>
      <c r="BE158" s="150"/>
      <c r="BF158" s="150"/>
      <c r="BG158" s="150"/>
      <c r="BH158" s="150"/>
      <c r="BI158" s="150"/>
      <c r="BJ158" s="150"/>
      <c r="BK158" s="150"/>
      <c r="BL158" s="150"/>
      <c r="BM158" s="155"/>
    </row>
    <row r="159" spans="1:65">
      <c r="A159" s="28"/>
      <c r="B159" s="3" t="s">
        <v>84</v>
      </c>
      <c r="C159" s="27"/>
      <c r="D159" s="13">
        <v>2.347754893309642E-2</v>
      </c>
      <c r="E159" s="13">
        <v>3.4192668345741938E-2</v>
      </c>
      <c r="F159" s="13">
        <v>1.7498149263036521E-2</v>
      </c>
      <c r="G159" s="13">
        <v>2.7030909719350203E-2</v>
      </c>
      <c r="H159" s="13">
        <v>3.1477780443126983E-2</v>
      </c>
      <c r="I159" s="13">
        <v>9.7776492079608673E-2</v>
      </c>
      <c r="J159" s="13">
        <v>2.5398575704193266E-2</v>
      </c>
      <c r="K159" s="13">
        <v>2.8944716546075368E-2</v>
      </c>
      <c r="L159" s="9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208</v>
      </c>
      <c r="C160" s="27"/>
      <c r="D160" s="13">
        <v>7.1028211143374209E-2</v>
      </c>
      <c r="E160" s="13">
        <v>0.10031114829579302</v>
      </c>
      <c r="F160" s="13">
        <v>8.9407287104026345E-3</v>
      </c>
      <c r="G160" s="13">
        <v>-2.646674431703222E-2</v>
      </c>
      <c r="H160" s="13">
        <v>-9.5477139623013629E-3</v>
      </c>
      <c r="I160" s="13">
        <v>-2.4093486665463626E-2</v>
      </c>
      <c r="J160" s="13">
        <v>1.0357027631499705E-2</v>
      </c>
      <c r="K160" s="13">
        <v>-3.0218022540479339E-2</v>
      </c>
      <c r="L160" s="9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209</v>
      </c>
      <c r="C161" s="45"/>
      <c r="D161" s="43">
        <v>1.93</v>
      </c>
      <c r="E161" s="43">
        <v>2.72</v>
      </c>
      <c r="F161" s="43">
        <v>0.25</v>
      </c>
      <c r="G161" s="43">
        <v>0.71</v>
      </c>
      <c r="H161" s="43">
        <v>0.25</v>
      </c>
      <c r="I161" s="43">
        <v>0.64</v>
      </c>
      <c r="J161" s="43">
        <v>0.28999999999999998</v>
      </c>
      <c r="K161" s="43">
        <v>0.81</v>
      </c>
      <c r="L161" s="9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E162" s="20"/>
      <c r="F162" s="20"/>
      <c r="G162" s="20"/>
      <c r="H162" s="20"/>
      <c r="I162" s="20"/>
      <c r="J162" s="20"/>
      <c r="K162" s="20"/>
      <c r="BM162" s="52"/>
    </row>
    <row r="163" spans="1:65" ht="15">
      <c r="B163" s="8" t="s">
        <v>319</v>
      </c>
      <c r="BM163" s="26" t="s">
        <v>64</v>
      </c>
    </row>
    <row r="164" spans="1:65" ht="15">
      <c r="A164" s="24" t="s">
        <v>25</v>
      </c>
      <c r="B164" s="18" t="s">
        <v>107</v>
      </c>
      <c r="C164" s="15" t="s">
        <v>108</v>
      </c>
      <c r="D164" s="16" t="s">
        <v>191</v>
      </c>
      <c r="E164" s="17" t="s">
        <v>191</v>
      </c>
      <c r="F164" s="17" t="s">
        <v>191</v>
      </c>
      <c r="G164" s="17" t="s">
        <v>191</v>
      </c>
      <c r="H164" s="17" t="s">
        <v>191</v>
      </c>
      <c r="I164" s="17" t="s">
        <v>191</v>
      </c>
      <c r="J164" s="17" t="s">
        <v>191</v>
      </c>
      <c r="K164" s="17" t="s">
        <v>191</v>
      </c>
      <c r="L164" s="17" t="s">
        <v>191</v>
      </c>
      <c r="M164" s="17" t="s">
        <v>191</v>
      </c>
      <c r="N164" s="9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192</v>
      </c>
      <c r="C165" s="9" t="s">
        <v>192</v>
      </c>
      <c r="D165" s="91" t="s">
        <v>193</v>
      </c>
      <c r="E165" s="92" t="s">
        <v>194</v>
      </c>
      <c r="F165" s="92" t="s">
        <v>195</v>
      </c>
      <c r="G165" s="92" t="s">
        <v>196</v>
      </c>
      <c r="H165" s="92" t="s">
        <v>197</v>
      </c>
      <c r="I165" s="92" t="s">
        <v>212</v>
      </c>
      <c r="J165" s="92" t="s">
        <v>198</v>
      </c>
      <c r="K165" s="92" t="s">
        <v>199</v>
      </c>
      <c r="L165" s="92" t="s">
        <v>200</v>
      </c>
      <c r="M165" s="92" t="s">
        <v>201</v>
      </c>
      <c r="N165" s="9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213</v>
      </c>
      <c r="E166" s="11" t="s">
        <v>213</v>
      </c>
      <c r="F166" s="11" t="s">
        <v>214</v>
      </c>
      <c r="G166" s="11" t="s">
        <v>213</v>
      </c>
      <c r="H166" s="11" t="s">
        <v>213</v>
      </c>
      <c r="I166" s="11" t="s">
        <v>214</v>
      </c>
      <c r="J166" s="11" t="s">
        <v>214</v>
      </c>
      <c r="K166" s="11" t="s">
        <v>110</v>
      </c>
      <c r="L166" s="11" t="s">
        <v>213</v>
      </c>
      <c r="M166" s="11" t="s">
        <v>214</v>
      </c>
      <c r="N166" s="9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2</v>
      </c>
    </row>
    <row r="167" spans="1:65">
      <c r="A167" s="28"/>
      <c r="B167" s="19"/>
      <c r="C167" s="9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9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3</v>
      </c>
    </row>
    <row r="168" spans="1:65">
      <c r="A168" s="28"/>
      <c r="B168" s="18">
        <v>1</v>
      </c>
      <c r="C168" s="14">
        <v>1</v>
      </c>
      <c r="D168" s="21">
        <v>4.7</v>
      </c>
      <c r="E168" s="21">
        <v>5</v>
      </c>
      <c r="F168" s="21">
        <v>4.9000000000000004</v>
      </c>
      <c r="G168" s="21">
        <v>4.9000000000000004</v>
      </c>
      <c r="H168" s="21">
        <v>4.5999999999999996</v>
      </c>
      <c r="I168" s="21">
        <v>5</v>
      </c>
      <c r="J168" s="21">
        <v>4.5</v>
      </c>
      <c r="K168" s="88" t="s">
        <v>101</v>
      </c>
      <c r="L168" s="21">
        <v>5</v>
      </c>
      <c r="M168" s="21">
        <v>4.7</v>
      </c>
      <c r="N168" s="9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>
        <v>1</v>
      </c>
      <c r="C169" s="9">
        <v>2</v>
      </c>
      <c r="D169" s="11">
        <v>5</v>
      </c>
      <c r="E169" s="11">
        <v>5</v>
      </c>
      <c r="F169" s="11">
        <v>5</v>
      </c>
      <c r="G169" s="11">
        <v>4.8</v>
      </c>
      <c r="H169" s="11">
        <v>4.7</v>
      </c>
      <c r="I169" s="11">
        <v>4.7</v>
      </c>
      <c r="J169" s="11">
        <v>4.5</v>
      </c>
      <c r="K169" s="89" t="s">
        <v>101</v>
      </c>
      <c r="L169" s="11">
        <v>5.0999999999999996</v>
      </c>
      <c r="M169" s="11">
        <v>4.5</v>
      </c>
      <c r="N169" s="9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21</v>
      </c>
    </row>
    <row r="170" spans="1:65">
      <c r="A170" s="28"/>
      <c r="B170" s="19">
        <v>1</v>
      </c>
      <c r="C170" s="9">
        <v>3</v>
      </c>
      <c r="D170" s="11">
        <v>5</v>
      </c>
      <c r="E170" s="11">
        <v>5</v>
      </c>
      <c r="F170" s="11">
        <v>5</v>
      </c>
      <c r="G170" s="11">
        <v>4.8</v>
      </c>
      <c r="H170" s="11">
        <v>4.3</v>
      </c>
      <c r="I170" s="11">
        <v>4.7</v>
      </c>
      <c r="J170" s="11">
        <v>4.5</v>
      </c>
      <c r="K170" s="89" t="s">
        <v>101</v>
      </c>
      <c r="L170" s="90">
        <v>5.7</v>
      </c>
      <c r="M170" s="11">
        <v>4.8</v>
      </c>
      <c r="N170" s="9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16</v>
      </c>
    </row>
    <row r="171" spans="1:65">
      <c r="A171" s="28"/>
      <c r="B171" s="19">
        <v>1</v>
      </c>
      <c r="C171" s="9">
        <v>4</v>
      </c>
      <c r="D171" s="11">
        <v>4.8</v>
      </c>
      <c r="E171" s="11">
        <v>5</v>
      </c>
      <c r="F171" s="11">
        <v>4.5999999999999996</v>
      </c>
      <c r="G171" s="11">
        <v>4.8</v>
      </c>
      <c r="H171" s="11">
        <v>4.7</v>
      </c>
      <c r="I171" s="11">
        <v>4.5999999999999996</v>
      </c>
      <c r="J171" s="11">
        <v>4.8</v>
      </c>
      <c r="K171" s="89" t="s">
        <v>101</v>
      </c>
      <c r="L171" s="11">
        <v>5.4</v>
      </c>
      <c r="M171" s="11">
        <v>4.5999999999999996</v>
      </c>
      <c r="N171" s="9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4.8233333333333333</v>
      </c>
    </row>
    <row r="172" spans="1:65">
      <c r="A172" s="28"/>
      <c r="B172" s="19">
        <v>1</v>
      </c>
      <c r="C172" s="9">
        <v>5</v>
      </c>
      <c r="D172" s="11">
        <v>4.9000000000000004</v>
      </c>
      <c r="E172" s="11">
        <v>5</v>
      </c>
      <c r="F172" s="11">
        <v>5</v>
      </c>
      <c r="G172" s="11">
        <v>4.8</v>
      </c>
      <c r="H172" s="11">
        <v>4.7</v>
      </c>
      <c r="I172" s="11">
        <v>4.4000000000000004</v>
      </c>
      <c r="J172" s="11">
        <v>5.2</v>
      </c>
      <c r="K172" s="89" t="s">
        <v>101</v>
      </c>
      <c r="L172" s="11">
        <v>5</v>
      </c>
      <c r="M172" s="11">
        <v>4.7</v>
      </c>
      <c r="N172" s="9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18</v>
      </c>
    </row>
    <row r="173" spans="1:65">
      <c r="A173" s="28"/>
      <c r="B173" s="19">
        <v>1</v>
      </c>
      <c r="C173" s="9">
        <v>6</v>
      </c>
      <c r="D173" s="11">
        <v>4.7</v>
      </c>
      <c r="E173" s="11">
        <v>5</v>
      </c>
      <c r="F173" s="11">
        <v>5.4</v>
      </c>
      <c r="G173" s="90">
        <v>5.0999999999999996</v>
      </c>
      <c r="H173" s="11">
        <v>4.5</v>
      </c>
      <c r="I173" s="11">
        <v>4.9000000000000004</v>
      </c>
      <c r="J173" s="11">
        <v>4.8</v>
      </c>
      <c r="K173" s="89" t="s">
        <v>101</v>
      </c>
      <c r="L173" s="11">
        <v>4.7</v>
      </c>
      <c r="M173" s="11">
        <v>4.9000000000000004</v>
      </c>
      <c r="N173" s="9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2"/>
    </row>
    <row r="174" spans="1:65">
      <c r="A174" s="28"/>
      <c r="B174" s="20" t="s">
        <v>205</v>
      </c>
      <c r="C174" s="12"/>
      <c r="D174" s="22">
        <v>4.8499999999999996</v>
      </c>
      <c r="E174" s="22">
        <v>5</v>
      </c>
      <c r="F174" s="22">
        <v>4.9833333333333334</v>
      </c>
      <c r="G174" s="22">
        <v>4.8666666666666671</v>
      </c>
      <c r="H174" s="22">
        <v>4.583333333333333</v>
      </c>
      <c r="I174" s="22">
        <v>4.7166666666666659</v>
      </c>
      <c r="J174" s="22">
        <v>4.7166666666666668</v>
      </c>
      <c r="K174" s="22" t="s">
        <v>433</v>
      </c>
      <c r="L174" s="22">
        <v>5.15</v>
      </c>
      <c r="M174" s="22">
        <v>4.7</v>
      </c>
      <c r="N174" s="9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3" t="s">
        <v>206</v>
      </c>
      <c r="C175" s="27"/>
      <c r="D175" s="11">
        <v>4.8499999999999996</v>
      </c>
      <c r="E175" s="11">
        <v>5</v>
      </c>
      <c r="F175" s="11">
        <v>5</v>
      </c>
      <c r="G175" s="11">
        <v>4.8</v>
      </c>
      <c r="H175" s="11">
        <v>4.6500000000000004</v>
      </c>
      <c r="I175" s="11">
        <v>4.7</v>
      </c>
      <c r="J175" s="11">
        <v>4.6500000000000004</v>
      </c>
      <c r="K175" s="11" t="s">
        <v>433</v>
      </c>
      <c r="L175" s="11">
        <v>5.05</v>
      </c>
      <c r="M175" s="11">
        <v>4.7</v>
      </c>
      <c r="N175" s="9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207</v>
      </c>
      <c r="C176" s="27"/>
      <c r="D176" s="23">
        <v>0.13784048752090217</v>
      </c>
      <c r="E176" s="23">
        <v>0</v>
      </c>
      <c r="F176" s="23">
        <v>0.25625508125043445</v>
      </c>
      <c r="G176" s="23">
        <v>0.12110601416389963</v>
      </c>
      <c r="H176" s="23">
        <v>0.16020819787597235</v>
      </c>
      <c r="I176" s="23">
        <v>0.21369760566432808</v>
      </c>
      <c r="J176" s="23">
        <v>0.2786873995477131</v>
      </c>
      <c r="K176" s="23" t="s">
        <v>433</v>
      </c>
      <c r="L176" s="23">
        <v>0.35071355833500373</v>
      </c>
      <c r="M176" s="23">
        <v>0.14142135623730964</v>
      </c>
      <c r="N176" s="159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0"/>
      <c r="AJ176" s="160"/>
      <c r="AK176" s="160"/>
      <c r="AL176" s="160"/>
      <c r="AM176" s="160"/>
      <c r="AN176" s="160"/>
      <c r="AO176" s="160"/>
      <c r="AP176" s="160"/>
      <c r="AQ176" s="160"/>
      <c r="AR176" s="160"/>
      <c r="AS176" s="160"/>
      <c r="AT176" s="160"/>
      <c r="AU176" s="160"/>
      <c r="AV176" s="160"/>
      <c r="AW176" s="160"/>
      <c r="AX176" s="160"/>
      <c r="AY176" s="160"/>
      <c r="AZ176" s="160"/>
      <c r="BA176" s="160"/>
      <c r="BB176" s="160"/>
      <c r="BC176" s="160"/>
      <c r="BD176" s="160"/>
      <c r="BE176" s="160"/>
      <c r="BF176" s="160"/>
      <c r="BG176" s="160"/>
      <c r="BH176" s="160"/>
      <c r="BI176" s="160"/>
      <c r="BJ176" s="160"/>
      <c r="BK176" s="160"/>
      <c r="BL176" s="160"/>
      <c r="BM176" s="53"/>
    </row>
    <row r="177" spans="1:65">
      <c r="A177" s="28"/>
      <c r="B177" s="3" t="s">
        <v>84</v>
      </c>
      <c r="C177" s="27"/>
      <c r="D177" s="13">
        <v>2.8420719076474674E-2</v>
      </c>
      <c r="E177" s="13">
        <v>0</v>
      </c>
      <c r="F177" s="13">
        <v>5.1422424331190861E-2</v>
      </c>
      <c r="G177" s="13">
        <v>2.4884797430938278E-2</v>
      </c>
      <c r="H177" s="13">
        <v>3.4954515900212153E-2</v>
      </c>
      <c r="I177" s="13">
        <v>4.5306912861695005E-2</v>
      </c>
      <c r="J177" s="13">
        <v>5.9085667748631748E-2</v>
      </c>
      <c r="K177" s="13" t="s">
        <v>433</v>
      </c>
      <c r="L177" s="13">
        <v>6.809972006504926E-2</v>
      </c>
      <c r="M177" s="13">
        <v>3.008965026325737E-2</v>
      </c>
      <c r="N177" s="9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208</v>
      </c>
      <c r="C178" s="27"/>
      <c r="D178" s="13">
        <v>5.5286800276432846E-3</v>
      </c>
      <c r="E178" s="13">
        <v>3.662750518313751E-2</v>
      </c>
      <c r="F178" s="13">
        <v>3.3172080165860374E-2</v>
      </c>
      <c r="G178" s="13">
        <v>8.9841050449206428E-3</v>
      </c>
      <c r="H178" s="13">
        <v>-4.9758120248790672E-2</v>
      </c>
      <c r="I178" s="13">
        <v>-2.2114720110573693E-2</v>
      </c>
      <c r="J178" s="13">
        <v>-2.2114720110573582E-2</v>
      </c>
      <c r="K178" s="13" t="s">
        <v>433</v>
      </c>
      <c r="L178" s="13">
        <v>6.7726330338631735E-2</v>
      </c>
      <c r="M178" s="13">
        <v>-2.5570145127850719E-2</v>
      </c>
      <c r="N178" s="9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209</v>
      </c>
      <c r="C179" s="45"/>
      <c r="D179" s="43">
        <v>0.32</v>
      </c>
      <c r="E179" s="43">
        <v>1.03</v>
      </c>
      <c r="F179" s="43">
        <v>0.95</v>
      </c>
      <c r="G179" s="43">
        <v>0.4</v>
      </c>
      <c r="H179" s="43">
        <v>0.95</v>
      </c>
      <c r="I179" s="43">
        <v>0.32</v>
      </c>
      <c r="J179" s="43">
        <v>0.32</v>
      </c>
      <c r="K179" s="43">
        <v>10.87</v>
      </c>
      <c r="L179" s="43">
        <v>1.75</v>
      </c>
      <c r="M179" s="43">
        <v>0.4</v>
      </c>
      <c r="N179" s="9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BM180" s="52"/>
    </row>
    <row r="181" spans="1:65" ht="15">
      <c r="B181" s="8" t="s">
        <v>320</v>
      </c>
      <c r="BM181" s="26" t="s">
        <v>211</v>
      </c>
    </row>
    <row r="182" spans="1:65" ht="15">
      <c r="A182" s="24" t="s">
        <v>50</v>
      </c>
      <c r="B182" s="18" t="s">
        <v>107</v>
      </c>
      <c r="C182" s="15" t="s">
        <v>108</v>
      </c>
      <c r="D182" s="16" t="s">
        <v>191</v>
      </c>
      <c r="E182" s="9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192</v>
      </c>
      <c r="C183" s="9" t="s">
        <v>192</v>
      </c>
      <c r="D183" s="91" t="s">
        <v>216</v>
      </c>
      <c r="E183" s="9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3</v>
      </c>
    </row>
    <row r="184" spans="1:65">
      <c r="A184" s="28"/>
      <c r="B184" s="19"/>
      <c r="C184" s="9"/>
      <c r="D184" s="10" t="s">
        <v>213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/>
      <c r="C185" s="9"/>
      <c r="D185" s="25"/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1</v>
      </c>
    </row>
    <row r="186" spans="1:65">
      <c r="A186" s="28"/>
      <c r="B186" s="18">
        <v>1</v>
      </c>
      <c r="C186" s="14">
        <v>1</v>
      </c>
      <c r="D186" s="147">
        <v>14.5</v>
      </c>
      <c r="E186" s="149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50"/>
      <c r="AM186" s="150"/>
      <c r="AN186" s="150"/>
      <c r="AO186" s="150"/>
      <c r="AP186" s="150"/>
      <c r="AQ186" s="150"/>
      <c r="AR186" s="150"/>
      <c r="AS186" s="150"/>
      <c r="AT186" s="150"/>
      <c r="AU186" s="150"/>
      <c r="AV186" s="150"/>
      <c r="AW186" s="150"/>
      <c r="AX186" s="150"/>
      <c r="AY186" s="150"/>
      <c r="AZ186" s="150"/>
      <c r="BA186" s="150"/>
      <c r="BB186" s="150"/>
      <c r="BC186" s="150"/>
      <c r="BD186" s="150"/>
      <c r="BE186" s="150"/>
      <c r="BF186" s="150"/>
      <c r="BG186" s="150"/>
      <c r="BH186" s="150"/>
      <c r="BI186" s="150"/>
      <c r="BJ186" s="150"/>
      <c r="BK186" s="150"/>
      <c r="BL186" s="150"/>
      <c r="BM186" s="151">
        <v>1</v>
      </c>
    </row>
    <row r="187" spans="1:65">
      <c r="A187" s="28"/>
      <c r="B187" s="19">
        <v>1</v>
      </c>
      <c r="C187" s="9">
        <v>2</v>
      </c>
      <c r="D187" s="152">
        <v>15.9</v>
      </c>
      <c r="E187" s="149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150"/>
      <c r="AQ187" s="150"/>
      <c r="AR187" s="150"/>
      <c r="AS187" s="150"/>
      <c r="AT187" s="150"/>
      <c r="AU187" s="150"/>
      <c r="AV187" s="150"/>
      <c r="AW187" s="150"/>
      <c r="AX187" s="150"/>
      <c r="AY187" s="150"/>
      <c r="AZ187" s="150"/>
      <c r="BA187" s="150"/>
      <c r="BB187" s="150"/>
      <c r="BC187" s="150"/>
      <c r="BD187" s="150"/>
      <c r="BE187" s="150"/>
      <c r="BF187" s="150"/>
      <c r="BG187" s="150"/>
      <c r="BH187" s="150"/>
      <c r="BI187" s="150"/>
      <c r="BJ187" s="150"/>
      <c r="BK187" s="150"/>
      <c r="BL187" s="150"/>
      <c r="BM187" s="151">
        <v>3</v>
      </c>
    </row>
    <row r="188" spans="1:65">
      <c r="A188" s="28"/>
      <c r="B188" s="19">
        <v>1</v>
      </c>
      <c r="C188" s="9">
        <v>3</v>
      </c>
      <c r="D188" s="152">
        <v>16</v>
      </c>
      <c r="E188" s="149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150"/>
      <c r="AQ188" s="150"/>
      <c r="AR188" s="150"/>
      <c r="AS188" s="150"/>
      <c r="AT188" s="150"/>
      <c r="AU188" s="150"/>
      <c r="AV188" s="150"/>
      <c r="AW188" s="150"/>
      <c r="AX188" s="150"/>
      <c r="AY188" s="150"/>
      <c r="AZ188" s="150"/>
      <c r="BA188" s="150"/>
      <c r="BB188" s="150"/>
      <c r="BC188" s="150"/>
      <c r="BD188" s="150"/>
      <c r="BE188" s="150"/>
      <c r="BF188" s="150"/>
      <c r="BG188" s="150"/>
      <c r="BH188" s="150"/>
      <c r="BI188" s="150"/>
      <c r="BJ188" s="150"/>
      <c r="BK188" s="150"/>
      <c r="BL188" s="150"/>
      <c r="BM188" s="151">
        <v>16</v>
      </c>
    </row>
    <row r="189" spans="1:65">
      <c r="A189" s="28"/>
      <c r="B189" s="19">
        <v>1</v>
      </c>
      <c r="C189" s="9">
        <v>4</v>
      </c>
      <c r="D189" s="152">
        <v>18.2</v>
      </c>
      <c r="E189" s="149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150"/>
      <c r="AQ189" s="150"/>
      <c r="AR189" s="150"/>
      <c r="AS189" s="150"/>
      <c r="AT189" s="150"/>
      <c r="AU189" s="150"/>
      <c r="AV189" s="150"/>
      <c r="AW189" s="150"/>
      <c r="AX189" s="150"/>
      <c r="AY189" s="150"/>
      <c r="AZ189" s="150"/>
      <c r="BA189" s="150"/>
      <c r="BB189" s="150"/>
      <c r="BC189" s="150"/>
      <c r="BD189" s="150"/>
      <c r="BE189" s="150"/>
      <c r="BF189" s="150"/>
      <c r="BG189" s="150"/>
      <c r="BH189" s="150"/>
      <c r="BI189" s="150"/>
      <c r="BJ189" s="150"/>
      <c r="BK189" s="150"/>
      <c r="BL189" s="150"/>
      <c r="BM189" s="151">
        <v>16.149999999999999</v>
      </c>
    </row>
    <row r="190" spans="1:65">
      <c r="A190" s="28"/>
      <c r="B190" s="20" t="s">
        <v>205</v>
      </c>
      <c r="C190" s="12"/>
      <c r="D190" s="156">
        <v>16.149999999999999</v>
      </c>
      <c r="E190" s="149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150"/>
      <c r="AQ190" s="150"/>
      <c r="AR190" s="150"/>
      <c r="AS190" s="150"/>
      <c r="AT190" s="150"/>
      <c r="AU190" s="150"/>
      <c r="AV190" s="150"/>
      <c r="AW190" s="150"/>
      <c r="AX190" s="150"/>
      <c r="AY190" s="150"/>
      <c r="AZ190" s="150"/>
      <c r="BA190" s="150"/>
      <c r="BB190" s="150"/>
      <c r="BC190" s="150"/>
      <c r="BD190" s="150"/>
      <c r="BE190" s="150"/>
      <c r="BF190" s="150"/>
      <c r="BG190" s="150"/>
      <c r="BH190" s="150"/>
      <c r="BI190" s="150"/>
      <c r="BJ190" s="150"/>
      <c r="BK190" s="150"/>
      <c r="BL190" s="150"/>
      <c r="BM190" s="151">
        <v>9</v>
      </c>
    </row>
    <row r="191" spans="1:65">
      <c r="A191" s="28"/>
      <c r="B191" s="3" t="s">
        <v>206</v>
      </c>
      <c r="C191" s="27"/>
      <c r="D191" s="152">
        <v>15.95</v>
      </c>
      <c r="E191" s="149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150"/>
      <c r="AQ191" s="150"/>
      <c r="AR191" s="150"/>
      <c r="AS191" s="150"/>
      <c r="AT191" s="150"/>
      <c r="AU191" s="150"/>
      <c r="AV191" s="150"/>
      <c r="AW191" s="150"/>
      <c r="AX191" s="150"/>
      <c r="AY191" s="150"/>
      <c r="AZ191" s="150"/>
      <c r="BA191" s="150"/>
      <c r="BB191" s="150"/>
      <c r="BC191" s="150"/>
      <c r="BD191" s="150"/>
      <c r="BE191" s="150"/>
      <c r="BF191" s="150"/>
      <c r="BG191" s="150"/>
      <c r="BH191" s="150"/>
      <c r="BI191" s="150"/>
      <c r="BJ191" s="150"/>
      <c r="BK191" s="150"/>
      <c r="BL191" s="150"/>
      <c r="BM191" s="155"/>
    </row>
    <row r="192" spans="1:65">
      <c r="A192" s="28"/>
      <c r="B192" s="3" t="s">
        <v>207</v>
      </c>
      <c r="C192" s="27"/>
      <c r="D192" s="152">
        <v>1.5286159317064132</v>
      </c>
      <c r="E192" s="149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150"/>
      <c r="AT192" s="150"/>
      <c r="AU192" s="150"/>
      <c r="AV192" s="150"/>
      <c r="AW192" s="150"/>
      <c r="AX192" s="150"/>
      <c r="AY192" s="150"/>
      <c r="AZ192" s="150"/>
      <c r="BA192" s="150"/>
      <c r="BB192" s="150"/>
      <c r="BC192" s="150"/>
      <c r="BD192" s="150"/>
      <c r="BE192" s="150"/>
      <c r="BF192" s="150"/>
      <c r="BG192" s="150"/>
      <c r="BH192" s="150"/>
      <c r="BI192" s="150"/>
      <c r="BJ192" s="150"/>
      <c r="BK192" s="150"/>
      <c r="BL192" s="150"/>
      <c r="BM192" s="155"/>
    </row>
    <row r="193" spans="1:65">
      <c r="A193" s="28"/>
      <c r="B193" s="3" t="s">
        <v>84</v>
      </c>
      <c r="C193" s="27"/>
      <c r="D193" s="13">
        <v>9.4651141282130855E-2</v>
      </c>
      <c r="E193" s="9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208</v>
      </c>
      <c r="C194" s="27"/>
      <c r="D194" s="13">
        <v>0</v>
      </c>
      <c r="E194" s="9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44" t="s">
        <v>209</v>
      </c>
      <c r="C195" s="45"/>
      <c r="D195" s="43" t="s">
        <v>210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B196" s="29"/>
      <c r="C196" s="20"/>
      <c r="D196" s="20"/>
      <c r="BM196" s="52"/>
    </row>
    <row r="197" spans="1:65" ht="15">
      <c r="B197" s="8" t="s">
        <v>321</v>
      </c>
      <c r="BM197" s="26" t="s">
        <v>64</v>
      </c>
    </row>
    <row r="198" spans="1:65" ht="15">
      <c r="A198" s="24" t="s">
        <v>28</v>
      </c>
      <c r="B198" s="18" t="s">
        <v>107</v>
      </c>
      <c r="C198" s="15" t="s">
        <v>108</v>
      </c>
      <c r="D198" s="16" t="s">
        <v>191</v>
      </c>
      <c r="E198" s="17" t="s">
        <v>191</v>
      </c>
      <c r="F198" s="17" t="s">
        <v>191</v>
      </c>
      <c r="G198" s="17" t="s">
        <v>191</v>
      </c>
      <c r="H198" s="17" t="s">
        <v>191</v>
      </c>
      <c r="I198" s="17" t="s">
        <v>191</v>
      </c>
      <c r="J198" s="17" t="s">
        <v>191</v>
      </c>
      <c r="K198" s="17" t="s">
        <v>191</v>
      </c>
      <c r="L198" s="9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6">
        <v>1</v>
      </c>
    </row>
    <row r="199" spans="1:65">
      <c r="A199" s="28"/>
      <c r="B199" s="19" t="s">
        <v>192</v>
      </c>
      <c r="C199" s="9" t="s">
        <v>192</v>
      </c>
      <c r="D199" s="91" t="s">
        <v>194</v>
      </c>
      <c r="E199" s="92" t="s">
        <v>195</v>
      </c>
      <c r="F199" s="92" t="s">
        <v>196</v>
      </c>
      <c r="G199" s="92" t="s">
        <v>197</v>
      </c>
      <c r="H199" s="92" t="s">
        <v>212</v>
      </c>
      <c r="I199" s="92" t="s">
        <v>198</v>
      </c>
      <c r="J199" s="92" t="s">
        <v>199</v>
      </c>
      <c r="K199" s="92" t="s">
        <v>201</v>
      </c>
      <c r="L199" s="9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6" t="s">
        <v>3</v>
      </c>
    </row>
    <row r="200" spans="1:65">
      <c r="A200" s="28"/>
      <c r="B200" s="19"/>
      <c r="C200" s="9"/>
      <c r="D200" s="10" t="s">
        <v>213</v>
      </c>
      <c r="E200" s="11" t="s">
        <v>214</v>
      </c>
      <c r="F200" s="11" t="s">
        <v>213</v>
      </c>
      <c r="G200" s="11" t="s">
        <v>213</v>
      </c>
      <c r="H200" s="11" t="s">
        <v>214</v>
      </c>
      <c r="I200" s="11" t="s">
        <v>214</v>
      </c>
      <c r="J200" s="11" t="s">
        <v>213</v>
      </c>
      <c r="K200" s="11" t="s">
        <v>214</v>
      </c>
      <c r="L200" s="9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2</v>
      </c>
    </row>
    <row r="201" spans="1:65">
      <c r="A201" s="28"/>
      <c r="B201" s="19"/>
      <c r="C201" s="9"/>
      <c r="D201" s="25"/>
      <c r="E201" s="25"/>
      <c r="F201" s="25"/>
      <c r="G201" s="25"/>
      <c r="H201" s="25"/>
      <c r="I201" s="25"/>
      <c r="J201" s="25"/>
      <c r="K201" s="25"/>
      <c r="L201" s="9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>
        <v>3</v>
      </c>
    </row>
    <row r="202" spans="1:65">
      <c r="A202" s="28"/>
      <c r="B202" s="18">
        <v>1</v>
      </c>
      <c r="C202" s="14">
        <v>1</v>
      </c>
      <c r="D202" s="21">
        <v>7.7000000000000011</v>
      </c>
      <c r="E202" s="21">
        <v>7.22</v>
      </c>
      <c r="F202" s="21">
        <v>7.45</v>
      </c>
      <c r="G202" s="88">
        <v>7</v>
      </c>
      <c r="H202" s="21">
        <v>7.16</v>
      </c>
      <c r="I202" s="21">
        <v>6.94</v>
      </c>
      <c r="J202" s="21">
        <v>7.2</v>
      </c>
      <c r="K202" s="21">
        <v>7.23</v>
      </c>
      <c r="L202" s="9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>
        <v>1</v>
      </c>
      <c r="C203" s="9">
        <v>2</v>
      </c>
      <c r="D203" s="11">
        <v>7.9</v>
      </c>
      <c r="E203" s="11">
        <v>7.4</v>
      </c>
      <c r="F203" s="11">
        <v>7.24</v>
      </c>
      <c r="G203" s="89">
        <v>7</v>
      </c>
      <c r="H203" s="11">
        <v>7.22</v>
      </c>
      <c r="I203" s="11">
        <v>6.9</v>
      </c>
      <c r="J203" s="11">
        <v>7</v>
      </c>
      <c r="K203" s="11">
        <v>7.22</v>
      </c>
      <c r="L203" s="9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22</v>
      </c>
    </row>
    <row r="204" spans="1:65">
      <c r="A204" s="28"/>
      <c r="B204" s="19">
        <v>1</v>
      </c>
      <c r="C204" s="9">
        <v>3</v>
      </c>
      <c r="D204" s="11">
        <v>7.3</v>
      </c>
      <c r="E204" s="11">
        <v>7.57</v>
      </c>
      <c r="F204" s="11">
        <v>7.18</v>
      </c>
      <c r="G204" s="89">
        <v>7</v>
      </c>
      <c r="H204" s="11">
        <v>7.01</v>
      </c>
      <c r="I204" s="11">
        <v>7.15</v>
      </c>
      <c r="J204" s="11">
        <v>7.2</v>
      </c>
      <c r="K204" s="11">
        <v>7.7199999999999989</v>
      </c>
      <c r="L204" s="9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16</v>
      </c>
    </row>
    <row r="205" spans="1:65">
      <c r="A205" s="28"/>
      <c r="B205" s="19">
        <v>1</v>
      </c>
      <c r="C205" s="9">
        <v>4</v>
      </c>
      <c r="D205" s="11">
        <v>7.5</v>
      </c>
      <c r="E205" s="11">
        <v>7.45</v>
      </c>
      <c r="F205" s="11">
        <v>7.51</v>
      </c>
      <c r="G205" s="89">
        <v>7</v>
      </c>
      <c r="H205" s="11">
        <v>6.85</v>
      </c>
      <c r="I205" s="11">
        <v>7.54</v>
      </c>
      <c r="J205" s="11">
        <v>7.3</v>
      </c>
      <c r="K205" s="11">
        <v>7.25</v>
      </c>
      <c r="L205" s="9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7.3421428571428562</v>
      </c>
    </row>
    <row r="206" spans="1:65">
      <c r="A206" s="28"/>
      <c r="B206" s="19">
        <v>1</v>
      </c>
      <c r="C206" s="9">
        <v>5</v>
      </c>
      <c r="D206" s="11">
        <v>7.4</v>
      </c>
      <c r="E206" s="11">
        <v>7.61</v>
      </c>
      <c r="F206" s="11">
        <v>7.08</v>
      </c>
      <c r="G206" s="89">
        <v>7</v>
      </c>
      <c r="H206" s="11">
        <v>7.08</v>
      </c>
      <c r="I206" s="11">
        <v>7.879999999999999</v>
      </c>
      <c r="J206" s="11">
        <v>7.1</v>
      </c>
      <c r="K206" s="11">
        <v>7.37</v>
      </c>
      <c r="L206" s="9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19</v>
      </c>
    </row>
    <row r="207" spans="1:65">
      <c r="A207" s="28"/>
      <c r="B207" s="19">
        <v>1</v>
      </c>
      <c r="C207" s="9">
        <v>6</v>
      </c>
      <c r="D207" s="11">
        <v>7.4</v>
      </c>
      <c r="E207" s="11">
        <v>7.8199999999999994</v>
      </c>
      <c r="F207" s="11">
        <v>7.59</v>
      </c>
      <c r="G207" s="89">
        <v>7</v>
      </c>
      <c r="H207" s="11">
        <v>7.2</v>
      </c>
      <c r="I207" s="11">
        <v>7.78</v>
      </c>
      <c r="J207" s="11">
        <v>7.3</v>
      </c>
      <c r="K207" s="11">
        <v>7.45</v>
      </c>
      <c r="L207" s="9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2"/>
    </row>
    <row r="208" spans="1:65">
      <c r="A208" s="28"/>
      <c r="B208" s="20" t="s">
        <v>205</v>
      </c>
      <c r="C208" s="12"/>
      <c r="D208" s="22">
        <v>7.5333333333333341</v>
      </c>
      <c r="E208" s="22">
        <v>7.5116666666666667</v>
      </c>
      <c r="F208" s="22">
        <v>7.3416666666666659</v>
      </c>
      <c r="G208" s="22">
        <v>7</v>
      </c>
      <c r="H208" s="22">
        <v>7.0866666666666669</v>
      </c>
      <c r="I208" s="22">
        <v>7.3649999999999993</v>
      </c>
      <c r="J208" s="22">
        <v>7.1833333333333327</v>
      </c>
      <c r="K208" s="22">
        <v>7.373333333333334</v>
      </c>
      <c r="L208" s="9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2"/>
    </row>
    <row r="209" spans="1:65">
      <c r="A209" s="28"/>
      <c r="B209" s="3" t="s">
        <v>206</v>
      </c>
      <c r="C209" s="27"/>
      <c r="D209" s="11">
        <v>7.45</v>
      </c>
      <c r="E209" s="11">
        <v>7.51</v>
      </c>
      <c r="F209" s="11">
        <v>7.3450000000000006</v>
      </c>
      <c r="G209" s="11">
        <v>7</v>
      </c>
      <c r="H209" s="11">
        <v>7.12</v>
      </c>
      <c r="I209" s="11">
        <v>7.3450000000000006</v>
      </c>
      <c r="J209" s="11">
        <v>7.2</v>
      </c>
      <c r="K209" s="11">
        <v>7.3100000000000005</v>
      </c>
      <c r="L209" s="9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A210" s="28"/>
      <c r="B210" s="3" t="s">
        <v>207</v>
      </c>
      <c r="C210" s="27"/>
      <c r="D210" s="23">
        <v>0.22509257354845533</v>
      </c>
      <c r="E210" s="23">
        <v>0.2046867525431644</v>
      </c>
      <c r="F210" s="23">
        <v>0.20331420675070064</v>
      </c>
      <c r="G210" s="23">
        <v>0</v>
      </c>
      <c r="H210" s="23">
        <v>0.13995237285114784</v>
      </c>
      <c r="I210" s="23">
        <v>0.42688405920108996</v>
      </c>
      <c r="J210" s="23">
        <v>0.1169045194450012</v>
      </c>
      <c r="K210" s="23">
        <v>0.19252705437591494</v>
      </c>
      <c r="L210" s="159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  <c r="AS210" s="160"/>
      <c r="AT210" s="160"/>
      <c r="AU210" s="160"/>
      <c r="AV210" s="160"/>
      <c r="AW210" s="160"/>
      <c r="AX210" s="160"/>
      <c r="AY210" s="160"/>
      <c r="AZ210" s="160"/>
      <c r="BA210" s="160"/>
      <c r="BB210" s="160"/>
      <c r="BC210" s="160"/>
      <c r="BD210" s="160"/>
      <c r="BE210" s="160"/>
      <c r="BF210" s="160"/>
      <c r="BG210" s="160"/>
      <c r="BH210" s="160"/>
      <c r="BI210" s="160"/>
      <c r="BJ210" s="160"/>
      <c r="BK210" s="160"/>
      <c r="BL210" s="160"/>
      <c r="BM210" s="53"/>
    </row>
    <row r="211" spans="1:65">
      <c r="A211" s="28"/>
      <c r="B211" s="3" t="s">
        <v>84</v>
      </c>
      <c r="C211" s="27"/>
      <c r="D211" s="13">
        <v>2.9879545161299377E-2</v>
      </c>
      <c r="E211" s="13">
        <v>2.7249179393365575E-2</v>
      </c>
      <c r="F211" s="13">
        <v>2.7693195017121544E-2</v>
      </c>
      <c r="G211" s="13">
        <v>0</v>
      </c>
      <c r="H211" s="13">
        <v>1.9748688549080125E-2</v>
      </c>
      <c r="I211" s="13">
        <v>5.7961175723162256E-2</v>
      </c>
      <c r="J211" s="13">
        <v>1.627441105962894E-2</v>
      </c>
      <c r="K211" s="13">
        <v>2.6111264155865496E-2</v>
      </c>
      <c r="L211" s="9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2"/>
    </row>
    <row r="212" spans="1:65">
      <c r="A212" s="28"/>
      <c r="B212" s="3" t="s">
        <v>208</v>
      </c>
      <c r="C212" s="27"/>
      <c r="D212" s="13">
        <v>2.6040146577164025E-2</v>
      </c>
      <c r="E212" s="13">
        <v>2.3089146155592433E-2</v>
      </c>
      <c r="F212" s="13">
        <v>-6.485715212245502E-5</v>
      </c>
      <c r="G212" s="13">
        <v>-4.6599863799980379E-2</v>
      </c>
      <c r="H212" s="13">
        <v>-3.4795862113694453E-2</v>
      </c>
      <c r="I212" s="13">
        <v>3.1131433018776189E-3</v>
      </c>
      <c r="J212" s="13">
        <v>-2.1629860232837084E-2</v>
      </c>
      <c r="K212" s="13">
        <v>4.2481434640206928E-3</v>
      </c>
      <c r="L212" s="9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2"/>
    </row>
    <row r="213" spans="1:65">
      <c r="A213" s="28"/>
      <c r="B213" s="44" t="s">
        <v>209</v>
      </c>
      <c r="C213" s="45"/>
      <c r="D213" s="43">
        <v>0.77</v>
      </c>
      <c r="E213" s="43">
        <v>0.67</v>
      </c>
      <c r="F213" s="43">
        <v>0.11</v>
      </c>
      <c r="G213" s="43" t="s">
        <v>210</v>
      </c>
      <c r="H213" s="43">
        <v>1.28</v>
      </c>
      <c r="I213" s="43">
        <v>0</v>
      </c>
      <c r="J213" s="43">
        <v>0.84</v>
      </c>
      <c r="K213" s="43">
        <v>0.04</v>
      </c>
      <c r="L213" s="9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B214" s="29" t="s">
        <v>217</v>
      </c>
      <c r="C214" s="20"/>
      <c r="D214" s="20"/>
      <c r="E214" s="20"/>
      <c r="F214" s="20"/>
      <c r="G214" s="20"/>
      <c r="H214" s="20"/>
      <c r="I214" s="20"/>
      <c r="J214" s="20"/>
      <c r="K214" s="20"/>
      <c r="BM214" s="52"/>
    </row>
    <row r="215" spans="1:65">
      <c r="BM215" s="52"/>
    </row>
    <row r="216" spans="1:65" ht="15">
      <c r="B216" s="8" t="s">
        <v>322</v>
      </c>
      <c r="BM216" s="26" t="s">
        <v>211</v>
      </c>
    </row>
    <row r="217" spans="1:65" ht="15">
      <c r="A217" s="24" t="s">
        <v>0</v>
      </c>
      <c r="B217" s="18" t="s">
        <v>107</v>
      </c>
      <c r="C217" s="15" t="s">
        <v>108</v>
      </c>
      <c r="D217" s="16" t="s">
        <v>191</v>
      </c>
      <c r="E217" s="9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6">
        <v>1</v>
      </c>
    </row>
    <row r="218" spans="1:65">
      <c r="A218" s="28"/>
      <c r="B218" s="19" t="s">
        <v>192</v>
      </c>
      <c r="C218" s="9" t="s">
        <v>192</v>
      </c>
      <c r="D218" s="91" t="s">
        <v>216</v>
      </c>
      <c r="E218" s="9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 t="s">
        <v>3</v>
      </c>
    </row>
    <row r="219" spans="1:65">
      <c r="A219" s="28"/>
      <c r="B219" s="19"/>
      <c r="C219" s="9"/>
      <c r="D219" s="10" t="s">
        <v>213</v>
      </c>
      <c r="E219" s="9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>
        <v>1</v>
      </c>
    </row>
    <row r="220" spans="1:65">
      <c r="A220" s="28"/>
      <c r="B220" s="19"/>
      <c r="C220" s="9"/>
      <c r="D220" s="25"/>
      <c r="E220" s="9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8">
        <v>1</v>
      </c>
      <c r="C221" s="14">
        <v>1</v>
      </c>
      <c r="D221" s="147">
        <v>15.5</v>
      </c>
      <c r="E221" s="149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  <c r="AA221" s="150"/>
      <c r="AB221" s="150"/>
      <c r="AC221" s="150"/>
      <c r="AD221" s="150"/>
      <c r="AE221" s="150"/>
      <c r="AF221" s="150"/>
      <c r="AG221" s="150"/>
      <c r="AH221" s="150"/>
      <c r="AI221" s="150"/>
      <c r="AJ221" s="150"/>
      <c r="AK221" s="150"/>
      <c r="AL221" s="150"/>
      <c r="AM221" s="150"/>
      <c r="AN221" s="150"/>
      <c r="AO221" s="150"/>
      <c r="AP221" s="150"/>
      <c r="AQ221" s="150"/>
      <c r="AR221" s="150"/>
      <c r="AS221" s="150"/>
      <c r="AT221" s="150"/>
      <c r="AU221" s="150"/>
      <c r="AV221" s="150"/>
      <c r="AW221" s="150"/>
      <c r="AX221" s="150"/>
      <c r="AY221" s="150"/>
      <c r="AZ221" s="150"/>
      <c r="BA221" s="150"/>
      <c r="BB221" s="150"/>
      <c r="BC221" s="150"/>
      <c r="BD221" s="150"/>
      <c r="BE221" s="150"/>
      <c r="BF221" s="150"/>
      <c r="BG221" s="150"/>
      <c r="BH221" s="150"/>
      <c r="BI221" s="150"/>
      <c r="BJ221" s="150"/>
      <c r="BK221" s="150"/>
      <c r="BL221" s="150"/>
      <c r="BM221" s="151">
        <v>1</v>
      </c>
    </row>
    <row r="222" spans="1:65">
      <c r="A222" s="28"/>
      <c r="B222" s="19">
        <v>1</v>
      </c>
      <c r="C222" s="9">
        <v>2</v>
      </c>
      <c r="D222" s="152">
        <v>16.95</v>
      </c>
      <c r="E222" s="149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  <c r="AK222" s="150"/>
      <c r="AL222" s="150"/>
      <c r="AM222" s="150"/>
      <c r="AN222" s="150"/>
      <c r="AO222" s="150"/>
      <c r="AP222" s="150"/>
      <c r="AQ222" s="150"/>
      <c r="AR222" s="150"/>
      <c r="AS222" s="150"/>
      <c r="AT222" s="150"/>
      <c r="AU222" s="150"/>
      <c r="AV222" s="150"/>
      <c r="AW222" s="150"/>
      <c r="AX222" s="150"/>
      <c r="AY222" s="150"/>
      <c r="AZ222" s="150"/>
      <c r="BA222" s="150"/>
      <c r="BB222" s="150"/>
      <c r="BC222" s="150"/>
      <c r="BD222" s="150"/>
      <c r="BE222" s="150"/>
      <c r="BF222" s="150"/>
      <c r="BG222" s="150"/>
      <c r="BH222" s="150"/>
      <c r="BI222" s="150"/>
      <c r="BJ222" s="150"/>
      <c r="BK222" s="150"/>
      <c r="BL222" s="150"/>
      <c r="BM222" s="151">
        <v>4</v>
      </c>
    </row>
    <row r="223" spans="1:65">
      <c r="A223" s="28"/>
      <c r="B223" s="19">
        <v>1</v>
      </c>
      <c r="C223" s="9">
        <v>3</v>
      </c>
      <c r="D223" s="152">
        <v>14.15</v>
      </c>
      <c r="E223" s="149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  <c r="AK223" s="150"/>
      <c r="AL223" s="150"/>
      <c r="AM223" s="150"/>
      <c r="AN223" s="150"/>
      <c r="AO223" s="150"/>
      <c r="AP223" s="150"/>
      <c r="AQ223" s="150"/>
      <c r="AR223" s="150"/>
      <c r="AS223" s="150"/>
      <c r="AT223" s="150"/>
      <c r="AU223" s="150"/>
      <c r="AV223" s="150"/>
      <c r="AW223" s="150"/>
      <c r="AX223" s="150"/>
      <c r="AY223" s="150"/>
      <c r="AZ223" s="150"/>
      <c r="BA223" s="150"/>
      <c r="BB223" s="150"/>
      <c r="BC223" s="150"/>
      <c r="BD223" s="150"/>
      <c r="BE223" s="150"/>
      <c r="BF223" s="150"/>
      <c r="BG223" s="150"/>
      <c r="BH223" s="150"/>
      <c r="BI223" s="150"/>
      <c r="BJ223" s="150"/>
      <c r="BK223" s="150"/>
      <c r="BL223" s="150"/>
      <c r="BM223" s="151">
        <v>16</v>
      </c>
    </row>
    <row r="224" spans="1:65">
      <c r="A224" s="28"/>
      <c r="B224" s="19">
        <v>1</v>
      </c>
      <c r="C224" s="9">
        <v>4</v>
      </c>
      <c r="D224" s="152">
        <v>14.25</v>
      </c>
      <c r="E224" s="149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  <c r="AK224" s="150"/>
      <c r="AL224" s="150"/>
      <c r="AM224" s="150"/>
      <c r="AN224" s="150"/>
      <c r="AO224" s="150"/>
      <c r="AP224" s="150"/>
      <c r="AQ224" s="150"/>
      <c r="AR224" s="150"/>
      <c r="AS224" s="150"/>
      <c r="AT224" s="150"/>
      <c r="AU224" s="150"/>
      <c r="AV224" s="150"/>
      <c r="AW224" s="150"/>
      <c r="AX224" s="150"/>
      <c r="AY224" s="150"/>
      <c r="AZ224" s="150"/>
      <c r="BA224" s="150"/>
      <c r="BB224" s="150"/>
      <c r="BC224" s="150"/>
      <c r="BD224" s="150"/>
      <c r="BE224" s="150"/>
      <c r="BF224" s="150"/>
      <c r="BG224" s="150"/>
      <c r="BH224" s="150"/>
      <c r="BI224" s="150"/>
      <c r="BJ224" s="150"/>
      <c r="BK224" s="150"/>
      <c r="BL224" s="150"/>
      <c r="BM224" s="151">
        <v>15.2125</v>
      </c>
    </row>
    <row r="225" spans="1:65">
      <c r="A225" s="28"/>
      <c r="B225" s="20" t="s">
        <v>205</v>
      </c>
      <c r="C225" s="12"/>
      <c r="D225" s="156">
        <v>15.2125</v>
      </c>
      <c r="E225" s="149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  <c r="AK225" s="150"/>
      <c r="AL225" s="150"/>
      <c r="AM225" s="150"/>
      <c r="AN225" s="150"/>
      <c r="AO225" s="150"/>
      <c r="AP225" s="150"/>
      <c r="AQ225" s="150"/>
      <c r="AR225" s="150"/>
      <c r="AS225" s="150"/>
      <c r="AT225" s="150"/>
      <c r="AU225" s="150"/>
      <c r="AV225" s="150"/>
      <c r="AW225" s="150"/>
      <c r="AX225" s="150"/>
      <c r="AY225" s="150"/>
      <c r="AZ225" s="150"/>
      <c r="BA225" s="150"/>
      <c r="BB225" s="150"/>
      <c r="BC225" s="150"/>
      <c r="BD225" s="150"/>
      <c r="BE225" s="150"/>
      <c r="BF225" s="150"/>
      <c r="BG225" s="150"/>
      <c r="BH225" s="150"/>
      <c r="BI225" s="150"/>
      <c r="BJ225" s="150"/>
      <c r="BK225" s="150"/>
      <c r="BL225" s="150"/>
      <c r="BM225" s="151">
        <v>10</v>
      </c>
    </row>
    <row r="226" spans="1:65">
      <c r="A226" s="28"/>
      <c r="B226" s="3" t="s">
        <v>206</v>
      </c>
      <c r="C226" s="27"/>
      <c r="D226" s="152">
        <v>14.875</v>
      </c>
      <c r="E226" s="149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  <c r="AK226" s="150"/>
      <c r="AL226" s="150"/>
      <c r="AM226" s="150"/>
      <c r="AN226" s="150"/>
      <c r="AO226" s="150"/>
      <c r="AP226" s="150"/>
      <c r="AQ226" s="150"/>
      <c r="AR226" s="150"/>
      <c r="AS226" s="150"/>
      <c r="AT226" s="150"/>
      <c r="AU226" s="150"/>
      <c r="AV226" s="150"/>
      <c r="AW226" s="150"/>
      <c r="AX226" s="150"/>
      <c r="AY226" s="150"/>
      <c r="AZ226" s="150"/>
      <c r="BA226" s="150"/>
      <c r="BB226" s="150"/>
      <c r="BC226" s="150"/>
      <c r="BD226" s="150"/>
      <c r="BE226" s="150"/>
      <c r="BF226" s="150"/>
      <c r="BG226" s="150"/>
      <c r="BH226" s="150"/>
      <c r="BI226" s="150"/>
      <c r="BJ226" s="150"/>
      <c r="BK226" s="150"/>
      <c r="BL226" s="150"/>
      <c r="BM226" s="155"/>
    </row>
    <row r="227" spans="1:65">
      <c r="A227" s="28"/>
      <c r="B227" s="3" t="s">
        <v>207</v>
      </c>
      <c r="C227" s="27"/>
      <c r="D227" s="152">
        <v>1.3110905130208717</v>
      </c>
      <c r="E227" s="149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  <c r="AK227" s="150"/>
      <c r="AL227" s="150"/>
      <c r="AM227" s="150"/>
      <c r="AN227" s="150"/>
      <c r="AO227" s="150"/>
      <c r="AP227" s="150"/>
      <c r="AQ227" s="150"/>
      <c r="AR227" s="150"/>
      <c r="AS227" s="150"/>
      <c r="AT227" s="150"/>
      <c r="AU227" s="150"/>
      <c r="AV227" s="150"/>
      <c r="AW227" s="150"/>
      <c r="AX227" s="150"/>
      <c r="AY227" s="150"/>
      <c r="AZ227" s="150"/>
      <c r="BA227" s="150"/>
      <c r="BB227" s="150"/>
      <c r="BC227" s="150"/>
      <c r="BD227" s="150"/>
      <c r="BE227" s="150"/>
      <c r="BF227" s="150"/>
      <c r="BG227" s="150"/>
      <c r="BH227" s="150"/>
      <c r="BI227" s="150"/>
      <c r="BJ227" s="150"/>
      <c r="BK227" s="150"/>
      <c r="BL227" s="150"/>
      <c r="BM227" s="155"/>
    </row>
    <row r="228" spans="1:65">
      <c r="A228" s="28"/>
      <c r="B228" s="3" t="s">
        <v>84</v>
      </c>
      <c r="C228" s="27"/>
      <c r="D228" s="13">
        <v>8.6185078916737656E-2</v>
      </c>
      <c r="E228" s="9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2"/>
    </row>
    <row r="229" spans="1:65">
      <c r="A229" s="28"/>
      <c r="B229" s="3" t="s">
        <v>208</v>
      </c>
      <c r="C229" s="27"/>
      <c r="D229" s="13">
        <v>0</v>
      </c>
      <c r="E229" s="9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44" t="s">
        <v>209</v>
      </c>
      <c r="C230" s="45"/>
      <c r="D230" s="43" t="s">
        <v>210</v>
      </c>
      <c r="E230" s="9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B231" s="29"/>
      <c r="C231" s="20"/>
      <c r="D231" s="20"/>
      <c r="BM231" s="52"/>
    </row>
    <row r="232" spans="1:65" ht="15">
      <c r="B232" s="8" t="s">
        <v>323</v>
      </c>
      <c r="BM232" s="26" t="s">
        <v>211</v>
      </c>
    </row>
    <row r="233" spans="1:65" ht="15">
      <c r="A233" s="24" t="s">
        <v>33</v>
      </c>
      <c r="B233" s="18" t="s">
        <v>107</v>
      </c>
      <c r="C233" s="15" t="s">
        <v>108</v>
      </c>
      <c r="D233" s="16" t="s">
        <v>191</v>
      </c>
      <c r="E233" s="17" t="s">
        <v>191</v>
      </c>
      <c r="F233" s="17" t="s">
        <v>191</v>
      </c>
      <c r="G233" s="17" t="s">
        <v>191</v>
      </c>
      <c r="H233" s="9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6">
        <v>1</v>
      </c>
    </row>
    <row r="234" spans="1:65">
      <c r="A234" s="28"/>
      <c r="B234" s="19" t="s">
        <v>192</v>
      </c>
      <c r="C234" s="9" t="s">
        <v>192</v>
      </c>
      <c r="D234" s="91" t="s">
        <v>194</v>
      </c>
      <c r="E234" s="92" t="s">
        <v>196</v>
      </c>
      <c r="F234" s="92" t="s">
        <v>198</v>
      </c>
      <c r="G234" s="92" t="s">
        <v>199</v>
      </c>
      <c r="H234" s="9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6" t="s">
        <v>3</v>
      </c>
    </row>
    <row r="235" spans="1:65">
      <c r="A235" s="28"/>
      <c r="B235" s="19"/>
      <c r="C235" s="9"/>
      <c r="D235" s="10" t="s">
        <v>213</v>
      </c>
      <c r="E235" s="11" t="s">
        <v>213</v>
      </c>
      <c r="F235" s="11" t="s">
        <v>214</v>
      </c>
      <c r="G235" s="11" t="s">
        <v>213</v>
      </c>
      <c r="H235" s="9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26">
        <v>2</v>
      </c>
    </row>
    <row r="236" spans="1:65">
      <c r="A236" s="28"/>
      <c r="B236" s="19"/>
      <c r="C236" s="9"/>
      <c r="D236" s="25"/>
      <c r="E236" s="25"/>
      <c r="F236" s="25"/>
      <c r="G236" s="25"/>
      <c r="H236" s="9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2</v>
      </c>
    </row>
    <row r="237" spans="1:65">
      <c r="A237" s="28"/>
      <c r="B237" s="18">
        <v>1</v>
      </c>
      <c r="C237" s="14">
        <v>1</v>
      </c>
      <c r="D237" s="21">
        <v>3.6</v>
      </c>
      <c r="E237" s="21">
        <v>3.55</v>
      </c>
      <c r="F237" s="21">
        <v>3</v>
      </c>
      <c r="G237" s="21">
        <v>3.4</v>
      </c>
      <c r="H237" s="9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>
        <v>1</v>
      </c>
    </row>
    <row r="238" spans="1:65">
      <c r="A238" s="28"/>
      <c r="B238" s="19">
        <v>1</v>
      </c>
      <c r="C238" s="9">
        <v>2</v>
      </c>
      <c r="D238" s="11">
        <v>3.35</v>
      </c>
      <c r="E238" s="11">
        <v>3.52</v>
      </c>
      <c r="F238" s="11">
        <v>3</v>
      </c>
      <c r="G238" s="11">
        <v>3.25</v>
      </c>
      <c r="H238" s="9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5</v>
      </c>
    </row>
    <row r="239" spans="1:65">
      <c r="A239" s="28"/>
      <c r="B239" s="19">
        <v>1</v>
      </c>
      <c r="C239" s="9">
        <v>3</v>
      </c>
      <c r="D239" s="11">
        <v>3.4</v>
      </c>
      <c r="E239" s="11">
        <v>3.4</v>
      </c>
      <c r="F239" s="11">
        <v>3</v>
      </c>
      <c r="G239" s="11">
        <v>3.5</v>
      </c>
      <c r="H239" s="9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16</v>
      </c>
    </row>
    <row r="240" spans="1:65">
      <c r="A240" s="28"/>
      <c r="B240" s="19">
        <v>1</v>
      </c>
      <c r="C240" s="9">
        <v>4</v>
      </c>
      <c r="D240" s="11">
        <v>3.45</v>
      </c>
      <c r="E240" s="11">
        <v>3.59</v>
      </c>
      <c r="F240" s="11">
        <v>3.1</v>
      </c>
      <c r="G240" s="11">
        <v>3.6</v>
      </c>
      <c r="H240" s="9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3.3695833333333298</v>
      </c>
    </row>
    <row r="241" spans="1:65">
      <c r="A241" s="28"/>
      <c r="B241" s="19">
        <v>1</v>
      </c>
      <c r="C241" s="9">
        <v>5</v>
      </c>
      <c r="D241" s="11">
        <v>3.4</v>
      </c>
      <c r="E241" s="11">
        <v>3.54</v>
      </c>
      <c r="F241" s="11">
        <v>3.3</v>
      </c>
      <c r="G241" s="11">
        <v>3.3</v>
      </c>
      <c r="H241" s="9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11</v>
      </c>
    </row>
    <row r="242" spans="1:65">
      <c r="A242" s="28"/>
      <c r="B242" s="19">
        <v>1</v>
      </c>
      <c r="C242" s="9">
        <v>6</v>
      </c>
      <c r="D242" s="11">
        <v>3.45</v>
      </c>
      <c r="E242" s="11">
        <v>3.62</v>
      </c>
      <c r="F242" s="11">
        <v>3.1</v>
      </c>
      <c r="G242" s="11">
        <v>3.45</v>
      </c>
      <c r="H242" s="9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52"/>
    </row>
    <row r="243" spans="1:65">
      <c r="A243" s="28"/>
      <c r="B243" s="20" t="s">
        <v>205</v>
      </c>
      <c r="C243" s="12"/>
      <c r="D243" s="22">
        <v>3.4416666666666664</v>
      </c>
      <c r="E243" s="22">
        <v>3.5366666666666671</v>
      </c>
      <c r="F243" s="22">
        <v>3.0833333333333335</v>
      </c>
      <c r="G243" s="22">
        <v>3.4166666666666665</v>
      </c>
      <c r="H243" s="9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52"/>
    </row>
    <row r="244" spans="1:65">
      <c r="A244" s="28"/>
      <c r="B244" s="3" t="s">
        <v>206</v>
      </c>
      <c r="C244" s="27"/>
      <c r="D244" s="11">
        <v>3.4249999999999998</v>
      </c>
      <c r="E244" s="11">
        <v>3.5449999999999999</v>
      </c>
      <c r="F244" s="11">
        <v>3.05</v>
      </c>
      <c r="G244" s="11">
        <v>3.4249999999999998</v>
      </c>
      <c r="H244" s="9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52"/>
    </row>
    <row r="245" spans="1:65">
      <c r="A245" s="28"/>
      <c r="B245" s="3" t="s">
        <v>207</v>
      </c>
      <c r="C245" s="27"/>
      <c r="D245" s="23">
        <v>8.6120071218425451E-2</v>
      </c>
      <c r="E245" s="23">
        <v>7.6070143069844887E-2</v>
      </c>
      <c r="F245" s="23">
        <v>0.11690451944500115</v>
      </c>
      <c r="G245" s="23">
        <v>0.12909944487358063</v>
      </c>
      <c r="H245" s="9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2"/>
    </row>
    <row r="246" spans="1:65">
      <c r="A246" s="28"/>
      <c r="B246" s="3" t="s">
        <v>84</v>
      </c>
      <c r="C246" s="27"/>
      <c r="D246" s="13">
        <v>2.5022780983561876E-2</v>
      </c>
      <c r="E246" s="13">
        <v>2.1508994270455668E-2</v>
      </c>
      <c r="F246" s="13">
        <v>3.7914979279459832E-2</v>
      </c>
      <c r="G246" s="13">
        <v>3.7785203377633358E-2</v>
      </c>
      <c r="H246" s="9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3" t="s">
        <v>208</v>
      </c>
      <c r="C247" s="27"/>
      <c r="D247" s="13">
        <v>2.1392358105602582E-2</v>
      </c>
      <c r="E247" s="13">
        <v>4.9585754915297375E-2</v>
      </c>
      <c r="F247" s="13">
        <v>-8.4951156176578668E-2</v>
      </c>
      <c r="G247" s="13">
        <v>1.397304315568304E-2</v>
      </c>
      <c r="H247" s="9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44" t="s">
        <v>209</v>
      </c>
      <c r="C248" s="45"/>
      <c r="D248" s="43">
        <v>0.14000000000000001</v>
      </c>
      <c r="E248" s="43">
        <v>1.21</v>
      </c>
      <c r="F248" s="43">
        <v>3.89</v>
      </c>
      <c r="G248" s="43">
        <v>0.14000000000000001</v>
      </c>
      <c r="H248" s="9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B249" s="29"/>
      <c r="C249" s="20"/>
      <c r="D249" s="20"/>
      <c r="E249" s="20"/>
      <c r="F249" s="20"/>
      <c r="G249" s="20"/>
      <c r="BM249" s="52"/>
    </row>
    <row r="250" spans="1:65" ht="15">
      <c r="B250" s="8" t="s">
        <v>324</v>
      </c>
      <c r="BM250" s="26" t="s">
        <v>211</v>
      </c>
    </row>
    <row r="251" spans="1:65" ht="15">
      <c r="A251" s="24" t="s">
        <v>36</v>
      </c>
      <c r="B251" s="18" t="s">
        <v>107</v>
      </c>
      <c r="C251" s="15" t="s">
        <v>108</v>
      </c>
      <c r="D251" s="16" t="s">
        <v>191</v>
      </c>
      <c r="E251" s="17" t="s">
        <v>191</v>
      </c>
      <c r="F251" s="17" t="s">
        <v>191</v>
      </c>
      <c r="G251" s="17" t="s">
        <v>191</v>
      </c>
      <c r="H251" s="9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26">
        <v>1</v>
      </c>
    </row>
    <row r="252" spans="1:65">
      <c r="A252" s="28"/>
      <c r="B252" s="19" t="s">
        <v>192</v>
      </c>
      <c r="C252" s="9" t="s">
        <v>192</v>
      </c>
      <c r="D252" s="91" t="s">
        <v>194</v>
      </c>
      <c r="E252" s="92" t="s">
        <v>196</v>
      </c>
      <c r="F252" s="92" t="s">
        <v>198</v>
      </c>
      <c r="G252" s="92" t="s">
        <v>199</v>
      </c>
      <c r="H252" s="9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26" t="s">
        <v>3</v>
      </c>
    </row>
    <row r="253" spans="1:65">
      <c r="A253" s="28"/>
      <c r="B253" s="19"/>
      <c r="C253" s="9"/>
      <c r="D253" s="10" t="s">
        <v>213</v>
      </c>
      <c r="E253" s="11" t="s">
        <v>213</v>
      </c>
      <c r="F253" s="11" t="s">
        <v>214</v>
      </c>
      <c r="G253" s="11" t="s">
        <v>213</v>
      </c>
      <c r="H253" s="9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26">
        <v>2</v>
      </c>
    </row>
    <row r="254" spans="1:65">
      <c r="A254" s="28"/>
      <c r="B254" s="19"/>
      <c r="C254" s="9"/>
      <c r="D254" s="25"/>
      <c r="E254" s="25"/>
      <c r="F254" s="25"/>
      <c r="G254" s="25"/>
      <c r="H254" s="9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2</v>
      </c>
    </row>
    <row r="255" spans="1:65">
      <c r="A255" s="28"/>
      <c r="B255" s="18">
        <v>1</v>
      </c>
      <c r="C255" s="14">
        <v>1</v>
      </c>
      <c r="D255" s="21">
        <v>1.1499999999999999</v>
      </c>
      <c r="E255" s="21">
        <v>1</v>
      </c>
      <c r="F255" s="21">
        <v>1</v>
      </c>
      <c r="G255" s="21">
        <v>1</v>
      </c>
      <c r="H255" s="9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>
        <v>1</v>
      </c>
    </row>
    <row r="256" spans="1:65">
      <c r="A256" s="28"/>
      <c r="B256" s="19">
        <v>1</v>
      </c>
      <c r="C256" s="9">
        <v>2</v>
      </c>
      <c r="D256" s="11">
        <v>1</v>
      </c>
      <c r="E256" s="11">
        <v>1.01</v>
      </c>
      <c r="F256" s="11">
        <v>0.9</v>
      </c>
      <c r="G256" s="11">
        <v>0.9</v>
      </c>
      <c r="H256" s="9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6</v>
      </c>
    </row>
    <row r="257" spans="1:65">
      <c r="A257" s="28"/>
      <c r="B257" s="19">
        <v>1</v>
      </c>
      <c r="C257" s="9">
        <v>3</v>
      </c>
      <c r="D257" s="11">
        <v>1</v>
      </c>
      <c r="E257" s="11">
        <v>1.02</v>
      </c>
      <c r="F257" s="11">
        <v>0.9</v>
      </c>
      <c r="G257" s="11">
        <v>0.95</v>
      </c>
      <c r="H257" s="9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16</v>
      </c>
    </row>
    <row r="258" spans="1:65">
      <c r="A258" s="28"/>
      <c r="B258" s="19">
        <v>1</v>
      </c>
      <c r="C258" s="9">
        <v>4</v>
      </c>
      <c r="D258" s="11">
        <v>1.2</v>
      </c>
      <c r="E258" s="11">
        <v>1.07</v>
      </c>
      <c r="F258" s="11">
        <v>0.9</v>
      </c>
      <c r="G258" s="11">
        <v>0.95</v>
      </c>
      <c r="H258" s="9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1.00875</v>
      </c>
    </row>
    <row r="259" spans="1:65">
      <c r="A259" s="28"/>
      <c r="B259" s="19">
        <v>1</v>
      </c>
      <c r="C259" s="9">
        <v>5</v>
      </c>
      <c r="D259" s="11">
        <v>1.1499999999999999</v>
      </c>
      <c r="E259" s="11">
        <v>1.02</v>
      </c>
      <c r="F259" s="11">
        <v>1.1000000000000001</v>
      </c>
      <c r="G259" s="11">
        <v>0.95</v>
      </c>
      <c r="H259" s="9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12</v>
      </c>
    </row>
    <row r="260" spans="1:65">
      <c r="A260" s="28"/>
      <c r="B260" s="19">
        <v>1</v>
      </c>
      <c r="C260" s="9">
        <v>6</v>
      </c>
      <c r="D260" s="11">
        <v>1.1499999999999999</v>
      </c>
      <c r="E260" s="11">
        <v>1.04</v>
      </c>
      <c r="F260" s="11">
        <v>0.9</v>
      </c>
      <c r="G260" s="11">
        <v>0.95</v>
      </c>
      <c r="H260" s="9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52"/>
    </row>
    <row r="261" spans="1:65">
      <c r="A261" s="28"/>
      <c r="B261" s="20" t="s">
        <v>205</v>
      </c>
      <c r="C261" s="12"/>
      <c r="D261" s="22">
        <v>1.1083333333333334</v>
      </c>
      <c r="E261" s="22">
        <v>1.0266666666666666</v>
      </c>
      <c r="F261" s="22">
        <v>0.95000000000000007</v>
      </c>
      <c r="G261" s="22">
        <v>0.95000000000000007</v>
      </c>
      <c r="H261" s="9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52"/>
    </row>
    <row r="262" spans="1:65">
      <c r="A262" s="28"/>
      <c r="B262" s="3" t="s">
        <v>206</v>
      </c>
      <c r="C262" s="27"/>
      <c r="D262" s="11">
        <v>1.1499999999999999</v>
      </c>
      <c r="E262" s="11">
        <v>1.02</v>
      </c>
      <c r="F262" s="11">
        <v>0.9</v>
      </c>
      <c r="G262" s="11">
        <v>0.95</v>
      </c>
      <c r="H262" s="9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52"/>
    </row>
    <row r="263" spans="1:65">
      <c r="A263" s="28"/>
      <c r="B263" s="3" t="s">
        <v>207</v>
      </c>
      <c r="C263" s="27"/>
      <c r="D263" s="23">
        <v>8.6120071218425381E-2</v>
      </c>
      <c r="E263" s="23">
        <v>2.5033311140691475E-2</v>
      </c>
      <c r="F263" s="23">
        <v>8.3666002653407581E-2</v>
      </c>
      <c r="G263" s="23">
        <v>3.1622776601683784E-2</v>
      </c>
      <c r="H263" s="9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3" t="s">
        <v>84</v>
      </c>
      <c r="C264" s="27"/>
      <c r="D264" s="13">
        <v>7.7702319896323646E-2</v>
      </c>
      <c r="E264" s="13">
        <v>2.4383095266907281E-2</v>
      </c>
      <c r="F264" s="13">
        <v>8.8069476477271133E-2</v>
      </c>
      <c r="G264" s="13">
        <v>3.3287133264930296E-2</v>
      </c>
      <c r="H264" s="9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3" t="s">
        <v>208</v>
      </c>
      <c r="C265" s="27"/>
      <c r="D265" s="13">
        <v>9.8719537381247502E-2</v>
      </c>
      <c r="E265" s="13">
        <v>1.7761255679471288E-2</v>
      </c>
      <c r="F265" s="13">
        <v>-5.8240396530359284E-2</v>
      </c>
      <c r="G265" s="13">
        <v>-5.8240396530359284E-2</v>
      </c>
      <c r="H265" s="9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44" t="s">
        <v>209</v>
      </c>
      <c r="C266" s="45"/>
      <c r="D266" s="43">
        <v>2.11</v>
      </c>
      <c r="E266" s="43">
        <v>0.67</v>
      </c>
      <c r="F266" s="43">
        <v>0.67</v>
      </c>
      <c r="G266" s="43">
        <v>0.67</v>
      </c>
      <c r="H266" s="9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B267" s="29"/>
      <c r="C267" s="20"/>
      <c r="D267" s="20"/>
      <c r="E267" s="20"/>
      <c r="F267" s="20"/>
      <c r="G267" s="20"/>
      <c r="BM267" s="52"/>
    </row>
    <row r="268" spans="1:65" ht="15">
      <c r="B268" s="8" t="s">
        <v>325</v>
      </c>
      <c r="BM268" s="26" t="s">
        <v>211</v>
      </c>
    </row>
    <row r="269" spans="1:65" ht="15">
      <c r="A269" s="24" t="s">
        <v>39</v>
      </c>
      <c r="B269" s="18" t="s">
        <v>107</v>
      </c>
      <c r="C269" s="15" t="s">
        <v>108</v>
      </c>
      <c r="D269" s="16" t="s">
        <v>191</v>
      </c>
      <c r="E269" s="17" t="s">
        <v>191</v>
      </c>
      <c r="F269" s="17" t="s">
        <v>191</v>
      </c>
      <c r="G269" s="17" t="s">
        <v>191</v>
      </c>
      <c r="H269" s="9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6">
        <v>1</v>
      </c>
    </row>
    <row r="270" spans="1:65">
      <c r="A270" s="28"/>
      <c r="B270" s="19" t="s">
        <v>192</v>
      </c>
      <c r="C270" s="9" t="s">
        <v>192</v>
      </c>
      <c r="D270" s="91" t="s">
        <v>194</v>
      </c>
      <c r="E270" s="92" t="s">
        <v>196</v>
      </c>
      <c r="F270" s="92" t="s">
        <v>198</v>
      </c>
      <c r="G270" s="92" t="s">
        <v>199</v>
      </c>
      <c r="H270" s="9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6" t="s">
        <v>3</v>
      </c>
    </row>
    <row r="271" spans="1:65">
      <c r="A271" s="28"/>
      <c r="B271" s="19"/>
      <c r="C271" s="9"/>
      <c r="D271" s="10" t="s">
        <v>213</v>
      </c>
      <c r="E271" s="11" t="s">
        <v>213</v>
      </c>
      <c r="F271" s="11" t="s">
        <v>214</v>
      </c>
      <c r="G271" s="11" t="s">
        <v>213</v>
      </c>
      <c r="H271" s="9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6">
        <v>2</v>
      </c>
    </row>
    <row r="272" spans="1:65">
      <c r="A272" s="28"/>
      <c r="B272" s="19"/>
      <c r="C272" s="9"/>
      <c r="D272" s="25"/>
      <c r="E272" s="25"/>
      <c r="F272" s="25"/>
      <c r="G272" s="25"/>
      <c r="H272" s="9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2</v>
      </c>
    </row>
    <row r="273" spans="1:65">
      <c r="A273" s="28"/>
      <c r="B273" s="18">
        <v>1</v>
      </c>
      <c r="C273" s="14">
        <v>1</v>
      </c>
      <c r="D273" s="21">
        <v>1.6</v>
      </c>
      <c r="E273" s="21">
        <v>1.61</v>
      </c>
      <c r="F273" s="21">
        <v>1.34</v>
      </c>
      <c r="G273" s="21">
        <v>1.25</v>
      </c>
      <c r="H273" s="9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>
        <v>1</v>
      </c>
    </row>
    <row r="274" spans="1:65">
      <c r="A274" s="28"/>
      <c r="B274" s="19">
        <v>1</v>
      </c>
      <c r="C274" s="9">
        <v>2</v>
      </c>
      <c r="D274" s="11">
        <v>1.6</v>
      </c>
      <c r="E274" s="11">
        <v>1.53</v>
      </c>
      <c r="F274" s="11">
        <v>1.31</v>
      </c>
      <c r="G274" s="11">
        <v>1.25</v>
      </c>
      <c r="H274" s="9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7</v>
      </c>
    </row>
    <row r="275" spans="1:65">
      <c r="A275" s="28"/>
      <c r="B275" s="19">
        <v>1</v>
      </c>
      <c r="C275" s="9">
        <v>3</v>
      </c>
      <c r="D275" s="11">
        <v>1.5</v>
      </c>
      <c r="E275" s="11">
        <v>1.55</v>
      </c>
      <c r="F275" s="11">
        <v>1.51</v>
      </c>
      <c r="G275" s="11">
        <v>1.25</v>
      </c>
      <c r="H275" s="9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16</v>
      </c>
    </row>
    <row r="276" spans="1:65">
      <c r="A276" s="28"/>
      <c r="B276" s="19">
        <v>1</v>
      </c>
      <c r="C276" s="9">
        <v>4</v>
      </c>
      <c r="D276" s="11">
        <v>1.65</v>
      </c>
      <c r="E276" s="11">
        <v>1.67</v>
      </c>
      <c r="F276" s="11">
        <v>1.54</v>
      </c>
      <c r="G276" s="11">
        <v>1.25</v>
      </c>
      <c r="H276" s="9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1.4808333333333299</v>
      </c>
    </row>
    <row r="277" spans="1:65">
      <c r="A277" s="28"/>
      <c r="B277" s="19">
        <v>1</v>
      </c>
      <c r="C277" s="9">
        <v>5</v>
      </c>
      <c r="D277" s="11">
        <v>1.55</v>
      </c>
      <c r="E277" s="11">
        <v>1.53</v>
      </c>
      <c r="F277" s="11">
        <v>1.63</v>
      </c>
      <c r="G277" s="11">
        <v>1.3</v>
      </c>
      <c r="H277" s="9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13</v>
      </c>
    </row>
    <row r="278" spans="1:65">
      <c r="A278" s="28"/>
      <c r="B278" s="19">
        <v>1</v>
      </c>
      <c r="C278" s="9">
        <v>6</v>
      </c>
      <c r="D278" s="11">
        <v>1.6</v>
      </c>
      <c r="E278" s="11">
        <v>1.59</v>
      </c>
      <c r="F278" s="11">
        <v>1.68</v>
      </c>
      <c r="G278" s="11">
        <v>1.25</v>
      </c>
      <c r="H278" s="9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2"/>
    </row>
    <row r="279" spans="1:65">
      <c r="A279" s="28"/>
      <c r="B279" s="20" t="s">
        <v>205</v>
      </c>
      <c r="C279" s="12"/>
      <c r="D279" s="22">
        <v>1.5833333333333333</v>
      </c>
      <c r="E279" s="22">
        <v>1.58</v>
      </c>
      <c r="F279" s="22">
        <v>1.5016666666666667</v>
      </c>
      <c r="G279" s="22">
        <v>1.2583333333333333</v>
      </c>
      <c r="H279" s="9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2"/>
    </row>
    <row r="280" spans="1:65">
      <c r="A280" s="28"/>
      <c r="B280" s="3" t="s">
        <v>206</v>
      </c>
      <c r="C280" s="27"/>
      <c r="D280" s="11">
        <v>1.6</v>
      </c>
      <c r="E280" s="11">
        <v>1.57</v>
      </c>
      <c r="F280" s="11">
        <v>1.5249999999999999</v>
      </c>
      <c r="G280" s="11">
        <v>1.25</v>
      </c>
      <c r="H280" s="9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52"/>
    </row>
    <row r="281" spans="1:65">
      <c r="A281" s="28"/>
      <c r="B281" s="3" t="s">
        <v>207</v>
      </c>
      <c r="C281" s="27"/>
      <c r="D281" s="23">
        <v>5.1639777949432211E-2</v>
      </c>
      <c r="E281" s="23">
        <v>5.4772255750516585E-2</v>
      </c>
      <c r="F281" s="23">
        <v>0.15012217246851528</v>
      </c>
      <c r="G281" s="23">
        <v>2.041241452319317E-2</v>
      </c>
      <c r="H281" s="9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2"/>
    </row>
    <row r="282" spans="1:65">
      <c r="A282" s="28"/>
      <c r="B282" s="3" t="s">
        <v>84</v>
      </c>
      <c r="C282" s="27"/>
      <c r="D282" s="13">
        <v>3.2614596599641395E-2</v>
      </c>
      <c r="E282" s="13">
        <v>3.4665984652225687E-2</v>
      </c>
      <c r="F282" s="13">
        <v>9.9970370123317609E-2</v>
      </c>
      <c r="G282" s="13">
        <v>1.6221786376047553E-2</v>
      </c>
      <c r="H282" s="9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3" t="s">
        <v>208</v>
      </c>
      <c r="C283" s="27"/>
      <c r="D283" s="13">
        <v>6.9217782779968706E-2</v>
      </c>
      <c r="E283" s="13">
        <v>6.6966797974116199E-2</v>
      </c>
      <c r="F283" s="13">
        <v>1.4068655036580946E-2</v>
      </c>
      <c r="G283" s="13">
        <v>-0.15025323579065641</v>
      </c>
      <c r="H283" s="9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44" t="s">
        <v>209</v>
      </c>
      <c r="C284" s="45"/>
      <c r="D284" s="43">
        <v>0.7</v>
      </c>
      <c r="E284" s="43">
        <v>0.65</v>
      </c>
      <c r="F284" s="43">
        <v>0.65</v>
      </c>
      <c r="G284" s="43">
        <v>4.67</v>
      </c>
      <c r="H284" s="9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B285" s="29"/>
      <c r="C285" s="20"/>
      <c r="D285" s="20"/>
      <c r="E285" s="20"/>
      <c r="F285" s="20"/>
      <c r="G285" s="20"/>
      <c r="BM285" s="52"/>
    </row>
    <row r="286" spans="1:65" ht="15">
      <c r="B286" s="8" t="s">
        <v>326</v>
      </c>
      <c r="BM286" s="26" t="s">
        <v>64</v>
      </c>
    </row>
    <row r="287" spans="1:65" ht="15">
      <c r="A287" s="24" t="s">
        <v>51</v>
      </c>
      <c r="B287" s="18" t="s">
        <v>107</v>
      </c>
      <c r="C287" s="15" t="s">
        <v>108</v>
      </c>
      <c r="D287" s="16" t="s">
        <v>191</v>
      </c>
      <c r="E287" s="17" t="s">
        <v>191</v>
      </c>
      <c r="F287" s="17" t="s">
        <v>191</v>
      </c>
      <c r="G287" s="17" t="s">
        <v>191</v>
      </c>
      <c r="H287" s="17" t="s">
        <v>191</v>
      </c>
      <c r="I287" s="17" t="s">
        <v>191</v>
      </c>
      <c r="J287" s="17" t="s">
        <v>191</v>
      </c>
      <c r="K287" s="17" t="s">
        <v>191</v>
      </c>
      <c r="L287" s="17" t="s">
        <v>191</v>
      </c>
      <c r="M287" s="17" t="s">
        <v>191</v>
      </c>
      <c r="N287" s="9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6">
        <v>1</v>
      </c>
    </row>
    <row r="288" spans="1:65">
      <c r="A288" s="28"/>
      <c r="B288" s="19" t="s">
        <v>192</v>
      </c>
      <c r="C288" s="9" t="s">
        <v>192</v>
      </c>
      <c r="D288" s="91" t="s">
        <v>193</v>
      </c>
      <c r="E288" s="92" t="s">
        <v>194</v>
      </c>
      <c r="F288" s="92" t="s">
        <v>195</v>
      </c>
      <c r="G288" s="92" t="s">
        <v>196</v>
      </c>
      <c r="H288" s="92" t="s">
        <v>197</v>
      </c>
      <c r="I288" s="92" t="s">
        <v>212</v>
      </c>
      <c r="J288" s="92" t="s">
        <v>198</v>
      </c>
      <c r="K288" s="92" t="s">
        <v>199</v>
      </c>
      <c r="L288" s="92" t="s">
        <v>200</v>
      </c>
      <c r="M288" s="92" t="s">
        <v>201</v>
      </c>
      <c r="N288" s="9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6" t="s">
        <v>1</v>
      </c>
    </row>
    <row r="289" spans="1:65">
      <c r="A289" s="28"/>
      <c r="B289" s="19"/>
      <c r="C289" s="9"/>
      <c r="D289" s="10" t="s">
        <v>213</v>
      </c>
      <c r="E289" s="11" t="s">
        <v>110</v>
      </c>
      <c r="F289" s="11" t="s">
        <v>214</v>
      </c>
      <c r="G289" s="11" t="s">
        <v>110</v>
      </c>
      <c r="H289" s="11" t="s">
        <v>214</v>
      </c>
      <c r="I289" s="11" t="s">
        <v>214</v>
      </c>
      <c r="J289" s="11" t="s">
        <v>214</v>
      </c>
      <c r="K289" s="11" t="s">
        <v>110</v>
      </c>
      <c r="L289" s="11" t="s">
        <v>110</v>
      </c>
      <c r="M289" s="11" t="s">
        <v>214</v>
      </c>
      <c r="N289" s="9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6">
        <v>2</v>
      </c>
    </row>
    <row r="290" spans="1:65">
      <c r="A290" s="28"/>
      <c r="B290" s="19"/>
      <c r="C290" s="9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9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3</v>
      </c>
    </row>
    <row r="291" spans="1:65">
      <c r="A291" s="28"/>
      <c r="B291" s="18">
        <v>1</v>
      </c>
      <c r="C291" s="14">
        <v>1</v>
      </c>
      <c r="D291" s="21">
        <v>2.2728999999999999</v>
      </c>
      <c r="E291" s="88">
        <v>2.46</v>
      </c>
      <c r="F291" s="21">
        <v>2.16</v>
      </c>
      <c r="G291" s="21">
        <v>2.29</v>
      </c>
      <c r="H291" s="21">
        <v>2.23</v>
      </c>
      <c r="I291" s="21">
        <v>2.21</v>
      </c>
      <c r="J291" s="21">
        <v>2.13</v>
      </c>
      <c r="K291" s="21">
        <v>2.34</v>
      </c>
      <c r="L291" s="88">
        <v>1.96</v>
      </c>
      <c r="M291" s="21">
        <v>2.2200000000000002</v>
      </c>
      <c r="N291" s="9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>
        <v>1</v>
      </c>
    </row>
    <row r="292" spans="1:65">
      <c r="A292" s="28"/>
      <c r="B292" s="19">
        <v>1</v>
      </c>
      <c r="C292" s="9">
        <v>2</v>
      </c>
      <c r="D292" s="11">
        <v>2.3163</v>
      </c>
      <c r="E292" s="89">
        <v>2.39</v>
      </c>
      <c r="F292" s="11">
        <v>2.27</v>
      </c>
      <c r="G292" s="11">
        <v>2.31</v>
      </c>
      <c r="H292" s="11">
        <v>2.2799999999999998</v>
      </c>
      <c r="I292" s="11">
        <v>2.2200000000000002</v>
      </c>
      <c r="J292" s="11">
        <v>2.16</v>
      </c>
      <c r="K292" s="11">
        <v>2.19</v>
      </c>
      <c r="L292" s="89">
        <v>1.9300000000000002</v>
      </c>
      <c r="M292" s="11">
        <v>2.15</v>
      </c>
      <c r="N292" s="9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 t="e">
        <v>#N/A</v>
      </c>
    </row>
    <row r="293" spans="1:65">
      <c r="A293" s="28"/>
      <c r="B293" s="19">
        <v>1</v>
      </c>
      <c r="C293" s="9">
        <v>3</v>
      </c>
      <c r="D293" s="11">
        <v>2.2972000000000001</v>
      </c>
      <c r="E293" s="89">
        <v>2.46</v>
      </c>
      <c r="F293" s="11">
        <v>2.25</v>
      </c>
      <c r="G293" s="11">
        <v>2.31</v>
      </c>
      <c r="H293" s="11">
        <v>2.16</v>
      </c>
      <c r="I293" s="90">
        <v>2.08</v>
      </c>
      <c r="J293" s="11">
        <v>2.2799999999999998</v>
      </c>
      <c r="K293" s="11">
        <v>2.3199999999999998</v>
      </c>
      <c r="L293" s="89">
        <v>2.12</v>
      </c>
      <c r="M293" s="11">
        <v>2.38</v>
      </c>
      <c r="N293" s="9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16</v>
      </c>
    </row>
    <row r="294" spans="1:65">
      <c r="A294" s="28"/>
      <c r="B294" s="19">
        <v>1</v>
      </c>
      <c r="C294" s="9">
        <v>4</v>
      </c>
      <c r="D294" s="11">
        <v>2.2696000000000001</v>
      </c>
      <c r="E294" s="89">
        <v>2.39</v>
      </c>
      <c r="F294" s="11">
        <v>2.2200000000000002</v>
      </c>
      <c r="G294" s="11">
        <v>2.2400000000000002</v>
      </c>
      <c r="H294" s="11">
        <v>2.19</v>
      </c>
      <c r="I294" s="11">
        <v>2.25</v>
      </c>
      <c r="J294" s="11">
        <v>2.41</v>
      </c>
      <c r="K294" s="11">
        <v>2.37</v>
      </c>
      <c r="L294" s="89">
        <v>2.09</v>
      </c>
      <c r="M294" s="11">
        <v>2.2599999999999998</v>
      </c>
      <c r="N294" s="9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2.2565124999999999</v>
      </c>
    </row>
    <row r="295" spans="1:65">
      <c r="A295" s="28"/>
      <c r="B295" s="19">
        <v>1</v>
      </c>
      <c r="C295" s="9">
        <v>5</v>
      </c>
      <c r="D295" s="11">
        <v>2.3054000000000001</v>
      </c>
      <c r="E295" s="89">
        <v>2.3800000000000003</v>
      </c>
      <c r="F295" s="11">
        <v>2.34</v>
      </c>
      <c r="G295" s="11">
        <v>2.2200000000000002</v>
      </c>
      <c r="H295" s="11">
        <v>2.29</v>
      </c>
      <c r="I295" s="11">
        <v>2.19</v>
      </c>
      <c r="J295" s="90">
        <v>2.5499999999999998</v>
      </c>
      <c r="K295" s="11">
        <v>2.2000000000000002</v>
      </c>
      <c r="L295" s="89">
        <v>2.0699999999999998</v>
      </c>
      <c r="M295" s="11">
        <v>2.19</v>
      </c>
      <c r="N295" s="9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20</v>
      </c>
    </row>
    <row r="296" spans="1:65">
      <c r="A296" s="28"/>
      <c r="B296" s="19">
        <v>1</v>
      </c>
      <c r="C296" s="9">
        <v>6</v>
      </c>
      <c r="D296" s="11">
        <v>2.2791999999999999</v>
      </c>
      <c r="E296" s="89">
        <v>2.4</v>
      </c>
      <c r="F296" s="11">
        <v>2.27</v>
      </c>
      <c r="G296" s="11">
        <v>2.2599999999999998</v>
      </c>
      <c r="H296" s="11">
        <v>2.12</v>
      </c>
      <c r="I296" s="11">
        <v>2.19</v>
      </c>
      <c r="J296" s="11">
        <v>2.42</v>
      </c>
      <c r="K296" s="11">
        <v>2.2799999999999998</v>
      </c>
      <c r="L296" s="89">
        <v>2.12</v>
      </c>
      <c r="M296" s="11">
        <v>2.31</v>
      </c>
      <c r="N296" s="9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52"/>
    </row>
    <row r="297" spans="1:65">
      <c r="A297" s="28"/>
      <c r="B297" s="20" t="s">
        <v>205</v>
      </c>
      <c r="C297" s="12"/>
      <c r="D297" s="22">
        <v>2.2901000000000002</v>
      </c>
      <c r="E297" s="22">
        <v>2.4133333333333336</v>
      </c>
      <c r="F297" s="22">
        <v>2.2516666666666665</v>
      </c>
      <c r="G297" s="22">
        <v>2.2716666666666669</v>
      </c>
      <c r="H297" s="22">
        <v>2.2116666666666664</v>
      </c>
      <c r="I297" s="22">
        <v>2.19</v>
      </c>
      <c r="J297" s="22">
        <v>2.3250000000000002</v>
      </c>
      <c r="K297" s="22">
        <v>2.2833333333333328</v>
      </c>
      <c r="L297" s="22">
        <v>2.0483333333333333</v>
      </c>
      <c r="M297" s="22">
        <v>2.2516666666666665</v>
      </c>
      <c r="N297" s="9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52"/>
    </row>
    <row r="298" spans="1:65">
      <c r="A298" s="28"/>
      <c r="B298" s="3" t="s">
        <v>206</v>
      </c>
      <c r="C298" s="27"/>
      <c r="D298" s="11">
        <v>2.2881999999999998</v>
      </c>
      <c r="E298" s="11">
        <v>2.395</v>
      </c>
      <c r="F298" s="11">
        <v>2.2599999999999998</v>
      </c>
      <c r="G298" s="11">
        <v>2.2749999999999999</v>
      </c>
      <c r="H298" s="11">
        <v>2.21</v>
      </c>
      <c r="I298" s="11">
        <v>2.2000000000000002</v>
      </c>
      <c r="J298" s="11">
        <v>2.3449999999999998</v>
      </c>
      <c r="K298" s="11">
        <v>2.2999999999999998</v>
      </c>
      <c r="L298" s="11">
        <v>2.08</v>
      </c>
      <c r="M298" s="11">
        <v>2.2400000000000002</v>
      </c>
      <c r="N298" s="9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52"/>
    </row>
    <row r="299" spans="1:65">
      <c r="A299" s="28"/>
      <c r="B299" s="3" t="s">
        <v>207</v>
      </c>
      <c r="C299" s="27"/>
      <c r="D299" s="23">
        <v>1.9004420538390583E-2</v>
      </c>
      <c r="E299" s="23">
        <v>3.6696957185394258E-2</v>
      </c>
      <c r="F299" s="23">
        <v>5.9805239458317144E-2</v>
      </c>
      <c r="G299" s="23">
        <v>3.7638632635454E-2</v>
      </c>
      <c r="H299" s="23">
        <v>6.7354782062349933E-2</v>
      </c>
      <c r="I299" s="23">
        <v>5.8309518948452994E-2</v>
      </c>
      <c r="J299" s="23">
        <v>0.16379865689315035</v>
      </c>
      <c r="K299" s="23">
        <v>7.4475946900100981E-2</v>
      </c>
      <c r="L299" s="23">
        <v>8.2804991797998884E-2</v>
      </c>
      <c r="M299" s="23">
        <v>8.3765545820860404E-2</v>
      </c>
      <c r="N299" s="159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  <c r="AS299" s="160"/>
      <c r="AT299" s="160"/>
      <c r="AU299" s="160"/>
      <c r="AV299" s="160"/>
      <c r="AW299" s="160"/>
      <c r="AX299" s="160"/>
      <c r="AY299" s="160"/>
      <c r="AZ299" s="160"/>
      <c r="BA299" s="160"/>
      <c r="BB299" s="160"/>
      <c r="BC299" s="160"/>
      <c r="BD299" s="160"/>
      <c r="BE299" s="160"/>
      <c r="BF299" s="160"/>
      <c r="BG299" s="160"/>
      <c r="BH299" s="160"/>
      <c r="BI299" s="160"/>
      <c r="BJ299" s="160"/>
      <c r="BK299" s="160"/>
      <c r="BL299" s="160"/>
      <c r="BM299" s="53"/>
    </row>
    <row r="300" spans="1:65">
      <c r="A300" s="28"/>
      <c r="B300" s="3" t="s">
        <v>84</v>
      </c>
      <c r="C300" s="27"/>
      <c r="D300" s="13">
        <v>8.2985112171479764E-3</v>
      </c>
      <c r="E300" s="13">
        <v>1.5205921485660603E-2</v>
      </c>
      <c r="F300" s="13">
        <v>2.6560432031821089E-2</v>
      </c>
      <c r="G300" s="13">
        <v>1.6568730433802199E-2</v>
      </c>
      <c r="H300" s="13">
        <v>3.0454309900082865E-2</v>
      </c>
      <c r="I300" s="13">
        <v>2.6625351118015065E-2</v>
      </c>
      <c r="J300" s="13">
        <v>7.0451035222860364E-2</v>
      </c>
      <c r="K300" s="13">
        <v>3.2617203021942043E-2</v>
      </c>
      <c r="L300" s="13">
        <v>4.0425545222782203E-2</v>
      </c>
      <c r="M300" s="13">
        <v>3.7201574753898035E-2</v>
      </c>
      <c r="N300" s="9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3" t="s">
        <v>208</v>
      </c>
      <c r="C301" s="27"/>
      <c r="D301" s="13">
        <v>1.4884694855446412E-2</v>
      </c>
      <c r="E301" s="13">
        <v>6.9496992962960968E-2</v>
      </c>
      <c r="F301" s="13">
        <v>-2.1474879192264762E-3</v>
      </c>
      <c r="G301" s="13">
        <v>6.7157468290857114E-3</v>
      </c>
      <c r="H301" s="13">
        <v>-1.9873957415850074E-2</v>
      </c>
      <c r="I301" s="13">
        <v>-2.9475795059854537E-2</v>
      </c>
      <c r="J301" s="13">
        <v>3.0351039491250509E-2</v>
      </c>
      <c r="K301" s="13">
        <v>1.1885967098933747E-2</v>
      </c>
      <c r="L301" s="13">
        <v>-9.2257041193730016E-2</v>
      </c>
      <c r="M301" s="13">
        <v>-2.1474879192264762E-3</v>
      </c>
      <c r="N301" s="9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44" t="s">
        <v>209</v>
      </c>
      <c r="C302" s="45"/>
      <c r="D302" s="43">
        <v>0.49</v>
      </c>
      <c r="E302" s="43">
        <v>2.61</v>
      </c>
      <c r="F302" s="43">
        <v>0.17</v>
      </c>
      <c r="G302" s="43">
        <v>0.17</v>
      </c>
      <c r="H302" s="43">
        <v>0.86</v>
      </c>
      <c r="I302" s="43">
        <v>1.23</v>
      </c>
      <c r="J302" s="43">
        <v>1.0900000000000001</v>
      </c>
      <c r="K302" s="43">
        <v>0.37</v>
      </c>
      <c r="L302" s="43">
        <v>3.67</v>
      </c>
      <c r="M302" s="43">
        <v>0.17</v>
      </c>
      <c r="N302" s="9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B303" s="29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BM303" s="52"/>
    </row>
    <row r="304" spans="1:65" ht="15">
      <c r="B304" s="8" t="s">
        <v>327</v>
      </c>
      <c r="BM304" s="26" t="s">
        <v>64</v>
      </c>
    </row>
    <row r="305" spans="1:65" ht="15">
      <c r="A305" s="24" t="s">
        <v>42</v>
      </c>
      <c r="B305" s="18" t="s">
        <v>107</v>
      </c>
      <c r="C305" s="15" t="s">
        <v>108</v>
      </c>
      <c r="D305" s="16" t="s">
        <v>191</v>
      </c>
      <c r="E305" s="17" t="s">
        <v>191</v>
      </c>
      <c r="F305" s="17" t="s">
        <v>191</v>
      </c>
      <c r="G305" s="17" t="s">
        <v>191</v>
      </c>
      <c r="H305" s="17" t="s">
        <v>191</v>
      </c>
      <c r="I305" s="17" t="s">
        <v>191</v>
      </c>
      <c r="J305" s="17" t="s">
        <v>191</v>
      </c>
      <c r="K305" s="17" t="s">
        <v>191</v>
      </c>
      <c r="L305" s="9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6">
        <v>1</v>
      </c>
    </row>
    <row r="306" spans="1:65">
      <c r="A306" s="28"/>
      <c r="B306" s="19" t="s">
        <v>192</v>
      </c>
      <c r="C306" s="9" t="s">
        <v>192</v>
      </c>
      <c r="D306" s="91" t="s">
        <v>194</v>
      </c>
      <c r="E306" s="92" t="s">
        <v>195</v>
      </c>
      <c r="F306" s="92" t="s">
        <v>196</v>
      </c>
      <c r="G306" s="92" t="s">
        <v>197</v>
      </c>
      <c r="H306" s="92" t="s">
        <v>212</v>
      </c>
      <c r="I306" s="92" t="s">
        <v>198</v>
      </c>
      <c r="J306" s="92" t="s">
        <v>199</v>
      </c>
      <c r="K306" s="92" t="s">
        <v>201</v>
      </c>
      <c r="L306" s="9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6" t="s">
        <v>3</v>
      </c>
    </row>
    <row r="307" spans="1:65">
      <c r="A307" s="28"/>
      <c r="B307" s="19"/>
      <c r="C307" s="9"/>
      <c r="D307" s="10" t="s">
        <v>213</v>
      </c>
      <c r="E307" s="11" t="s">
        <v>214</v>
      </c>
      <c r="F307" s="11" t="s">
        <v>213</v>
      </c>
      <c r="G307" s="11" t="s">
        <v>213</v>
      </c>
      <c r="H307" s="11" t="s">
        <v>214</v>
      </c>
      <c r="I307" s="11" t="s">
        <v>214</v>
      </c>
      <c r="J307" s="11" t="s">
        <v>213</v>
      </c>
      <c r="K307" s="11" t="s">
        <v>214</v>
      </c>
      <c r="L307" s="9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26">
        <v>1</v>
      </c>
    </row>
    <row r="308" spans="1:65">
      <c r="A308" s="28"/>
      <c r="B308" s="19"/>
      <c r="C308" s="9"/>
      <c r="D308" s="25"/>
      <c r="E308" s="25"/>
      <c r="F308" s="25"/>
      <c r="G308" s="25"/>
      <c r="H308" s="25"/>
      <c r="I308" s="25"/>
      <c r="J308" s="25"/>
      <c r="K308" s="25"/>
      <c r="L308" s="9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2</v>
      </c>
    </row>
    <row r="309" spans="1:65">
      <c r="A309" s="28"/>
      <c r="B309" s="18">
        <v>1</v>
      </c>
      <c r="C309" s="14">
        <v>1</v>
      </c>
      <c r="D309" s="148">
        <v>24.4</v>
      </c>
      <c r="E309" s="147">
        <v>20.7</v>
      </c>
      <c r="F309" s="147">
        <v>21.33</v>
      </c>
      <c r="G309" s="147">
        <v>21.2</v>
      </c>
      <c r="H309" s="147">
        <v>19.899999999999999</v>
      </c>
      <c r="I309" s="147">
        <v>20.100000000000001</v>
      </c>
      <c r="J309" s="147">
        <v>21</v>
      </c>
      <c r="K309" s="147">
        <v>20.6</v>
      </c>
      <c r="L309" s="149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  <c r="AP309" s="150"/>
      <c r="AQ309" s="150"/>
      <c r="AR309" s="150"/>
      <c r="AS309" s="150"/>
      <c r="AT309" s="150"/>
      <c r="AU309" s="150"/>
      <c r="AV309" s="150"/>
      <c r="AW309" s="150"/>
      <c r="AX309" s="150"/>
      <c r="AY309" s="150"/>
      <c r="AZ309" s="150"/>
      <c r="BA309" s="150"/>
      <c r="BB309" s="150"/>
      <c r="BC309" s="150"/>
      <c r="BD309" s="150"/>
      <c r="BE309" s="150"/>
      <c r="BF309" s="150"/>
      <c r="BG309" s="150"/>
      <c r="BH309" s="150"/>
      <c r="BI309" s="150"/>
      <c r="BJ309" s="150"/>
      <c r="BK309" s="150"/>
      <c r="BL309" s="150"/>
      <c r="BM309" s="151">
        <v>1</v>
      </c>
    </row>
    <row r="310" spans="1:65">
      <c r="A310" s="28"/>
      <c r="B310" s="19">
        <v>1</v>
      </c>
      <c r="C310" s="9">
        <v>2</v>
      </c>
      <c r="D310" s="153">
        <v>22.2</v>
      </c>
      <c r="E310" s="152">
        <v>20.9</v>
      </c>
      <c r="F310" s="152">
        <v>21.69</v>
      </c>
      <c r="G310" s="152">
        <v>21.1</v>
      </c>
      <c r="H310" s="152">
        <v>20</v>
      </c>
      <c r="I310" s="152">
        <v>20.7</v>
      </c>
      <c r="J310" s="152">
        <v>20.8</v>
      </c>
      <c r="K310" s="152">
        <v>20.5</v>
      </c>
      <c r="L310" s="149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  <c r="AA310" s="150"/>
      <c r="AB310" s="150"/>
      <c r="AC310" s="150"/>
      <c r="AD310" s="150"/>
      <c r="AE310" s="150"/>
      <c r="AF310" s="150"/>
      <c r="AG310" s="150"/>
      <c r="AH310" s="150"/>
      <c r="AI310" s="150"/>
      <c r="AJ310" s="150"/>
      <c r="AK310" s="150"/>
      <c r="AL310" s="150"/>
      <c r="AM310" s="150"/>
      <c r="AN310" s="150"/>
      <c r="AO310" s="150"/>
      <c r="AP310" s="150"/>
      <c r="AQ310" s="150"/>
      <c r="AR310" s="150"/>
      <c r="AS310" s="150"/>
      <c r="AT310" s="150"/>
      <c r="AU310" s="150"/>
      <c r="AV310" s="150"/>
      <c r="AW310" s="150"/>
      <c r="AX310" s="150"/>
      <c r="AY310" s="150"/>
      <c r="AZ310" s="150"/>
      <c r="BA310" s="150"/>
      <c r="BB310" s="150"/>
      <c r="BC310" s="150"/>
      <c r="BD310" s="150"/>
      <c r="BE310" s="150"/>
      <c r="BF310" s="150"/>
      <c r="BG310" s="150"/>
      <c r="BH310" s="150"/>
      <c r="BI310" s="150"/>
      <c r="BJ310" s="150"/>
      <c r="BK310" s="150"/>
      <c r="BL310" s="150"/>
      <c r="BM310" s="151">
        <v>26</v>
      </c>
    </row>
    <row r="311" spans="1:65">
      <c r="A311" s="28"/>
      <c r="B311" s="19">
        <v>1</v>
      </c>
      <c r="C311" s="9">
        <v>3</v>
      </c>
      <c r="D311" s="153">
        <v>22.4</v>
      </c>
      <c r="E311" s="152">
        <v>21.5</v>
      </c>
      <c r="F311" s="152">
        <v>21.72</v>
      </c>
      <c r="G311" s="152">
        <v>20.7</v>
      </c>
      <c r="H311" s="152">
        <v>19.649999999999999</v>
      </c>
      <c r="I311" s="152">
        <v>20.7</v>
      </c>
      <c r="J311" s="152">
        <v>21.2</v>
      </c>
      <c r="K311" s="152">
        <v>21.7</v>
      </c>
      <c r="L311" s="149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  <c r="AK311" s="150"/>
      <c r="AL311" s="150"/>
      <c r="AM311" s="150"/>
      <c r="AN311" s="150"/>
      <c r="AO311" s="150"/>
      <c r="AP311" s="150"/>
      <c r="AQ311" s="150"/>
      <c r="AR311" s="150"/>
      <c r="AS311" s="150"/>
      <c r="AT311" s="150"/>
      <c r="AU311" s="150"/>
      <c r="AV311" s="150"/>
      <c r="AW311" s="150"/>
      <c r="AX311" s="150"/>
      <c r="AY311" s="150"/>
      <c r="AZ311" s="150"/>
      <c r="BA311" s="150"/>
      <c r="BB311" s="150"/>
      <c r="BC311" s="150"/>
      <c r="BD311" s="150"/>
      <c r="BE311" s="150"/>
      <c r="BF311" s="150"/>
      <c r="BG311" s="150"/>
      <c r="BH311" s="150"/>
      <c r="BI311" s="150"/>
      <c r="BJ311" s="150"/>
      <c r="BK311" s="150"/>
      <c r="BL311" s="150"/>
      <c r="BM311" s="151">
        <v>16</v>
      </c>
    </row>
    <row r="312" spans="1:65">
      <c r="A312" s="28"/>
      <c r="B312" s="19">
        <v>1</v>
      </c>
      <c r="C312" s="9">
        <v>4</v>
      </c>
      <c r="D312" s="153">
        <v>23.2</v>
      </c>
      <c r="E312" s="152">
        <v>21.4</v>
      </c>
      <c r="F312" s="152">
        <v>22.38</v>
      </c>
      <c r="G312" s="152">
        <v>20.7</v>
      </c>
      <c r="H312" s="152">
        <v>20.6</v>
      </c>
      <c r="I312" s="152">
        <v>20.9</v>
      </c>
      <c r="J312" s="154">
        <v>22</v>
      </c>
      <c r="K312" s="152">
        <v>20.2</v>
      </c>
      <c r="L312" s="149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  <c r="AA312" s="150"/>
      <c r="AB312" s="150"/>
      <c r="AC312" s="150"/>
      <c r="AD312" s="150"/>
      <c r="AE312" s="150"/>
      <c r="AF312" s="150"/>
      <c r="AG312" s="150"/>
      <c r="AH312" s="150"/>
      <c r="AI312" s="150"/>
      <c r="AJ312" s="150"/>
      <c r="AK312" s="150"/>
      <c r="AL312" s="150"/>
      <c r="AM312" s="150"/>
      <c r="AN312" s="150"/>
      <c r="AO312" s="150"/>
      <c r="AP312" s="150"/>
      <c r="AQ312" s="150"/>
      <c r="AR312" s="150"/>
      <c r="AS312" s="150"/>
      <c r="AT312" s="150"/>
      <c r="AU312" s="150"/>
      <c r="AV312" s="150"/>
      <c r="AW312" s="150"/>
      <c r="AX312" s="150"/>
      <c r="AY312" s="150"/>
      <c r="AZ312" s="150"/>
      <c r="BA312" s="150"/>
      <c r="BB312" s="150"/>
      <c r="BC312" s="150"/>
      <c r="BD312" s="150"/>
      <c r="BE312" s="150"/>
      <c r="BF312" s="150"/>
      <c r="BG312" s="150"/>
      <c r="BH312" s="150"/>
      <c r="BI312" s="150"/>
      <c r="BJ312" s="150"/>
      <c r="BK312" s="150"/>
      <c r="BL312" s="150"/>
      <c r="BM312" s="151">
        <v>21.016190476190474</v>
      </c>
    </row>
    <row r="313" spans="1:65">
      <c r="A313" s="28"/>
      <c r="B313" s="19">
        <v>1</v>
      </c>
      <c r="C313" s="9">
        <v>5</v>
      </c>
      <c r="D313" s="153">
        <v>22.8</v>
      </c>
      <c r="E313" s="152">
        <v>21.6</v>
      </c>
      <c r="F313" s="152">
        <v>21.85</v>
      </c>
      <c r="G313" s="152">
        <v>21.1</v>
      </c>
      <c r="H313" s="152">
        <v>21.2</v>
      </c>
      <c r="I313" s="152">
        <v>20.399999999999999</v>
      </c>
      <c r="J313" s="152">
        <v>21.2</v>
      </c>
      <c r="K313" s="152">
        <v>21.1</v>
      </c>
      <c r="L313" s="149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  <c r="AI313" s="150"/>
      <c r="AJ313" s="150"/>
      <c r="AK313" s="150"/>
      <c r="AL313" s="150"/>
      <c r="AM313" s="150"/>
      <c r="AN313" s="150"/>
      <c r="AO313" s="150"/>
      <c r="AP313" s="150"/>
      <c r="AQ313" s="150"/>
      <c r="AR313" s="150"/>
      <c r="AS313" s="150"/>
      <c r="AT313" s="150"/>
      <c r="AU313" s="150"/>
      <c r="AV313" s="150"/>
      <c r="AW313" s="150"/>
      <c r="AX313" s="150"/>
      <c r="AY313" s="150"/>
      <c r="AZ313" s="150"/>
      <c r="BA313" s="150"/>
      <c r="BB313" s="150"/>
      <c r="BC313" s="150"/>
      <c r="BD313" s="150"/>
      <c r="BE313" s="150"/>
      <c r="BF313" s="150"/>
      <c r="BG313" s="150"/>
      <c r="BH313" s="150"/>
      <c r="BI313" s="150"/>
      <c r="BJ313" s="150"/>
      <c r="BK313" s="150"/>
      <c r="BL313" s="150"/>
      <c r="BM313" s="151">
        <v>21</v>
      </c>
    </row>
    <row r="314" spans="1:65">
      <c r="A314" s="28"/>
      <c r="B314" s="19">
        <v>1</v>
      </c>
      <c r="C314" s="9">
        <v>6</v>
      </c>
      <c r="D314" s="153">
        <v>23.2</v>
      </c>
      <c r="E314" s="152">
        <v>22.2</v>
      </c>
      <c r="F314" s="152">
        <v>22.88</v>
      </c>
      <c r="G314" s="152">
        <v>20.399999999999999</v>
      </c>
      <c r="H314" s="152">
        <v>21.2</v>
      </c>
      <c r="I314" s="152">
        <v>20.399999999999999</v>
      </c>
      <c r="J314" s="152">
        <v>21.2</v>
      </c>
      <c r="K314" s="152">
        <v>21</v>
      </c>
      <c r="L314" s="149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  <c r="AA314" s="150"/>
      <c r="AB314" s="150"/>
      <c r="AC314" s="150"/>
      <c r="AD314" s="150"/>
      <c r="AE314" s="150"/>
      <c r="AF314" s="150"/>
      <c r="AG314" s="150"/>
      <c r="AH314" s="150"/>
      <c r="AI314" s="150"/>
      <c r="AJ314" s="150"/>
      <c r="AK314" s="150"/>
      <c r="AL314" s="150"/>
      <c r="AM314" s="150"/>
      <c r="AN314" s="150"/>
      <c r="AO314" s="150"/>
      <c r="AP314" s="150"/>
      <c r="AQ314" s="150"/>
      <c r="AR314" s="150"/>
      <c r="AS314" s="150"/>
      <c r="AT314" s="150"/>
      <c r="AU314" s="150"/>
      <c r="AV314" s="150"/>
      <c r="AW314" s="150"/>
      <c r="AX314" s="150"/>
      <c r="AY314" s="150"/>
      <c r="AZ314" s="150"/>
      <c r="BA314" s="150"/>
      <c r="BB314" s="150"/>
      <c r="BC314" s="150"/>
      <c r="BD314" s="150"/>
      <c r="BE314" s="150"/>
      <c r="BF314" s="150"/>
      <c r="BG314" s="150"/>
      <c r="BH314" s="150"/>
      <c r="BI314" s="150"/>
      <c r="BJ314" s="150"/>
      <c r="BK314" s="150"/>
      <c r="BL314" s="150"/>
      <c r="BM314" s="155"/>
    </row>
    <row r="315" spans="1:65">
      <c r="A315" s="28"/>
      <c r="B315" s="20" t="s">
        <v>205</v>
      </c>
      <c r="C315" s="12"/>
      <c r="D315" s="156">
        <v>23.033333333333331</v>
      </c>
      <c r="E315" s="156">
        <v>21.383333333333329</v>
      </c>
      <c r="F315" s="156">
        <v>21.974999999999998</v>
      </c>
      <c r="G315" s="156">
        <v>20.866666666666671</v>
      </c>
      <c r="H315" s="156">
        <v>20.425000000000001</v>
      </c>
      <c r="I315" s="156">
        <v>20.533333333333335</v>
      </c>
      <c r="J315" s="156">
        <v>21.233333333333334</v>
      </c>
      <c r="K315" s="156">
        <v>20.849999999999998</v>
      </c>
      <c r="L315" s="149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  <c r="AA315" s="150"/>
      <c r="AB315" s="150"/>
      <c r="AC315" s="150"/>
      <c r="AD315" s="150"/>
      <c r="AE315" s="150"/>
      <c r="AF315" s="150"/>
      <c r="AG315" s="150"/>
      <c r="AH315" s="150"/>
      <c r="AI315" s="150"/>
      <c r="AJ315" s="150"/>
      <c r="AK315" s="150"/>
      <c r="AL315" s="150"/>
      <c r="AM315" s="150"/>
      <c r="AN315" s="150"/>
      <c r="AO315" s="150"/>
      <c r="AP315" s="150"/>
      <c r="AQ315" s="150"/>
      <c r="AR315" s="150"/>
      <c r="AS315" s="150"/>
      <c r="AT315" s="150"/>
      <c r="AU315" s="150"/>
      <c r="AV315" s="150"/>
      <c r="AW315" s="150"/>
      <c r="AX315" s="150"/>
      <c r="AY315" s="150"/>
      <c r="AZ315" s="150"/>
      <c r="BA315" s="150"/>
      <c r="BB315" s="150"/>
      <c r="BC315" s="150"/>
      <c r="BD315" s="150"/>
      <c r="BE315" s="150"/>
      <c r="BF315" s="150"/>
      <c r="BG315" s="150"/>
      <c r="BH315" s="150"/>
      <c r="BI315" s="150"/>
      <c r="BJ315" s="150"/>
      <c r="BK315" s="150"/>
      <c r="BL315" s="150"/>
      <c r="BM315" s="155"/>
    </row>
    <row r="316" spans="1:65">
      <c r="A316" s="28"/>
      <c r="B316" s="3" t="s">
        <v>206</v>
      </c>
      <c r="C316" s="27"/>
      <c r="D316" s="152">
        <v>23</v>
      </c>
      <c r="E316" s="152">
        <v>21.45</v>
      </c>
      <c r="F316" s="152">
        <v>21.785</v>
      </c>
      <c r="G316" s="152">
        <v>20.9</v>
      </c>
      <c r="H316" s="152">
        <v>20.3</v>
      </c>
      <c r="I316" s="152">
        <v>20.549999999999997</v>
      </c>
      <c r="J316" s="152">
        <v>21.2</v>
      </c>
      <c r="K316" s="152">
        <v>20.8</v>
      </c>
      <c r="L316" s="149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  <c r="AE316" s="150"/>
      <c r="AF316" s="150"/>
      <c r="AG316" s="150"/>
      <c r="AH316" s="150"/>
      <c r="AI316" s="150"/>
      <c r="AJ316" s="150"/>
      <c r="AK316" s="150"/>
      <c r="AL316" s="150"/>
      <c r="AM316" s="150"/>
      <c r="AN316" s="150"/>
      <c r="AO316" s="150"/>
      <c r="AP316" s="150"/>
      <c r="AQ316" s="150"/>
      <c r="AR316" s="150"/>
      <c r="AS316" s="150"/>
      <c r="AT316" s="150"/>
      <c r="AU316" s="150"/>
      <c r="AV316" s="150"/>
      <c r="AW316" s="150"/>
      <c r="AX316" s="150"/>
      <c r="AY316" s="150"/>
      <c r="AZ316" s="150"/>
      <c r="BA316" s="150"/>
      <c r="BB316" s="150"/>
      <c r="BC316" s="150"/>
      <c r="BD316" s="150"/>
      <c r="BE316" s="150"/>
      <c r="BF316" s="150"/>
      <c r="BG316" s="150"/>
      <c r="BH316" s="150"/>
      <c r="BI316" s="150"/>
      <c r="BJ316" s="150"/>
      <c r="BK316" s="150"/>
      <c r="BL316" s="150"/>
      <c r="BM316" s="155"/>
    </row>
    <row r="317" spans="1:65">
      <c r="A317" s="28"/>
      <c r="B317" s="3" t="s">
        <v>207</v>
      </c>
      <c r="C317" s="27"/>
      <c r="D317" s="23">
        <v>0.78400680269157508</v>
      </c>
      <c r="E317" s="23">
        <v>0.53447793842839486</v>
      </c>
      <c r="F317" s="23">
        <v>0.55873965314804697</v>
      </c>
      <c r="G317" s="23">
        <v>0.3141125063837274</v>
      </c>
      <c r="H317" s="23">
        <v>0.67657224300144059</v>
      </c>
      <c r="I317" s="23">
        <v>0.28751811537130362</v>
      </c>
      <c r="J317" s="23">
        <v>0.40824829046386285</v>
      </c>
      <c r="K317" s="23">
        <v>0.53197744313081541</v>
      </c>
      <c r="L317" s="9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2"/>
    </row>
    <row r="318" spans="1:65">
      <c r="A318" s="28"/>
      <c r="B318" s="3" t="s">
        <v>84</v>
      </c>
      <c r="C318" s="27"/>
      <c r="D318" s="13">
        <v>3.4037921969243497E-2</v>
      </c>
      <c r="E318" s="13">
        <v>2.4995071165786201E-2</v>
      </c>
      <c r="F318" s="13">
        <v>2.54261503139043E-2</v>
      </c>
      <c r="G318" s="13">
        <v>1.5053315002415048E-2</v>
      </c>
      <c r="H318" s="13">
        <v>3.3124712019654376E-2</v>
      </c>
      <c r="I318" s="13">
        <v>1.4002505618732317E-2</v>
      </c>
      <c r="J318" s="13">
        <v>1.9226764072081452E-2</v>
      </c>
      <c r="K318" s="13">
        <v>2.5514505665746545E-2</v>
      </c>
      <c r="L318" s="9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2"/>
    </row>
    <row r="319" spans="1:65">
      <c r="A319" s="28"/>
      <c r="B319" s="3" t="s">
        <v>208</v>
      </c>
      <c r="C319" s="27"/>
      <c r="D319" s="13">
        <v>9.598042325644629E-2</v>
      </c>
      <c r="E319" s="13">
        <v>1.7469524629537325E-2</v>
      </c>
      <c r="F319" s="13">
        <v>4.5622422622014769E-2</v>
      </c>
      <c r="G319" s="13">
        <v>-7.1146961526258323E-3</v>
      </c>
      <c r="H319" s="13">
        <v>-2.8130239724475259E-2</v>
      </c>
      <c r="I319" s="13">
        <v>-2.2975483754021697E-2</v>
      </c>
      <c r="J319" s="13">
        <v>1.0332170208909419E-2</v>
      </c>
      <c r="K319" s="13">
        <v>-7.9077355326958587E-3</v>
      </c>
      <c r="L319" s="9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2"/>
    </row>
    <row r="320" spans="1:65">
      <c r="A320" s="28"/>
      <c r="B320" s="44" t="s">
        <v>209</v>
      </c>
      <c r="C320" s="45"/>
      <c r="D320" s="43">
        <v>3.15</v>
      </c>
      <c r="E320" s="43">
        <v>0.53</v>
      </c>
      <c r="F320" s="43">
        <v>1.47</v>
      </c>
      <c r="G320" s="43">
        <v>0.28999999999999998</v>
      </c>
      <c r="H320" s="43">
        <v>0.99</v>
      </c>
      <c r="I320" s="43">
        <v>0.82</v>
      </c>
      <c r="J320" s="43">
        <v>0.28999999999999998</v>
      </c>
      <c r="K320" s="43">
        <v>0.32</v>
      </c>
      <c r="L320" s="9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B321" s="29"/>
      <c r="C321" s="20"/>
      <c r="D321" s="20"/>
      <c r="E321" s="20"/>
      <c r="F321" s="20"/>
      <c r="G321" s="20"/>
      <c r="H321" s="20"/>
      <c r="I321" s="20"/>
      <c r="J321" s="20"/>
      <c r="K321" s="20"/>
      <c r="BM321" s="52"/>
    </row>
    <row r="322" spans="1:65" ht="15">
      <c r="B322" s="8" t="s">
        <v>328</v>
      </c>
      <c r="BM322" s="26" t="s">
        <v>211</v>
      </c>
    </row>
    <row r="323" spans="1:65" ht="15">
      <c r="A323" s="24" t="s">
        <v>5</v>
      </c>
      <c r="B323" s="18" t="s">
        <v>107</v>
      </c>
      <c r="C323" s="15" t="s">
        <v>108</v>
      </c>
      <c r="D323" s="16" t="s">
        <v>191</v>
      </c>
      <c r="E323" s="17" t="s">
        <v>191</v>
      </c>
      <c r="F323" s="17" t="s">
        <v>191</v>
      </c>
      <c r="G323" s="17" t="s">
        <v>191</v>
      </c>
      <c r="H323" s="9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6">
        <v>1</v>
      </c>
    </row>
    <row r="324" spans="1:65">
      <c r="A324" s="28"/>
      <c r="B324" s="19" t="s">
        <v>192</v>
      </c>
      <c r="C324" s="9" t="s">
        <v>192</v>
      </c>
      <c r="D324" s="91" t="s">
        <v>194</v>
      </c>
      <c r="E324" s="92" t="s">
        <v>196</v>
      </c>
      <c r="F324" s="92" t="s">
        <v>198</v>
      </c>
      <c r="G324" s="92" t="s">
        <v>199</v>
      </c>
      <c r="H324" s="9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6" t="s">
        <v>3</v>
      </c>
    </row>
    <row r="325" spans="1:65">
      <c r="A325" s="28"/>
      <c r="B325" s="19"/>
      <c r="C325" s="9"/>
      <c r="D325" s="10" t="s">
        <v>213</v>
      </c>
      <c r="E325" s="11" t="s">
        <v>213</v>
      </c>
      <c r="F325" s="11" t="s">
        <v>214</v>
      </c>
      <c r="G325" s="11" t="s">
        <v>213</v>
      </c>
      <c r="H325" s="9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6">
        <v>2</v>
      </c>
    </row>
    <row r="326" spans="1:65">
      <c r="A326" s="28"/>
      <c r="B326" s="19"/>
      <c r="C326" s="9"/>
      <c r="D326" s="25"/>
      <c r="E326" s="25"/>
      <c r="F326" s="25"/>
      <c r="G326" s="25"/>
      <c r="H326" s="9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2</v>
      </c>
    </row>
    <row r="327" spans="1:65">
      <c r="A327" s="28"/>
      <c r="B327" s="18">
        <v>1</v>
      </c>
      <c r="C327" s="14">
        <v>1</v>
      </c>
      <c r="D327" s="94">
        <v>6.8</v>
      </c>
      <c r="E327" s="21">
        <v>6.42</v>
      </c>
      <c r="F327" s="21">
        <v>5.7</v>
      </c>
      <c r="G327" s="21">
        <v>6</v>
      </c>
      <c r="H327" s="9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>
        <v>1</v>
      </c>
    </row>
    <row r="328" spans="1:65">
      <c r="A328" s="28"/>
      <c r="B328" s="19">
        <v>1</v>
      </c>
      <c r="C328" s="9">
        <v>2</v>
      </c>
      <c r="D328" s="11">
        <v>6.2</v>
      </c>
      <c r="E328" s="11">
        <v>6.43</v>
      </c>
      <c r="F328" s="11">
        <v>5.4</v>
      </c>
      <c r="G328" s="11">
        <v>6.2</v>
      </c>
      <c r="H328" s="9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27</v>
      </c>
    </row>
    <row r="329" spans="1:65">
      <c r="A329" s="28"/>
      <c r="B329" s="19">
        <v>1</v>
      </c>
      <c r="C329" s="9">
        <v>3</v>
      </c>
      <c r="D329" s="11">
        <v>6.2</v>
      </c>
      <c r="E329" s="11">
        <v>6.28</v>
      </c>
      <c r="F329" s="11">
        <v>5.9</v>
      </c>
      <c r="G329" s="11">
        <v>6.2</v>
      </c>
      <c r="H329" s="9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16</v>
      </c>
    </row>
    <row r="330" spans="1:65">
      <c r="A330" s="28"/>
      <c r="B330" s="19">
        <v>1</v>
      </c>
      <c r="C330" s="9">
        <v>4</v>
      </c>
      <c r="D330" s="11">
        <v>6.2</v>
      </c>
      <c r="E330" s="11">
        <v>6.54</v>
      </c>
      <c r="F330" s="11">
        <v>6.2</v>
      </c>
      <c r="G330" s="11">
        <v>6.2</v>
      </c>
      <c r="H330" s="9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6.21875</v>
      </c>
    </row>
    <row r="331" spans="1:65">
      <c r="A331" s="28"/>
      <c r="B331" s="19">
        <v>1</v>
      </c>
      <c r="C331" s="9">
        <v>5</v>
      </c>
      <c r="D331" s="11">
        <v>6.2</v>
      </c>
      <c r="E331" s="11">
        <v>6.42</v>
      </c>
      <c r="F331" s="11">
        <v>6.2</v>
      </c>
      <c r="G331" s="11">
        <v>6</v>
      </c>
      <c r="H331" s="9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9</v>
      </c>
    </row>
    <row r="332" spans="1:65">
      <c r="A332" s="28"/>
      <c r="B332" s="19">
        <v>1</v>
      </c>
      <c r="C332" s="9">
        <v>6</v>
      </c>
      <c r="D332" s="11">
        <v>6.4</v>
      </c>
      <c r="E332" s="11">
        <v>6.52</v>
      </c>
      <c r="F332" s="11">
        <v>6.8</v>
      </c>
      <c r="G332" s="11">
        <v>6.4</v>
      </c>
      <c r="H332" s="9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52"/>
    </row>
    <row r="333" spans="1:65">
      <c r="A333" s="28"/>
      <c r="B333" s="20" t="s">
        <v>205</v>
      </c>
      <c r="C333" s="12"/>
      <c r="D333" s="22">
        <v>6.333333333333333</v>
      </c>
      <c r="E333" s="22">
        <v>6.4349999999999996</v>
      </c>
      <c r="F333" s="22">
        <v>6.0333333333333323</v>
      </c>
      <c r="G333" s="22">
        <v>6.166666666666667</v>
      </c>
      <c r="H333" s="9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2"/>
    </row>
    <row r="334" spans="1:65">
      <c r="A334" s="28"/>
      <c r="B334" s="3" t="s">
        <v>206</v>
      </c>
      <c r="C334" s="27"/>
      <c r="D334" s="11">
        <v>6.2</v>
      </c>
      <c r="E334" s="11">
        <v>6.4249999999999998</v>
      </c>
      <c r="F334" s="11">
        <v>6.0500000000000007</v>
      </c>
      <c r="G334" s="11">
        <v>6.2</v>
      </c>
      <c r="H334" s="9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2"/>
    </row>
    <row r="335" spans="1:65">
      <c r="A335" s="28"/>
      <c r="B335" s="3" t="s">
        <v>207</v>
      </c>
      <c r="C335" s="27"/>
      <c r="D335" s="23">
        <v>0.24221202832779923</v>
      </c>
      <c r="E335" s="23">
        <v>9.2466210044534508E-2</v>
      </c>
      <c r="F335" s="23">
        <v>0.48442405665559851</v>
      </c>
      <c r="G335" s="23">
        <v>0.15055453054181633</v>
      </c>
      <c r="H335" s="9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2"/>
    </row>
    <row r="336" spans="1:65">
      <c r="A336" s="28"/>
      <c r="B336" s="3" t="s">
        <v>84</v>
      </c>
      <c r="C336" s="27"/>
      <c r="D336" s="13">
        <v>3.8244004472810407E-2</v>
      </c>
      <c r="E336" s="13">
        <v>1.4369263410184074E-2</v>
      </c>
      <c r="F336" s="13">
        <v>8.0291280108662752E-2</v>
      </c>
      <c r="G336" s="13">
        <v>2.4414248195970215E-2</v>
      </c>
      <c r="H336" s="9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2"/>
    </row>
    <row r="337" spans="1:65">
      <c r="A337" s="28"/>
      <c r="B337" s="3" t="s">
        <v>208</v>
      </c>
      <c r="C337" s="27"/>
      <c r="D337" s="13">
        <v>1.8425460636515956E-2</v>
      </c>
      <c r="E337" s="13">
        <v>3.4773869346733655E-2</v>
      </c>
      <c r="F337" s="13">
        <v>-2.9815745393634963E-2</v>
      </c>
      <c r="G337" s="13">
        <v>-8.3752093802345051E-3</v>
      </c>
      <c r="H337" s="9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2"/>
    </row>
    <row r="338" spans="1:65">
      <c r="A338" s="28"/>
      <c r="B338" s="44" t="s">
        <v>209</v>
      </c>
      <c r="C338" s="45"/>
      <c r="D338" s="43">
        <v>0.42</v>
      </c>
      <c r="E338" s="43">
        <v>0.93</v>
      </c>
      <c r="F338" s="43">
        <v>1.0900000000000001</v>
      </c>
      <c r="G338" s="43">
        <v>0.42</v>
      </c>
      <c r="H338" s="9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B339" s="29"/>
      <c r="C339" s="20"/>
      <c r="D339" s="20"/>
      <c r="E339" s="20"/>
      <c r="F339" s="20"/>
      <c r="G339" s="20"/>
      <c r="BM339" s="52"/>
    </row>
    <row r="340" spans="1:65" ht="15">
      <c r="B340" s="8" t="s">
        <v>329</v>
      </c>
      <c r="BM340" s="26" t="s">
        <v>211</v>
      </c>
    </row>
    <row r="341" spans="1:65" ht="15">
      <c r="A341" s="24" t="s">
        <v>79</v>
      </c>
      <c r="B341" s="18" t="s">
        <v>107</v>
      </c>
      <c r="C341" s="15" t="s">
        <v>108</v>
      </c>
      <c r="D341" s="16" t="s">
        <v>191</v>
      </c>
      <c r="E341" s="17" t="s">
        <v>191</v>
      </c>
      <c r="F341" s="17" t="s">
        <v>191</v>
      </c>
      <c r="G341" s="17" t="s">
        <v>191</v>
      </c>
      <c r="H341" s="17" t="s">
        <v>191</v>
      </c>
      <c r="I341" s="9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6">
        <v>1</v>
      </c>
    </row>
    <row r="342" spans="1:65">
      <c r="A342" s="28"/>
      <c r="B342" s="19" t="s">
        <v>192</v>
      </c>
      <c r="C342" s="9" t="s">
        <v>192</v>
      </c>
      <c r="D342" s="91" t="s">
        <v>195</v>
      </c>
      <c r="E342" s="92" t="s">
        <v>196</v>
      </c>
      <c r="F342" s="92" t="s">
        <v>212</v>
      </c>
      <c r="G342" s="92" t="s">
        <v>198</v>
      </c>
      <c r="H342" s="92" t="s">
        <v>201</v>
      </c>
      <c r="I342" s="9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6" t="s">
        <v>3</v>
      </c>
    </row>
    <row r="343" spans="1:65">
      <c r="A343" s="28"/>
      <c r="B343" s="19"/>
      <c r="C343" s="9"/>
      <c r="D343" s="10" t="s">
        <v>214</v>
      </c>
      <c r="E343" s="11" t="s">
        <v>213</v>
      </c>
      <c r="F343" s="11" t="s">
        <v>214</v>
      </c>
      <c r="G343" s="11" t="s">
        <v>214</v>
      </c>
      <c r="H343" s="11" t="s">
        <v>214</v>
      </c>
      <c r="I343" s="9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6">
        <v>2</v>
      </c>
    </row>
    <row r="344" spans="1:65">
      <c r="A344" s="28"/>
      <c r="B344" s="19"/>
      <c r="C344" s="9"/>
      <c r="D344" s="25"/>
      <c r="E344" s="25"/>
      <c r="F344" s="25"/>
      <c r="G344" s="25"/>
      <c r="H344" s="25"/>
      <c r="I344" s="9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2</v>
      </c>
    </row>
    <row r="345" spans="1:65">
      <c r="A345" s="28"/>
      <c r="B345" s="18">
        <v>1</v>
      </c>
      <c r="C345" s="14">
        <v>1</v>
      </c>
      <c r="D345" s="21">
        <v>0.24</v>
      </c>
      <c r="E345" s="88">
        <v>1.4</v>
      </c>
      <c r="F345" s="21">
        <v>0.11</v>
      </c>
      <c r="G345" s="88" t="s">
        <v>102</v>
      </c>
      <c r="H345" s="21">
        <v>0.11</v>
      </c>
      <c r="I345" s="9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>
        <v>1</v>
      </c>
    </row>
    <row r="346" spans="1:65">
      <c r="A346" s="28"/>
      <c r="B346" s="19">
        <v>1</v>
      </c>
      <c r="C346" s="9">
        <v>2</v>
      </c>
      <c r="D346" s="11">
        <v>0.24</v>
      </c>
      <c r="E346" s="89">
        <v>1.4</v>
      </c>
      <c r="F346" s="11">
        <v>0.12</v>
      </c>
      <c r="G346" s="89" t="s">
        <v>102</v>
      </c>
      <c r="H346" s="11">
        <v>0.14000000000000001</v>
      </c>
      <c r="I346" s="9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28</v>
      </c>
    </row>
    <row r="347" spans="1:65">
      <c r="A347" s="28"/>
      <c r="B347" s="19">
        <v>1</v>
      </c>
      <c r="C347" s="9">
        <v>3</v>
      </c>
      <c r="D347" s="11">
        <v>0.24</v>
      </c>
      <c r="E347" s="89">
        <v>1.2</v>
      </c>
      <c r="F347" s="11">
        <v>0.12</v>
      </c>
      <c r="G347" s="89" t="s">
        <v>102</v>
      </c>
      <c r="H347" s="11">
        <v>0.14000000000000001</v>
      </c>
      <c r="I347" s="9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16</v>
      </c>
    </row>
    <row r="348" spans="1:65">
      <c r="A348" s="28"/>
      <c r="B348" s="19">
        <v>1</v>
      </c>
      <c r="C348" s="9">
        <v>4</v>
      </c>
      <c r="D348" s="11">
        <v>0.24</v>
      </c>
      <c r="E348" s="89">
        <v>1.3</v>
      </c>
      <c r="F348" s="11">
        <v>0.17</v>
      </c>
      <c r="G348" s="89" t="s">
        <v>102</v>
      </c>
      <c r="H348" s="11">
        <v>0.13</v>
      </c>
      <c r="I348" s="9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0.17499999999999999</v>
      </c>
    </row>
    <row r="349" spans="1:65">
      <c r="A349" s="28"/>
      <c r="B349" s="19">
        <v>1</v>
      </c>
      <c r="C349" s="9">
        <v>5</v>
      </c>
      <c r="D349" s="11">
        <v>0.24</v>
      </c>
      <c r="E349" s="89">
        <v>1.4</v>
      </c>
      <c r="F349" s="11">
        <v>0.2</v>
      </c>
      <c r="G349" s="89" t="s">
        <v>102</v>
      </c>
      <c r="H349" s="11">
        <v>0.12</v>
      </c>
      <c r="I349" s="9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10</v>
      </c>
    </row>
    <row r="350" spans="1:65">
      <c r="A350" s="28"/>
      <c r="B350" s="19">
        <v>1</v>
      </c>
      <c r="C350" s="9">
        <v>6</v>
      </c>
      <c r="D350" s="11">
        <v>0.25</v>
      </c>
      <c r="E350" s="89">
        <v>1.3</v>
      </c>
      <c r="F350" s="11">
        <v>0.2</v>
      </c>
      <c r="G350" s="89" t="s">
        <v>102</v>
      </c>
      <c r="H350" s="11">
        <v>0.14000000000000001</v>
      </c>
      <c r="I350" s="9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52"/>
    </row>
    <row r="351" spans="1:65">
      <c r="A351" s="28"/>
      <c r="B351" s="20" t="s">
        <v>205</v>
      </c>
      <c r="C351" s="12"/>
      <c r="D351" s="22">
        <v>0.24166666666666667</v>
      </c>
      <c r="E351" s="22">
        <v>1.3333333333333333</v>
      </c>
      <c r="F351" s="22">
        <v>0.15333333333333332</v>
      </c>
      <c r="G351" s="22" t="s">
        <v>433</v>
      </c>
      <c r="H351" s="22">
        <v>0.13</v>
      </c>
      <c r="I351" s="9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52"/>
    </row>
    <row r="352" spans="1:65">
      <c r="A352" s="28"/>
      <c r="B352" s="3" t="s">
        <v>206</v>
      </c>
      <c r="C352" s="27"/>
      <c r="D352" s="11">
        <v>0.24</v>
      </c>
      <c r="E352" s="11">
        <v>1.35</v>
      </c>
      <c r="F352" s="11">
        <v>0.14500000000000002</v>
      </c>
      <c r="G352" s="11" t="s">
        <v>433</v>
      </c>
      <c r="H352" s="11">
        <v>0.13500000000000001</v>
      </c>
      <c r="I352" s="9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52"/>
    </row>
    <row r="353" spans="1:65">
      <c r="A353" s="28"/>
      <c r="B353" s="3" t="s">
        <v>207</v>
      </c>
      <c r="C353" s="27"/>
      <c r="D353" s="23">
        <v>4.0824829046386332E-3</v>
      </c>
      <c r="E353" s="23">
        <v>8.1649658092772581E-2</v>
      </c>
      <c r="F353" s="23">
        <v>4.17931413830867E-2</v>
      </c>
      <c r="G353" s="23" t="s">
        <v>433</v>
      </c>
      <c r="H353" s="23">
        <v>1.2649110640673523E-2</v>
      </c>
      <c r="I353" s="9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2"/>
    </row>
    <row r="354" spans="1:65">
      <c r="A354" s="28"/>
      <c r="B354" s="3" t="s">
        <v>84</v>
      </c>
      <c r="C354" s="27"/>
      <c r="D354" s="13">
        <v>1.6893032708849516E-2</v>
      </c>
      <c r="E354" s="13">
        <v>6.1237243569579436E-2</v>
      </c>
      <c r="F354" s="13">
        <v>0.27256396554186979</v>
      </c>
      <c r="G354" s="13" t="s">
        <v>433</v>
      </c>
      <c r="H354" s="13">
        <v>9.7300851082104012E-2</v>
      </c>
      <c r="I354" s="9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2"/>
    </row>
    <row r="355" spans="1:65">
      <c r="A355" s="28"/>
      <c r="B355" s="3" t="s">
        <v>208</v>
      </c>
      <c r="C355" s="27"/>
      <c r="D355" s="13">
        <v>0.38095238095238115</v>
      </c>
      <c r="E355" s="13">
        <v>6.6190476190476195</v>
      </c>
      <c r="F355" s="13">
        <v>-0.12380952380952381</v>
      </c>
      <c r="G355" s="13" t="s">
        <v>433</v>
      </c>
      <c r="H355" s="13">
        <v>-0.25714285714285712</v>
      </c>
      <c r="I355" s="9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44" t="s">
        <v>209</v>
      </c>
      <c r="C356" s="45"/>
      <c r="D356" s="43">
        <v>0.67</v>
      </c>
      <c r="E356" s="43">
        <v>9.01</v>
      </c>
      <c r="F356" s="43">
        <v>0</v>
      </c>
      <c r="G356" s="43">
        <v>0.79</v>
      </c>
      <c r="H356" s="43">
        <v>0.18</v>
      </c>
      <c r="I356" s="9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B357" s="29"/>
      <c r="C357" s="20"/>
      <c r="D357" s="20"/>
      <c r="E357" s="20"/>
      <c r="F357" s="20"/>
      <c r="G357" s="20"/>
      <c r="H357" s="20"/>
      <c r="BM357" s="52"/>
    </row>
    <row r="358" spans="1:65" ht="15">
      <c r="B358" s="8" t="s">
        <v>330</v>
      </c>
      <c r="BM358" s="26" t="s">
        <v>64</v>
      </c>
    </row>
    <row r="359" spans="1:65" ht="15">
      <c r="A359" s="24" t="s">
        <v>8</v>
      </c>
      <c r="B359" s="18" t="s">
        <v>107</v>
      </c>
      <c r="C359" s="15" t="s">
        <v>108</v>
      </c>
      <c r="D359" s="16" t="s">
        <v>191</v>
      </c>
      <c r="E359" s="17" t="s">
        <v>191</v>
      </c>
      <c r="F359" s="17" t="s">
        <v>191</v>
      </c>
      <c r="G359" s="17" t="s">
        <v>191</v>
      </c>
      <c r="H359" s="17" t="s">
        <v>191</v>
      </c>
      <c r="I359" s="17" t="s">
        <v>191</v>
      </c>
      <c r="J359" s="17" t="s">
        <v>191</v>
      </c>
      <c r="K359" s="17" t="s">
        <v>191</v>
      </c>
      <c r="L359" s="9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6">
        <v>1</v>
      </c>
    </row>
    <row r="360" spans="1:65">
      <c r="A360" s="28"/>
      <c r="B360" s="19" t="s">
        <v>192</v>
      </c>
      <c r="C360" s="9" t="s">
        <v>192</v>
      </c>
      <c r="D360" s="91" t="s">
        <v>194</v>
      </c>
      <c r="E360" s="92" t="s">
        <v>195</v>
      </c>
      <c r="F360" s="92" t="s">
        <v>196</v>
      </c>
      <c r="G360" s="92" t="s">
        <v>197</v>
      </c>
      <c r="H360" s="92" t="s">
        <v>212</v>
      </c>
      <c r="I360" s="92" t="s">
        <v>198</v>
      </c>
      <c r="J360" s="92" t="s">
        <v>199</v>
      </c>
      <c r="K360" s="92" t="s">
        <v>201</v>
      </c>
      <c r="L360" s="9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6" t="s">
        <v>3</v>
      </c>
    </row>
    <row r="361" spans="1:65">
      <c r="A361" s="28"/>
      <c r="B361" s="19"/>
      <c r="C361" s="9"/>
      <c r="D361" s="10" t="s">
        <v>213</v>
      </c>
      <c r="E361" s="11" t="s">
        <v>214</v>
      </c>
      <c r="F361" s="11" t="s">
        <v>213</v>
      </c>
      <c r="G361" s="11" t="s">
        <v>213</v>
      </c>
      <c r="H361" s="11" t="s">
        <v>214</v>
      </c>
      <c r="I361" s="11" t="s">
        <v>214</v>
      </c>
      <c r="J361" s="11" t="s">
        <v>213</v>
      </c>
      <c r="K361" s="11" t="s">
        <v>214</v>
      </c>
      <c r="L361" s="9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6">
        <v>2</v>
      </c>
    </row>
    <row r="362" spans="1:65">
      <c r="A362" s="28"/>
      <c r="B362" s="19"/>
      <c r="C362" s="9"/>
      <c r="D362" s="25"/>
      <c r="E362" s="25"/>
      <c r="F362" s="25"/>
      <c r="G362" s="25"/>
      <c r="H362" s="25"/>
      <c r="I362" s="25"/>
      <c r="J362" s="25"/>
      <c r="K362" s="25"/>
      <c r="L362" s="9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3</v>
      </c>
    </row>
    <row r="363" spans="1:65">
      <c r="A363" s="28"/>
      <c r="B363" s="18">
        <v>1</v>
      </c>
      <c r="C363" s="14">
        <v>1</v>
      </c>
      <c r="D363" s="21">
        <v>4</v>
      </c>
      <c r="E363" s="21">
        <v>3.9</v>
      </c>
      <c r="F363" s="21">
        <v>4.21</v>
      </c>
      <c r="G363" s="21">
        <v>3.92</v>
      </c>
      <c r="H363" s="21">
        <v>4.4000000000000004</v>
      </c>
      <c r="I363" s="88">
        <v>3.5</v>
      </c>
      <c r="J363" s="21">
        <v>4.5999999999999996</v>
      </c>
      <c r="K363" s="21">
        <v>4.0999999999999996</v>
      </c>
      <c r="L363" s="9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>
        <v>1</v>
      </c>
    </row>
    <row r="364" spans="1:65">
      <c r="A364" s="28"/>
      <c r="B364" s="19">
        <v>1</v>
      </c>
      <c r="C364" s="9">
        <v>2</v>
      </c>
      <c r="D364" s="90">
        <v>3.4</v>
      </c>
      <c r="E364" s="11">
        <v>4.2</v>
      </c>
      <c r="F364" s="11">
        <v>4.2300000000000004</v>
      </c>
      <c r="G364" s="11">
        <v>4.18</v>
      </c>
      <c r="H364" s="11">
        <v>4.3</v>
      </c>
      <c r="I364" s="89">
        <v>4.2</v>
      </c>
      <c r="J364" s="11">
        <v>4.2</v>
      </c>
      <c r="K364" s="11">
        <v>4.0999999999999996</v>
      </c>
      <c r="L364" s="9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29</v>
      </c>
    </row>
    <row r="365" spans="1:65">
      <c r="A365" s="28"/>
      <c r="B365" s="19">
        <v>1</v>
      </c>
      <c r="C365" s="9">
        <v>3</v>
      </c>
      <c r="D365" s="11">
        <v>4</v>
      </c>
      <c r="E365" s="11">
        <v>4.0999999999999996</v>
      </c>
      <c r="F365" s="11">
        <v>4.2</v>
      </c>
      <c r="G365" s="11">
        <v>4.0599999999999996</v>
      </c>
      <c r="H365" s="11">
        <v>4.0999999999999996</v>
      </c>
      <c r="I365" s="89">
        <v>4.2</v>
      </c>
      <c r="J365" s="11">
        <v>4.4000000000000004</v>
      </c>
      <c r="K365" s="90">
        <v>4.5</v>
      </c>
      <c r="L365" s="9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16</v>
      </c>
    </row>
    <row r="366" spans="1:65">
      <c r="A366" s="28"/>
      <c r="B366" s="19">
        <v>1</v>
      </c>
      <c r="C366" s="9">
        <v>4</v>
      </c>
      <c r="D366" s="11">
        <v>4</v>
      </c>
      <c r="E366" s="11">
        <v>4</v>
      </c>
      <c r="F366" s="11">
        <v>4.18</v>
      </c>
      <c r="G366" s="11">
        <v>4.03</v>
      </c>
      <c r="H366" s="11">
        <v>4.3</v>
      </c>
      <c r="I366" s="89">
        <v>0.9</v>
      </c>
      <c r="J366" s="11">
        <v>4.5999999999999996</v>
      </c>
      <c r="K366" s="11">
        <v>4.2</v>
      </c>
      <c r="L366" s="9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4.155904761904762</v>
      </c>
    </row>
    <row r="367" spans="1:65">
      <c r="A367" s="28"/>
      <c r="B367" s="19">
        <v>1</v>
      </c>
      <c r="C367" s="9">
        <v>5</v>
      </c>
      <c r="D367" s="11">
        <v>3.6</v>
      </c>
      <c r="E367" s="11">
        <v>4.2</v>
      </c>
      <c r="F367" s="11">
        <v>4.17</v>
      </c>
      <c r="G367" s="11">
        <v>4.38</v>
      </c>
      <c r="H367" s="11">
        <v>4.5</v>
      </c>
      <c r="I367" s="89">
        <v>1.1000000000000001</v>
      </c>
      <c r="J367" s="11">
        <v>4.4000000000000004</v>
      </c>
      <c r="K367" s="11">
        <v>4.0999999999999996</v>
      </c>
      <c r="L367" s="9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22</v>
      </c>
    </row>
    <row r="368" spans="1:65">
      <c r="A368" s="28"/>
      <c r="B368" s="19">
        <v>1</v>
      </c>
      <c r="C368" s="9">
        <v>6</v>
      </c>
      <c r="D368" s="11">
        <v>3.6</v>
      </c>
      <c r="E368" s="11">
        <v>4.2</v>
      </c>
      <c r="F368" s="90">
        <v>4.42</v>
      </c>
      <c r="G368" s="11">
        <v>4.21</v>
      </c>
      <c r="H368" s="11">
        <v>4.0999999999999996</v>
      </c>
      <c r="I368" s="89">
        <v>1.7</v>
      </c>
      <c r="J368" s="11">
        <v>4.2</v>
      </c>
      <c r="K368" s="11">
        <v>4.2</v>
      </c>
      <c r="L368" s="9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2"/>
    </row>
    <row r="369" spans="1:65">
      <c r="A369" s="28"/>
      <c r="B369" s="20" t="s">
        <v>205</v>
      </c>
      <c r="C369" s="12"/>
      <c r="D369" s="22">
        <v>3.7666666666666671</v>
      </c>
      <c r="E369" s="22">
        <v>4.0999999999999996</v>
      </c>
      <c r="F369" s="22">
        <v>4.2350000000000003</v>
      </c>
      <c r="G369" s="22">
        <v>4.13</v>
      </c>
      <c r="H369" s="22">
        <v>4.2833333333333323</v>
      </c>
      <c r="I369" s="22">
        <v>2.6</v>
      </c>
      <c r="J369" s="22">
        <v>4.4000000000000004</v>
      </c>
      <c r="K369" s="22">
        <v>4.2</v>
      </c>
      <c r="L369" s="9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52"/>
    </row>
    <row r="370" spans="1:65">
      <c r="A370" s="28"/>
      <c r="B370" s="3" t="s">
        <v>206</v>
      </c>
      <c r="C370" s="27"/>
      <c r="D370" s="11">
        <v>3.8</v>
      </c>
      <c r="E370" s="11">
        <v>4.1500000000000004</v>
      </c>
      <c r="F370" s="11">
        <v>4.2050000000000001</v>
      </c>
      <c r="G370" s="11">
        <v>4.1199999999999992</v>
      </c>
      <c r="H370" s="11">
        <v>4.3</v>
      </c>
      <c r="I370" s="11">
        <v>2.6</v>
      </c>
      <c r="J370" s="11">
        <v>4.4000000000000004</v>
      </c>
      <c r="K370" s="11">
        <v>4.1500000000000004</v>
      </c>
      <c r="L370" s="9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52"/>
    </row>
    <row r="371" spans="1:65">
      <c r="A371" s="28"/>
      <c r="B371" s="3" t="s">
        <v>207</v>
      </c>
      <c r="C371" s="27"/>
      <c r="D371" s="23">
        <v>0.26583202716502519</v>
      </c>
      <c r="E371" s="23">
        <v>0.12649110640673528</v>
      </c>
      <c r="F371" s="23">
        <v>9.3112834775878242E-2</v>
      </c>
      <c r="G371" s="23">
        <v>0.16149303390549075</v>
      </c>
      <c r="H371" s="23">
        <v>0.16020819787597243</v>
      </c>
      <c r="I371" s="23">
        <v>1.5414279094398162</v>
      </c>
      <c r="J371" s="23">
        <v>0.17888543819998295</v>
      </c>
      <c r="K371" s="23">
        <v>0.15491933384829681</v>
      </c>
      <c r="L371" s="159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0"/>
      <c r="AJ371" s="160"/>
      <c r="AK371" s="160"/>
      <c r="AL371" s="160"/>
      <c r="AM371" s="160"/>
      <c r="AN371" s="160"/>
      <c r="AO371" s="160"/>
      <c r="AP371" s="160"/>
      <c r="AQ371" s="160"/>
      <c r="AR371" s="160"/>
      <c r="AS371" s="160"/>
      <c r="AT371" s="160"/>
      <c r="AU371" s="160"/>
      <c r="AV371" s="160"/>
      <c r="AW371" s="160"/>
      <c r="AX371" s="160"/>
      <c r="AY371" s="160"/>
      <c r="AZ371" s="160"/>
      <c r="BA371" s="160"/>
      <c r="BB371" s="160"/>
      <c r="BC371" s="160"/>
      <c r="BD371" s="160"/>
      <c r="BE371" s="160"/>
      <c r="BF371" s="160"/>
      <c r="BG371" s="160"/>
      <c r="BH371" s="160"/>
      <c r="BI371" s="160"/>
      <c r="BJ371" s="160"/>
      <c r="BK371" s="160"/>
      <c r="BL371" s="160"/>
      <c r="BM371" s="53"/>
    </row>
    <row r="372" spans="1:65">
      <c r="A372" s="28"/>
      <c r="B372" s="3" t="s">
        <v>84</v>
      </c>
      <c r="C372" s="27"/>
      <c r="D372" s="13">
        <v>7.0574874468590745E-2</v>
      </c>
      <c r="E372" s="13">
        <v>3.0851489367496411E-2</v>
      </c>
      <c r="F372" s="13">
        <v>2.1986501718035002E-2</v>
      </c>
      <c r="G372" s="13">
        <v>3.910242951706798E-2</v>
      </c>
      <c r="H372" s="13">
        <v>3.7402692111121974E-2</v>
      </c>
      <c r="I372" s="13">
        <v>0.59285688824608318</v>
      </c>
      <c r="J372" s="13">
        <v>4.065578140908703E-2</v>
      </c>
      <c r="K372" s="13">
        <v>3.6885555678165906E-2</v>
      </c>
      <c r="L372" s="9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2"/>
    </row>
    <row r="373" spans="1:65">
      <c r="A373" s="28"/>
      <c r="B373" s="3" t="s">
        <v>208</v>
      </c>
      <c r="C373" s="27"/>
      <c r="D373" s="13">
        <v>-9.3659050805508959E-2</v>
      </c>
      <c r="E373" s="13">
        <v>-1.3451887159979026E-2</v>
      </c>
      <c r="F373" s="13">
        <v>1.9032014116460827E-2</v>
      </c>
      <c r="G373" s="13">
        <v>-6.2332424318812807E-3</v>
      </c>
      <c r="H373" s="13">
        <v>3.0662052845062515E-2</v>
      </c>
      <c r="I373" s="13">
        <v>-0.37438412356486472</v>
      </c>
      <c r="J373" s="13">
        <v>5.8734560120998314E-2</v>
      </c>
      <c r="K373" s="13">
        <v>1.0610261933680087E-2</v>
      </c>
      <c r="L373" s="9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2"/>
    </row>
    <row r="374" spans="1:65">
      <c r="A374" s="28"/>
      <c r="B374" s="44" t="s">
        <v>209</v>
      </c>
      <c r="C374" s="45"/>
      <c r="D374" s="43">
        <v>2.85</v>
      </c>
      <c r="E374" s="43">
        <v>0.47</v>
      </c>
      <c r="F374" s="43">
        <v>0.5</v>
      </c>
      <c r="G374" s="43">
        <v>0.25</v>
      </c>
      <c r="H374" s="43">
        <v>0.85</v>
      </c>
      <c r="I374" s="43">
        <v>11.21</v>
      </c>
      <c r="J374" s="43">
        <v>1.68</v>
      </c>
      <c r="K374" s="43">
        <v>0.25</v>
      </c>
      <c r="L374" s="9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2"/>
    </row>
    <row r="375" spans="1:65">
      <c r="B375" s="29"/>
      <c r="C375" s="20"/>
      <c r="D375" s="20"/>
      <c r="E375" s="20"/>
      <c r="F375" s="20"/>
      <c r="G375" s="20"/>
      <c r="H375" s="20"/>
      <c r="I375" s="20"/>
      <c r="J375" s="20"/>
      <c r="K375" s="20"/>
      <c r="BM375" s="52"/>
    </row>
    <row r="376" spans="1:65" ht="15">
      <c r="B376" s="8" t="s">
        <v>331</v>
      </c>
      <c r="BM376" s="26" t="s">
        <v>211</v>
      </c>
    </row>
    <row r="377" spans="1:65" ht="15">
      <c r="A377" s="24" t="s">
        <v>11</v>
      </c>
      <c r="B377" s="18" t="s">
        <v>107</v>
      </c>
      <c r="C377" s="15" t="s">
        <v>108</v>
      </c>
      <c r="D377" s="16" t="s">
        <v>191</v>
      </c>
      <c r="E377" s="17" t="s">
        <v>191</v>
      </c>
      <c r="F377" s="17" t="s">
        <v>191</v>
      </c>
      <c r="G377" s="17" t="s">
        <v>191</v>
      </c>
      <c r="H377" s="9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6">
        <v>1</v>
      </c>
    </row>
    <row r="378" spans="1:65">
      <c r="A378" s="28"/>
      <c r="B378" s="19" t="s">
        <v>192</v>
      </c>
      <c r="C378" s="9" t="s">
        <v>192</v>
      </c>
      <c r="D378" s="91" t="s">
        <v>194</v>
      </c>
      <c r="E378" s="92" t="s">
        <v>196</v>
      </c>
      <c r="F378" s="92" t="s">
        <v>198</v>
      </c>
      <c r="G378" s="92" t="s">
        <v>199</v>
      </c>
      <c r="H378" s="9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6" t="s">
        <v>3</v>
      </c>
    </row>
    <row r="379" spans="1:65">
      <c r="A379" s="28"/>
      <c r="B379" s="19"/>
      <c r="C379" s="9"/>
      <c r="D379" s="10" t="s">
        <v>213</v>
      </c>
      <c r="E379" s="11" t="s">
        <v>213</v>
      </c>
      <c r="F379" s="11" t="s">
        <v>214</v>
      </c>
      <c r="G379" s="11" t="s">
        <v>213</v>
      </c>
      <c r="H379" s="9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6">
        <v>2</v>
      </c>
    </row>
    <row r="380" spans="1:65">
      <c r="A380" s="28"/>
      <c r="B380" s="19"/>
      <c r="C380" s="9"/>
      <c r="D380" s="25"/>
      <c r="E380" s="25"/>
      <c r="F380" s="25"/>
      <c r="G380" s="25"/>
      <c r="H380" s="9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2</v>
      </c>
    </row>
    <row r="381" spans="1:65">
      <c r="A381" s="28"/>
      <c r="B381" s="18">
        <v>1</v>
      </c>
      <c r="C381" s="14">
        <v>1</v>
      </c>
      <c r="D381" s="21">
        <v>0.5</v>
      </c>
      <c r="E381" s="21">
        <v>0.46</v>
      </c>
      <c r="F381" s="21">
        <v>0.4</v>
      </c>
      <c r="G381" s="21">
        <v>0.46</v>
      </c>
      <c r="H381" s="9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>
        <v>1</v>
      </c>
    </row>
    <row r="382" spans="1:65">
      <c r="A382" s="28"/>
      <c r="B382" s="19">
        <v>1</v>
      </c>
      <c r="C382" s="9">
        <v>2</v>
      </c>
      <c r="D382" s="11">
        <v>0.44</v>
      </c>
      <c r="E382" s="11">
        <v>0.47</v>
      </c>
      <c r="F382" s="11">
        <v>0.4</v>
      </c>
      <c r="G382" s="11">
        <v>0.44</v>
      </c>
      <c r="H382" s="9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30</v>
      </c>
    </row>
    <row r="383" spans="1:65">
      <c r="A383" s="28"/>
      <c r="B383" s="19">
        <v>1</v>
      </c>
      <c r="C383" s="9">
        <v>3</v>
      </c>
      <c r="D383" s="11">
        <v>0.46</v>
      </c>
      <c r="E383" s="11">
        <v>0.46</v>
      </c>
      <c r="F383" s="11">
        <v>0.4</v>
      </c>
      <c r="G383" s="11">
        <v>0.44</v>
      </c>
      <c r="H383" s="9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16</v>
      </c>
    </row>
    <row r="384" spans="1:65">
      <c r="A384" s="28"/>
      <c r="B384" s="19">
        <v>1</v>
      </c>
      <c r="C384" s="9">
        <v>4</v>
      </c>
      <c r="D384" s="11">
        <v>0.44</v>
      </c>
      <c r="E384" s="11">
        <v>0.48</v>
      </c>
      <c r="F384" s="11">
        <v>0.5</v>
      </c>
      <c r="G384" s="11">
        <v>0.44</v>
      </c>
      <c r="H384" s="9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0.456666666666667</v>
      </c>
    </row>
    <row r="385" spans="1:65">
      <c r="A385" s="28"/>
      <c r="B385" s="19">
        <v>1</v>
      </c>
      <c r="C385" s="9">
        <v>5</v>
      </c>
      <c r="D385" s="11">
        <v>0.44</v>
      </c>
      <c r="E385" s="11">
        <v>0.46</v>
      </c>
      <c r="F385" s="11">
        <v>0.5</v>
      </c>
      <c r="G385" s="11">
        <v>0.44</v>
      </c>
      <c r="H385" s="9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11</v>
      </c>
    </row>
    <row r="386" spans="1:65">
      <c r="A386" s="28"/>
      <c r="B386" s="19">
        <v>1</v>
      </c>
      <c r="C386" s="9">
        <v>6</v>
      </c>
      <c r="D386" s="11">
        <v>0.5</v>
      </c>
      <c r="E386" s="11">
        <v>0.49</v>
      </c>
      <c r="F386" s="11">
        <v>0.5</v>
      </c>
      <c r="G386" s="11">
        <v>0.44</v>
      </c>
      <c r="H386" s="9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2"/>
    </row>
    <row r="387" spans="1:65">
      <c r="A387" s="28"/>
      <c r="B387" s="20" t="s">
        <v>205</v>
      </c>
      <c r="C387" s="12"/>
      <c r="D387" s="22">
        <v>0.46333333333333332</v>
      </c>
      <c r="E387" s="22">
        <v>0.47000000000000003</v>
      </c>
      <c r="F387" s="22">
        <v>0.45</v>
      </c>
      <c r="G387" s="22">
        <v>0.44333333333333336</v>
      </c>
      <c r="H387" s="9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52"/>
    </row>
    <row r="388" spans="1:65">
      <c r="A388" s="28"/>
      <c r="B388" s="3" t="s">
        <v>206</v>
      </c>
      <c r="C388" s="27"/>
      <c r="D388" s="11">
        <v>0.45</v>
      </c>
      <c r="E388" s="11">
        <v>0.46499999999999997</v>
      </c>
      <c r="F388" s="11">
        <v>0.45</v>
      </c>
      <c r="G388" s="11">
        <v>0.44</v>
      </c>
      <c r="H388" s="9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52"/>
    </row>
    <row r="389" spans="1:65">
      <c r="A389" s="28"/>
      <c r="B389" s="3" t="s">
        <v>207</v>
      </c>
      <c r="C389" s="27"/>
      <c r="D389" s="23">
        <v>2.9439202887759489E-2</v>
      </c>
      <c r="E389" s="23">
        <v>1.2649110640673504E-2</v>
      </c>
      <c r="F389" s="23">
        <v>5.4772255750516433E-2</v>
      </c>
      <c r="G389" s="23">
        <v>8.1649658092772682E-3</v>
      </c>
      <c r="H389" s="9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2"/>
    </row>
    <row r="390" spans="1:65">
      <c r="A390" s="28"/>
      <c r="B390" s="3" t="s">
        <v>84</v>
      </c>
      <c r="C390" s="27"/>
      <c r="D390" s="13">
        <v>6.3537847959193136E-2</v>
      </c>
      <c r="E390" s="13">
        <v>2.6913001363135111E-2</v>
      </c>
      <c r="F390" s="13">
        <v>0.12171612389003651</v>
      </c>
      <c r="G390" s="13">
        <v>1.841721611115173E-2</v>
      </c>
      <c r="H390" s="9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2"/>
    </row>
    <row r="391" spans="1:65">
      <c r="A391" s="28"/>
      <c r="B391" s="3" t="s">
        <v>208</v>
      </c>
      <c r="C391" s="27"/>
      <c r="D391" s="13">
        <v>1.4598540145984717E-2</v>
      </c>
      <c r="E391" s="13">
        <v>2.9197080291970101E-2</v>
      </c>
      <c r="F391" s="13">
        <v>-1.459854014598605E-2</v>
      </c>
      <c r="G391" s="13">
        <v>-2.9197080291971433E-2</v>
      </c>
      <c r="H391" s="9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A392" s="28"/>
      <c r="B392" s="44" t="s">
        <v>209</v>
      </c>
      <c r="C392" s="45"/>
      <c r="D392" s="43">
        <v>0.45</v>
      </c>
      <c r="E392" s="43">
        <v>0.9</v>
      </c>
      <c r="F392" s="43">
        <v>0.45</v>
      </c>
      <c r="G392" s="43">
        <v>0.9</v>
      </c>
      <c r="H392" s="9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2"/>
    </row>
    <row r="393" spans="1:65">
      <c r="B393" s="29"/>
      <c r="C393" s="20"/>
      <c r="D393" s="20"/>
      <c r="E393" s="20"/>
      <c r="F393" s="20"/>
      <c r="G393" s="20"/>
      <c r="BM393" s="52"/>
    </row>
    <row r="394" spans="1:65" ht="15">
      <c r="B394" s="8" t="s">
        <v>332</v>
      </c>
      <c r="BM394" s="26" t="s">
        <v>64</v>
      </c>
    </row>
    <row r="395" spans="1:65" ht="15">
      <c r="A395" s="24" t="s">
        <v>14</v>
      </c>
      <c r="B395" s="18" t="s">
        <v>107</v>
      </c>
      <c r="C395" s="15" t="s">
        <v>108</v>
      </c>
      <c r="D395" s="16" t="s">
        <v>191</v>
      </c>
      <c r="E395" s="17" t="s">
        <v>191</v>
      </c>
      <c r="F395" s="17" t="s">
        <v>191</v>
      </c>
      <c r="G395" s="17" t="s">
        <v>191</v>
      </c>
      <c r="H395" s="17" t="s">
        <v>191</v>
      </c>
      <c r="I395" s="17" t="s">
        <v>191</v>
      </c>
      <c r="J395" s="17" t="s">
        <v>191</v>
      </c>
      <c r="K395" s="17" t="s">
        <v>191</v>
      </c>
      <c r="L395" s="9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6">
        <v>1</v>
      </c>
    </row>
    <row r="396" spans="1:65">
      <c r="A396" s="28"/>
      <c r="B396" s="19" t="s">
        <v>192</v>
      </c>
      <c r="C396" s="9" t="s">
        <v>192</v>
      </c>
      <c r="D396" s="91" t="s">
        <v>194</v>
      </c>
      <c r="E396" s="92" t="s">
        <v>195</v>
      </c>
      <c r="F396" s="92" t="s">
        <v>196</v>
      </c>
      <c r="G396" s="92" t="s">
        <v>197</v>
      </c>
      <c r="H396" s="92" t="s">
        <v>212</v>
      </c>
      <c r="I396" s="92" t="s">
        <v>198</v>
      </c>
      <c r="J396" s="92" t="s">
        <v>199</v>
      </c>
      <c r="K396" s="92" t="s">
        <v>201</v>
      </c>
      <c r="L396" s="9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6" t="s">
        <v>3</v>
      </c>
    </row>
    <row r="397" spans="1:65">
      <c r="A397" s="28"/>
      <c r="B397" s="19"/>
      <c r="C397" s="9"/>
      <c r="D397" s="10" t="s">
        <v>213</v>
      </c>
      <c r="E397" s="11" t="s">
        <v>214</v>
      </c>
      <c r="F397" s="11" t="s">
        <v>213</v>
      </c>
      <c r="G397" s="11" t="s">
        <v>213</v>
      </c>
      <c r="H397" s="11" t="s">
        <v>214</v>
      </c>
      <c r="I397" s="11" t="s">
        <v>214</v>
      </c>
      <c r="J397" s="11" t="s">
        <v>213</v>
      </c>
      <c r="K397" s="11" t="s">
        <v>214</v>
      </c>
      <c r="L397" s="9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6">
        <v>3</v>
      </c>
    </row>
    <row r="398" spans="1:65">
      <c r="A398" s="28"/>
      <c r="B398" s="19"/>
      <c r="C398" s="9"/>
      <c r="D398" s="25"/>
      <c r="E398" s="25"/>
      <c r="F398" s="25"/>
      <c r="G398" s="25"/>
      <c r="H398" s="25"/>
      <c r="I398" s="25"/>
      <c r="J398" s="25"/>
      <c r="K398" s="25"/>
      <c r="L398" s="9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3</v>
      </c>
    </row>
    <row r="399" spans="1:65">
      <c r="A399" s="28"/>
      <c r="B399" s="18">
        <v>1</v>
      </c>
      <c r="C399" s="14">
        <v>1</v>
      </c>
      <c r="D399" s="158">
        <v>0.1</v>
      </c>
      <c r="E399" s="157">
        <v>8.2000000000000003E-2</v>
      </c>
      <c r="F399" s="157">
        <v>0.08</v>
      </c>
      <c r="G399" s="157">
        <v>0.08</v>
      </c>
      <c r="H399" s="157">
        <v>0.107</v>
      </c>
      <c r="I399" s="158" t="s">
        <v>102</v>
      </c>
      <c r="J399" s="157">
        <v>0.1</v>
      </c>
      <c r="K399" s="157">
        <v>8.2000000000000003E-2</v>
      </c>
      <c r="L399" s="159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0"/>
      <c r="AJ399" s="160"/>
      <c r="AK399" s="160"/>
      <c r="AL399" s="160"/>
      <c r="AM399" s="160"/>
      <c r="AN399" s="160"/>
      <c r="AO399" s="160"/>
      <c r="AP399" s="160"/>
      <c r="AQ399" s="160"/>
      <c r="AR399" s="160"/>
      <c r="AS399" s="160"/>
      <c r="AT399" s="160"/>
      <c r="AU399" s="160"/>
      <c r="AV399" s="160"/>
      <c r="AW399" s="160"/>
      <c r="AX399" s="160"/>
      <c r="AY399" s="160"/>
      <c r="AZ399" s="160"/>
      <c r="BA399" s="160"/>
      <c r="BB399" s="160"/>
      <c r="BC399" s="160"/>
      <c r="BD399" s="160"/>
      <c r="BE399" s="160"/>
      <c r="BF399" s="160"/>
      <c r="BG399" s="160"/>
      <c r="BH399" s="160"/>
      <c r="BI399" s="160"/>
      <c r="BJ399" s="160"/>
      <c r="BK399" s="160"/>
      <c r="BL399" s="160"/>
      <c r="BM399" s="161">
        <v>1</v>
      </c>
    </row>
    <row r="400" spans="1:65">
      <c r="A400" s="28"/>
      <c r="B400" s="19">
        <v>1</v>
      </c>
      <c r="C400" s="9">
        <v>2</v>
      </c>
      <c r="D400" s="162">
        <v>0.1</v>
      </c>
      <c r="E400" s="23">
        <v>0.107</v>
      </c>
      <c r="F400" s="23">
        <v>0.08</v>
      </c>
      <c r="G400" s="23">
        <v>0.1</v>
      </c>
      <c r="H400" s="23">
        <v>0.09</v>
      </c>
      <c r="I400" s="162" t="s">
        <v>102</v>
      </c>
      <c r="J400" s="23">
        <v>0.08</v>
      </c>
      <c r="K400" s="23">
        <v>7.6999999999999999E-2</v>
      </c>
      <c r="L400" s="159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0"/>
      <c r="AJ400" s="160"/>
      <c r="AK400" s="160"/>
      <c r="AL400" s="160"/>
      <c r="AM400" s="160"/>
      <c r="AN400" s="160"/>
      <c r="AO400" s="160"/>
      <c r="AP400" s="160"/>
      <c r="AQ400" s="160"/>
      <c r="AR400" s="160"/>
      <c r="AS400" s="160"/>
      <c r="AT400" s="160"/>
      <c r="AU400" s="160"/>
      <c r="AV400" s="160"/>
      <c r="AW400" s="160"/>
      <c r="AX400" s="160"/>
      <c r="AY400" s="160"/>
      <c r="AZ400" s="160"/>
      <c r="BA400" s="160"/>
      <c r="BB400" s="160"/>
      <c r="BC400" s="160"/>
      <c r="BD400" s="160"/>
      <c r="BE400" s="160"/>
      <c r="BF400" s="160"/>
      <c r="BG400" s="160"/>
      <c r="BH400" s="160"/>
      <c r="BI400" s="160"/>
      <c r="BJ400" s="160"/>
      <c r="BK400" s="160"/>
      <c r="BL400" s="160"/>
      <c r="BM400" s="161">
        <v>14</v>
      </c>
    </row>
    <row r="401" spans="1:65">
      <c r="A401" s="28"/>
      <c r="B401" s="19">
        <v>1</v>
      </c>
      <c r="C401" s="9">
        <v>3</v>
      </c>
      <c r="D401" s="162">
        <v>0.1</v>
      </c>
      <c r="E401" s="23">
        <v>0.1</v>
      </c>
      <c r="F401" s="23">
        <v>0.09</v>
      </c>
      <c r="G401" s="23">
        <v>0.08</v>
      </c>
      <c r="H401" s="23">
        <v>7.5999999999999998E-2</v>
      </c>
      <c r="I401" s="162" t="s">
        <v>102</v>
      </c>
      <c r="J401" s="23">
        <v>0.08</v>
      </c>
      <c r="K401" s="23">
        <v>8.5999999999999993E-2</v>
      </c>
      <c r="L401" s="159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0"/>
      <c r="AJ401" s="160"/>
      <c r="AK401" s="160"/>
      <c r="AL401" s="160"/>
      <c r="AM401" s="160"/>
      <c r="AN401" s="160"/>
      <c r="AO401" s="160"/>
      <c r="AP401" s="160"/>
      <c r="AQ401" s="160"/>
      <c r="AR401" s="160"/>
      <c r="AS401" s="160"/>
      <c r="AT401" s="160"/>
      <c r="AU401" s="160"/>
      <c r="AV401" s="160"/>
      <c r="AW401" s="160"/>
      <c r="AX401" s="160"/>
      <c r="AY401" s="160"/>
      <c r="AZ401" s="160"/>
      <c r="BA401" s="160"/>
      <c r="BB401" s="160"/>
      <c r="BC401" s="160"/>
      <c r="BD401" s="160"/>
      <c r="BE401" s="160"/>
      <c r="BF401" s="160"/>
      <c r="BG401" s="160"/>
      <c r="BH401" s="160"/>
      <c r="BI401" s="160"/>
      <c r="BJ401" s="160"/>
      <c r="BK401" s="160"/>
      <c r="BL401" s="160"/>
      <c r="BM401" s="161">
        <v>16</v>
      </c>
    </row>
    <row r="402" spans="1:65">
      <c r="A402" s="28"/>
      <c r="B402" s="19">
        <v>1</v>
      </c>
      <c r="C402" s="9">
        <v>4</v>
      </c>
      <c r="D402" s="162">
        <v>0.1</v>
      </c>
      <c r="E402" s="23">
        <v>8.2000000000000003E-2</v>
      </c>
      <c r="F402" s="23">
        <v>0.08</v>
      </c>
      <c r="G402" s="23">
        <v>0.08</v>
      </c>
      <c r="H402" s="23">
        <v>7.6999999999999999E-2</v>
      </c>
      <c r="I402" s="162" t="s">
        <v>102</v>
      </c>
      <c r="J402" s="23">
        <v>0.1</v>
      </c>
      <c r="K402" s="23">
        <v>8.7999999999999995E-2</v>
      </c>
      <c r="L402" s="159"/>
      <c r="M402" s="160"/>
      <c r="N402" s="160"/>
      <c r="O402" s="160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0"/>
      <c r="AJ402" s="160"/>
      <c r="AK402" s="160"/>
      <c r="AL402" s="160"/>
      <c r="AM402" s="160"/>
      <c r="AN402" s="160"/>
      <c r="AO402" s="160"/>
      <c r="AP402" s="160"/>
      <c r="AQ402" s="160"/>
      <c r="AR402" s="160"/>
      <c r="AS402" s="160"/>
      <c r="AT402" s="160"/>
      <c r="AU402" s="160"/>
      <c r="AV402" s="160"/>
      <c r="AW402" s="160"/>
      <c r="AX402" s="160"/>
      <c r="AY402" s="160"/>
      <c r="AZ402" s="160"/>
      <c r="BA402" s="160"/>
      <c r="BB402" s="160"/>
      <c r="BC402" s="160"/>
      <c r="BD402" s="160"/>
      <c r="BE402" s="160"/>
      <c r="BF402" s="160"/>
      <c r="BG402" s="160"/>
      <c r="BH402" s="160"/>
      <c r="BI402" s="160"/>
      <c r="BJ402" s="160"/>
      <c r="BK402" s="160"/>
      <c r="BL402" s="160"/>
      <c r="BM402" s="161">
        <v>8.6861111111111125E-2</v>
      </c>
    </row>
    <row r="403" spans="1:65">
      <c r="A403" s="28"/>
      <c r="B403" s="19">
        <v>1</v>
      </c>
      <c r="C403" s="9">
        <v>5</v>
      </c>
      <c r="D403" s="162">
        <v>0.1</v>
      </c>
      <c r="E403" s="23">
        <v>0.10100000000000001</v>
      </c>
      <c r="F403" s="23">
        <v>7.0000000000000007E-2</v>
      </c>
      <c r="G403" s="163">
        <v>0.11</v>
      </c>
      <c r="H403" s="163">
        <v>0.126</v>
      </c>
      <c r="I403" s="162" t="s">
        <v>102</v>
      </c>
      <c r="J403" s="23">
        <v>0.08</v>
      </c>
      <c r="K403" s="23">
        <v>7.6999999999999999E-2</v>
      </c>
      <c r="L403" s="159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0"/>
      <c r="AJ403" s="160"/>
      <c r="AK403" s="160"/>
      <c r="AL403" s="160"/>
      <c r="AM403" s="160"/>
      <c r="AN403" s="160"/>
      <c r="AO403" s="160"/>
      <c r="AP403" s="160"/>
      <c r="AQ403" s="160"/>
      <c r="AR403" s="160"/>
      <c r="AS403" s="160"/>
      <c r="AT403" s="160"/>
      <c r="AU403" s="160"/>
      <c r="AV403" s="160"/>
      <c r="AW403" s="160"/>
      <c r="AX403" s="160"/>
      <c r="AY403" s="160"/>
      <c r="AZ403" s="160"/>
      <c r="BA403" s="160"/>
      <c r="BB403" s="160"/>
      <c r="BC403" s="160"/>
      <c r="BD403" s="160"/>
      <c r="BE403" s="160"/>
      <c r="BF403" s="160"/>
      <c r="BG403" s="160"/>
      <c r="BH403" s="160"/>
      <c r="BI403" s="160"/>
      <c r="BJ403" s="160"/>
      <c r="BK403" s="160"/>
      <c r="BL403" s="160"/>
      <c r="BM403" s="161">
        <v>23</v>
      </c>
    </row>
    <row r="404" spans="1:65">
      <c r="A404" s="28"/>
      <c r="B404" s="19">
        <v>1</v>
      </c>
      <c r="C404" s="9">
        <v>6</v>
      </c>
      <c r="D404" s="162">
        <v>0.1</v>
      </c>
      <c r="E404" s="23">
        <v>0.10100000000000001</v>
      </c>
      <c r="F404" s="23">
        <v>0.1</v>
      </c>
      <c r="G404" s="23">
        <v>0.08</v>
      </c>
      <c r="H404" s="23">
        <v>0.08</v>
      </c>
      <c r="I404" s="162" t="s">
        <v>102</v>
      </c>
      <c r="J404" s="23">
        <v>0.08</v>
      </c>
      <c r="K404" s="23">
        <v>0.104</v>
      </c>
      <c r="L404" s="159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0"/>
      <c r="AJ404" s="160"/>
      <c r="AK404" s="160"/>
      <c r="AL404" s="160"/>
      <c r="AM404" s="160"/>
      <c r="AN404" s="160"/>
      <c r="AO404" s="160"/>
      <c r="AP404" s="160"/>
      <c r="AQ404" s="160"/>
      <c r="AR404" s="160"/>
      <c r="AS404" s="160"/>
      <c r="AT404" s="160"/>
      <c r="AU404" s="160"/>
      <c r="AV404" s="160"/>
      <c r="AW404" s="160"/>
      <c r="AX404" s="160"/>
      <c r="AY404" s="160"/>
      <c r="AZ404" s="160"/>
      <c r="BA404" s="160"/>
      <c r="BB404" s="160"/>
      <c r="BC404" s="160"/>
      <c r="BD404" s="160"/>
      <c r="BE404" s="160"/>
      <c r="BF404" s="160"/>
      <c r="BG404" s="160"/>
      <c r="BH404" s="160"/>
      <c r="BI404" s="160"/>
      <c r="BJ404" s="160"/>
      <c r="BK404" s="160"/>
      <c r="BL404" s="160"/>
      <c r="BM404" s="53"/>
    </row>
    <row r="405" spans="1:65">
      <c r="A405" s="28"/>
      <c r="B405" s="20" t="s">
        <v>205</v>
      </c>
      <c r="C405" s="12"/>
      <c r="D405" s="164">
        <v>9.9999999999999992E-2</v>
      </c>
      <c r="E405" s="164">
        <v>9.5500000000000015E-2</v>
      </c>
      <c r="F405" s="164">
        <v>8.3333333333333329E-2</v>
      </c>
      <c r="G405" s="164">
        <v>8.8333333333333333E-2</v>
      </c>
      <c r="H405" s="164">
        <v>9.2666666666666675E-2</v>
      </c>
      <c r="I405" s="164" t="s">
        <v>433</v>
      </c>
      <c r="J405" s="164">
        <v>8.666666666666667E-2</v>
      </c>
      <c r="K405" s="164">
        <v>8.5666666666666669E-2</v>
      </c>
      <c r="L405" s="159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0"/>
      <c r="AJ405" s="160"/>
      <c r="AK405" s="160"/>
      <c r="AL405" s="160"/>
      <c r="AM405" s="160"/>
      <c r="AN405" s="160"/>
      <c r="AO405" s="160"/>
      <c r="AP405" s="160"/>
      <c r="AQ405" s="160"/>
      <c r="AR405" s="160"/>
      <c r="AS405" s="160"/>
      <c r="AT405" s="160"/>
      <c r="AU405" s="160"/>
      <c r="AV405" s="160"/>
      <c r="AW405" s="160"/>
      <c r="AX405" s="160"/>
      <c r="AY405" s="160"/>
      <c r="AZ405" s="160"/>
      <c r="BA405" s="160"/>
      <c r="BB405" s="160"/>
      <c r="BC405" s="160"/>
      <c r="BD405" s="160"/>
      <c r="BE405" s="160"/>
      <c r="BF405" s="160"/>
      <c r="BG405" s="160"/>
      <c r="BH405" s="160"/>
      <c r="BI405" s="160"/>
      <c r="BJ405" s="160"/>
      <c r="BK405" s="160"/>
      <c r="BL405" s="160"/>
      <c r="BM405" s="53"/>
    </row>
    <row r="406" spans="1:65">
      <c r="A406" s="28"/>
      <c r="B406" s="3" t="s">
        <v>206</v>
      </c>
      <c r="C406" s="27"/>
      <c r="D406" s="23">
        <v>0.1</v>
      </c>
      <c r="E406" s="23">
        <v>0.10050000000000001</v>
      </c>
      <c r="F406" s="23">
        <v>0.08</v>
      </c>
      <c r="G406" s="23">
        <v>0.08</v>
      </c>
      <c r="H406" s="23">
        <v>8.4999999999999992E-2</v>
      </c>
      <c r="I406" s="23" t="s">
        <v>433</v>
      </c>
      <c r="J406" s="23">
        <v>0.08</v>
      </c>
      <c r="K406" s="23">
        <v>8.3999999999999991E-2</v>
      </c>
      <c r="L406" s="159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0"/>
      <c r="AJ406" s="160"/>
      <c r="AK406" s="160"/>
      <c r="AL406" s="160"/>
      <c r="AM406" s="160"/>
      <c r="AN406" s="160"/>
      <c r="AO406" s="160"/>
      <c r="AP406" s="160"/>
      <c r="AQ406" s="160"/>
      <c r="AR406" s="160"/>
      <c r="AS406" s="160"/>
      <c r="AT406" s="160"/>
      <c r="AU406" s="160"/>
      <c r="AV406" s="160"/>
      <c r="AW406" s="160"/>
      <c r="AX406" s="160"/>
      <c r="AY406" s="160"/>
      <c r="AZ406" s="160"/>
      <c r="BA406" s="160"/>
      <c r="BB406" s="160"/>
      <c r="BC406" s="160"/>
      <c r="BD406" s="160"/>
      <c r="BE406" s="160"/>
      <c r="BF406" s="160"/>
      <c r="BG406" s="160"/>
      <c r="BH406" s="160"/>
      <c r="BI406" s="160"/>
      <c r="BJ406" s="160"/>
      <c r="BK406" s="160"/>
      <c r="BL406" s="160"/>
      <c r="BM406" s="53"/>
    </row>
    <row r="407" spans="1:65">
      <c r="A407" s="28"/>
      <c r="B407" s="3" t="s">
        <v>207</v>
      </c>
      <c r="C407" s="27"/>
      <c r="D407" s="23">
        <v>1.5202354861220293E-17</v>
      </c>
      <c r="E407" s="23">
        <v>1.074709263010229E-2</v>
      </c>
      <c r="F407" s="23">
        <v>1.0327955589886481E-2</v>
      </c>
      <c r="G407" s="23">
        <v>1.3291601358251255E-2</v>
      </c>
      <c r="H407" s="23">
        <v>2.0036633117035005E-2</v>
      </c>
      <c r="I407" s="23" t="s">
        <v>433</v>
      </c>
      <c r="J407" s="23">
        <v>1.0327955589886481E-2</v>
      </c>
      <c r="K407" s="23">
        <v>1.0053191864610332E-2</v>
      </c>
      <c r="L407" s="159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0"/>
      <c r="AJ407" s="160"/>
      <c r="AK407" s="160"/>
      <c r="AL407" s="160"/>
      <c r="AM407" s="160"/>
      <c r="AN407" s="160"/>
      <c r="AO407" s="160"/>
      <c r="AP407" s="160"/>
      <c r="AQ407" s="160"/>
      <c r="AR407" s="160"/>
      <c r="AS407" s="160"/>
      <c r="AT407" s="160"/>
      <c r="AU407" s="160"/>
      <c r="AV407" s="160"/>
      <c r="AW407" s="160"/>
      <c r="AX407" s="160"/>
      <c r="AY407" s="160"/>
      <c r="AZ407" s="160"/>
      <c r="BA407" s="160"/>
      <c r="BB407" s="160"/>
      <c r="BC407" s="160"/>
      <c r="BD407" s="160"/>
      <c r="BE407" s="160"/>
      <c r="BF407" s="160"/>
      <c r="BG407" s="160"/>
      <c r="BH407" s="160"/>
      <c r="BI407" s="160"/>
      <c r="BJ407" s="160"/>
      <c r="BK407" s="160"/>
      <c r="BL407" s="160"/>
      <c r="BM407" s="53"/>
    </row>
    <row r="408" spans="1:65">
      <c r="A408" s="28"/>
      <c r="B408" s="3" t="s">
        <v>84</v>
      </c>
      <c r="C408" s="27"/>
      <c r="D408" s="13">
        <v>1.5202354861220294E-16</v>
      </c>
      <c r="E408" s="13">
        <v>0.11253500136232762</v>
      </c>
      <c r="F408" s="13">
        <v>0.12393546707863778</v>
      </c>
      <c r="G408" s="13">
        <v>0.15047095877265573</v>
      </c>
      <c r="H408" s="13">
        <v>0.21622265953634895</v>
      </c>
      <c r="I408" s="13" t="s">
        <v>433</v>
      </c>
      <c r="J408" s="13">
        <v>0.11916871834484401</v>
      </c>
      <c r="K408" s="13">
        <v>0.11735243421724123</v>
      </c>
      <c r="L408" s="9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2"/>
    </row>
    <row r="409" spans="1:65">
      <c r="A409" s="28"/>
      <c r="B409" s="3" t="s">
        <v>208</v>
      </c>
      <c r="C409" s="27"/>
      <c r="D409" s="13">
        <v>0.15126319155740298</v>
      </c>
      <c r="E409" s="13">
        <v>9.9456347937320055E-2</v>
      </c>
      <c r="F409" s="13">
        <v>-4.0614007035497446E-2</v>
      </c>
      <c r="G409" s="13">
        <v>1.6949152542372614E-2</v>
      </c>
      <c r="H409" s="13">
        <v>6.6837224176526933E-2</v>
      </c>
      <c r="I409" s="13" t="s">
        <v>433</v>
      </c>
      <c r="J409" s="13">
        <v>-2.2385673169172948E-3</v>
      </c>
      <c r="K409" s="13">
        <v>-1.3751199232491351E-2</v>
      </c>
      <c r="L409" s="9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2"/>
    </row>
    <row r="410" spans="1:65">
      <c r="A410" s="28"/>
      <c r="B410" s="44" t="s">
        <v>209</v>
      </c>
      <c r="C410" s="45"/>
      <c r="D410" s="43">
        <v>1.81</v>
      </c>
      <c r="E410" s="43">
        <v>1.1599999999999999</v>
      </c>
      <c r="F410" s="43">
        <v>0.6</v>
      </c>
      <c r="G410" s="43">
        <v>0.12</v>
      </c>
      <c r="H410" s="43">
        <v>0.75</v>
      </c>
      <c r="I410" s="43">
        <v>5.42</v>
      </c>
      <c r="J410" s="43">
        <v>0.12</v>
      </c>
      <c r="K410" s="43">
        <v>0.26</v>
      </c>
      <c r="L410" s="9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2"/>
    </row>
    <row r="411" spans="1:65">
      <c r="B411" s="29"/>
      <c r="C411" s="20"/>
      <c r="D411" s="20"/>
      <c r="E411" s="20"/>
      <c r="F411" s="20"/>
      <c r="G411" s="20"/>
      <c r="H411" s="20"/>
      <c r="I411" s="20"/>
      <c r="J411" s="20"/>
      <c r="K411" s="20"/>
      <c r="BM411" s="52"/>
    </row>
    <row r="412" spans="1:65" ht="15">
      <c r="B412" s="8" t="s">
        <v>333</v>
      </c>
      <c r="BM412" s="26" t="s">
        <v>64</v>
      </c>
    </row>
    <row r="413" spans="1:65" ht="15">
      <c r="A413" s="24" t="s">
        <v>52</v>
      </c>
      <c r="B413" s="18" t="s">
        <v>107</v>
      </c>
      <c r="C413" s="15" t="s">
        <v>108</v>
      </c>
      <c r="D413" s="16" t="s">
        <v>191</v>
      </c>
      <c r="E413" s="17" t="s">
        <v>191</v>
      </c>
      <c r="F413" s="17" t="s">
        <v>191</v>
      </c>
      <c r="G413" s="17" t="s">
        <v>191</v>
      </c>
      <c r="H413" s="17" t="s">
        <v>191</v>
      </c>
      <c r="I413" s="17" t="s">
        <v>191</v>
      </c>
      <c r="J413" s="17" t="s">
        <v>191</v>
      </c>
      <c r="K413" s="17" t="s">
        <v>191</v>
      </c>
      <c r="L413" s="9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6">
        <v>1</v>
      </c>
    </row>
    <row r="414" spans="1:65">
      <c r="A414" s="28"/>
      <c r="B414" s="19" t="s">
        <v>192</v>
      </c>
      <c r="C414" s="9" t="s">
        <v>192</v>
      </c>
      <c r="D414" s="91" t="s">
        <v>194</v>
      </c>
      <c r="E414" s="92" t="s">
        <v>195</v>
      </c>
      <c r="F414" s="92" t="s">
        <v>196</v>
      </c>
      <c r="G414" s="92" t="s">
        <v>197</v>
      </c>
      <c r="H414" s="92" t="s">
        <v>212</v>
      </c>
      <c r="I414" s="92" t="s">
        <v>198</v>
      </c>
      <c r="J414" s="92" t="s">
        <v>199</v>
      </c>
      <c r="K414" s="92" t="s">
        <v>201</v>
      </c>
      <c r="L414" s="9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6" t="s">
        <v>1</v>
      </c>
    </row>
    <row r="415" spans="1:65">
      <c r="A415" s="28"/>
      <c r="B415" s="19"/>
      <c r="C415" s="9"/>
      <c r="D415" s="10" t="s">
        <v>110</v>
      </c>
      <c r="E415" s="11" t="s">
        <v>214</v>
      </c>
      <c r="F415" s="11" t="s">
        <v>110</v>
      </c>
      <c r="G415" s="11" t="s">
        <v>214</v>
      </c>
      <c r="H415" s="11" t="s">
        <v>214</v>
      </c>
      <c r="I415" s="11" t="s">
        <v>214</v>
      </c>
      <c r="J415" s="11" t="s">
        <v>110</v>
      </c>
      <c r="K415" s="11" t="s">
        <v>214</v>
      </c>
      <c r="L415" s="9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6">
        <v>2</v>
      </c>
    </row>
    <row r="416" spans="1:65">
      <c r="A416" s="28"/>
      <c r="B416" s="19"/>
      <c r="C416" s="9"/>
      <c r="D416" s="25"/>
      <c r="E416" s="25"/>
      <c r="F416" s="25"/>
      <c r="G416" s="25"/>
      <c r="H416" s="25"/>
      <c r="I416" s="25"/>
      <c r="J416" s="25"/>
      <c r="K416" s="25"/>
      <c r="L416" s="9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3</v>
      </c>
    </row>
    <row r="417" spans="1:65">
      <c r="A417" s="28"/>
      <c r="B417" s="18">
        <v>1</v>
      </c>
      <c r="C417" s="14">
        <v>1</v>
      </c>
      <c r="D417" s="21">
        <v>3.2399999999999998</v>
      </c>
      <c r="E417" s="21">
        <v>3.2099999999999995</v>
      </c>
      <c r="F417" s="21">
        <v>3.1404000000000001</v>
      </c>
      <c r="G417" s="21">
        <v>2.99</v>
      </c>
      <c r="H417" s="21">
        <v>3.08</v>
      </c>
      <c r="I417" s="88">
        <v>3.3300000000000005</v>
      </c>
      <c r="J417" s="21">
        <v>3.18</v>
      </c>
      <c r="K417" s="21">
        <v>3.05</v>
      </c>
      <c r="L417" s="9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>
        <v>1</v>
      </c>
    </row>
    <row r="418" spans="1:65">
      <c r="A418" s="28"/>
      <c r="B418" s="19">
        <v>1</v>
      </c>
      <c r="C418" s="9">
        <v>2</v>
      </c>
      <c r="D418" s="11">
        <v>3.2800000000000002</v>
      </c>
      <c r="E418" s="11">
        <v>3.19</v>
      </c>
      <c r="F418" s="11">
        <v>3.206</v>
      </c>
      <c r="G418" s="11">
        <v>3.06</v>
      </c>
      <c r="H418" s="11">
        <v>3.2099999999999995</v>
      </c>
      <c r="I418" s="89">
        <v>3.3099999999999996</v>
      </c>
      <c r="J418" s="11">
        <v>3.16</v>
      </c>
      <c r="K418" s="11">
        <v>3.1</v>
      </c>
      <c r="L418" s="9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 t="e">
        <v>#N/A</v>
      </c>
    </row>
    <row r="419" spans="1:65">
      <c r="A419" s="28"/>
      <c r="B419" s="19">
        <v>1</v>
      </c>
      <c r="C419" s="9">
        <v>3</v>
      </c>
      <c r="D419" s="11">
        <v>3.36</v>
      </c>
      <c r="E419" s="11">
        <v>3.26</v>
      </c>
      <c r="F419" s="11">
        <v>3.1419000000000001</v>
      </c>
      <c r="G419" s="11">
        <v>3.26</v>
      </c>
      <c r="H419" s="11">
        <v>3.11</v>
      </c>
      <c r="I419" s="89">
        <v>3.4000000000000004</v>
      </c>
      <c r="J419" s="11">
        <v>3.2400000000000007</v>
      </c>
      <c r="K419" s="11">
        <v>3.2300000000000004</v>
      </c>
      <c r="L419" s="9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16</v>
      </c>
    </row>
    <row r="420" spans="1:65">
      <c r="A420" s="28"/>
      <c r="B420" s="19">
        <v>1</v>
      </c>
      <c r="C420" s="9">
        <v>4</v>
      </c>
      <c r="D420" s="11">
        <v>3.34</v>
      </c>
      <c r="E420" s="11">
        <v>3.29</v>
      </c>
      <c r="F420" s="11">
        <v>3.0851999999999999</v>
      </c>
      <c r="G420" s="11">
        <v>3.12</v>
      </c>
      <c r="H420" s="11">
        <v>3.04</v>
      </c>
      <c r="I420" s="90">
        <v>2.68</v>
      </c>
      <c r="J420" s="11">
        <v>3.2099999999999995</v>
      </c>
      <c r="K420" s="11">
        <v>3.09</v>
      </c>
      <c r="L420" s="9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3.1662214285714283</v>
      </c>
    </row>
    <row r="421" spans="1:65">
      <c r="A421" s="28"/>
      <c r="B421" s="19">
        <v>1</v>
      </c>
      <c r="C421" s="9">
        <v>5</v>
      </c>
      <c r="D421" s="11">
        <v>3.17</v>
      </c>
      <c r="E421" s="11">
        <v>3.2400000000000007</v>
      </c>
      <c r="F421" s="11">
        <v>3.085</v>
      </c>
      <c r="G421" s="11">
        <v>2.94</v>
      </c>
      <c r="H421" s="11">
        <v>3.18</v>
      </c>
      <c r="I421" s="89">
        <v>3.1300000000000003</v>
      </c>
      <c r="J421" s="11">
        <v>3.1</v>
      </c>
      <c r="K421" s="11">
        <v>3.1400000000000006</v>
      </c>
      <c r="L421" s="9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>
        <v>24</v>
      </c>
    </row>
    <row r="422" spans="1:65">
      <c r="A422" s="28"/>
      <c r="B422" s="19">
        <v>1</v>
      </c>
      <c r="C422" s="9">
        <v>6</v>
      </c>
      <c r="D422" s="11">
        <v>3.2199999999999998</v>
      </c>
      <c r="E422" s="11">
        <v>3.3300000000000005</v>
      </c>
      <c r="F422" s="11">
        <v>3.0828000000000002</v>
      </c>
      <c r="G422" s="11">
        <v>3.18</v>
      </c>
      <c r="H422" s="11">
        <v>3.15</v>
      </c>
      <c r="I422" s="89">
        <v>3.5699999999999994</v>
      </c>
      <c r="J422" s="11">
        <v>3.19</v>
      </c>
      <c r="K422" s="11">
        <v>3.1</v>
      </c>
      <c r="L422" s="9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2"/>
    </row>
    <row r="423" spans="1:65">
      <c r="A423" s="28"/>
      <c r="B423" s="20" t="s">
        <v>205</v>
      </c>
      <c r="C423" s="12"/>
      <c r="D423" s="22">
        <v>3.2683333333333331</v>
      </c>
      <c r="E423" s="22">
        <v>3.2533333333333339</v>
      </c>
      <c r="F423" s="22">
        <v>3.1235499999999998</v>
      </c>
      <c r="G423" s="22">
        <v>3.0916666666666668</v>
      </c>
      <c r="H423" s="22">
        <v>3.1283333333333325</v>
      </c>
      <c r="I423" s="22">
        <v>3.2366666666666668</v>
      </c>
      <c r="J423" s="22">
        <v>3.1799999999999997</v>
      </c>
      <c r="K423" s="22">
        <v>3.1183333333333336</v>
      </c>
      <c r="L423" s="9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2"/>
    </row>
    <row r="424" spans="1:65">
      <c r="A424" s="28"/>
      <c r="B424" s="3" t="s">
        <v>206</v>
      </c>
      <c r="C424" s="27"/>
      <c r="D424" s="11">
        <v>3.26</v>
      </c>
      <c r="E424" s="11">
        <v>3.25</v>
      </c>
      <c r="F424" s="11">
        <v>3.1128</v>
      </c>
      <c r="G424" s="11">
        <v>3.09</v>
      </c>
      <c r="H424" s="11">
        <v>3.13</v>
      </c>
      <c r="I424" s="11">
        <v>3.3200000000000003</v>
      </c>
      <c r="J424" s="11">
        <v>3.1850000000000001</v>
      </c>
      <c r="K424" s="11">
        <v>3.1</v>
      </c>
      <c r="L424" s="9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52"/>
    </row>
    <row r="425" spans="1:65">
      <c r="A425" s="28"/>
      <c r="B425" s="3" t="s">
        <v>207</v>
      </c>
      <c r="C425" s="27"/>
      <c r="D425" s="23">
        <v>7.2778201864752534E-2</v>
      </c>
      <c r="E425" s="23">
        <v>5.163977794943244E-2</v>
      </c>
      <c r="F425" s="23">
        <v>4.9063295853417739E-2</v>
      </c>
      <c r="G425" s="23">
        <v>0.1194012841918656</v>
      </c>
      <c r="H425" s="23">
        <v>6.3691967049751663E-2</v>
      </c>
      <c r="I425" s="23">
        <v>0.30761447733594488</v>
      </c>
      <c r="J425" s="23">
        <v>4.7749345545253348E-2</v>
      </c>
      <c r="K425" s="23">
        <v>6.1779176642835693E-2</v>
      </c>
      <c r="L425" s="159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160"/>
      <c r="AS425" s="160"/>
      <c r="AT425" s="160"/>
      <c r="AU425" s="160"/>
      <c r="AV425" s="160"/>
      <c r="AW425" s="160"/>
      <c r="AX425" s="160"/>
      <c r="AY425" s="160"/>
      <c r="AZ425" s="160"/>
      <c r="BA425" s="160"/>
      <c r="BB425" s="160"/>
      <c r="BC425" s="160"/>
      <c r="BD425" s="160"/>
      <c r="BE425" s="160"/>
      <c r="BF425" s="160"/>
      <c r="BG425" s="160"/>
      <c r="BH425" s="160"/>
      <c r="BI425" s="160"/>
      <c r="BJ425" s="160"/>
      <c r="BK425" s="160"/>
      <c r="BL425" s="160"/>
      <c r="BM425" s="53"/>
    </row>
    <row r="426" spans="1:65">
      <c r="A426" s="28"/>
      <c r="B426" s="3" t="s">
        <v>84</v>
      </c>
      <c r="C426" s="27"/>
      <c r="D426" s="13">
        <v>2.226768032577844E-2</v>
      </c>
      <c r="E426" s="13">
        <v>1.5872882566423902E-2</v>
      </c>
      <c r="F426" s="13">
        <v>1.5707542973033166E-2</v>
      </c>
      <c r="G426" s="13">
        <v>3.8620361463676207E-2</v>
      </c>
      <c r="H426" s="13">
        <v>2.0359712429329251E-2</v>
      </c>
      <c r="I426" s="13">
        <v>9.504051822943714E-2</v>
      </c>
      <c r="J426" s="13">
        <v>1.5015517467060802E-2</v>
      </c>
      <c r="K426" s="13">
        <v>1.9811601275094289E-2</v>
      </c>
      <c r="L426" s="9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52"/>
    </row>
    <row r="427" spans="1:65">
      <c r="A427" s="28"/>
      <c r="B427" s="3" t="s">
        <v>208</v>
      </c>
      <c r="C427" s="27"/>
      <c r="D427" s="13">
        <v>3.2250399116266815E-2</v>
      </c>
      <c r="E427" s="13">
        <v>2.7512890910226018E-2</v>
      </c>
      <c r="F427" s="13">
        <v>-1.3477082868042278E-2</v>
      </c>
      <c r="G427" s="13">
        <v>-2.3546919754882656E-2</v>
      </c>
      <c r="H427" s="13">
        <v>-1.1966344140116103E-2</v>
      </c>
      <c r="I427" s="13">
        <v>2.2248992903513676E-2</v>
      </c>
      <c r="J427" s="13">
        <v>4.3517396806920239E-3</v>
      </c>
      <c r="K427" s="13">
        <v>-1.5124682944143153E-2</v>
      </c>
      <c r="L427" s="9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52"/>
    </row>
    <row r="428" spans="1:65">
      <c r="A428" s="28"/>
      <c r="B428" s="44" t="s">
        <v>209</v>
      </c>
      <c r="C428" s="45"/>
      <c r="D428" s="43">
        <v>1.57</v>
      </c>
      <c r="E428" s="43">
        <v>1.36</v>
      </c>
      <c r="F428" s="43">
        <v>0.42</v>
      </c>
      <c r="G428" s="43">
        <v>0.86</v>
      </c>
      <c r="H428" s="43">
        <v>0.35</v>
      </c>
      <c r="I428" s="43">
        <v>1.1299999999999999</v>
      </c>
      <c r="J428" s="43">
        <v>0.35</v>
      </c>
      <c r="K428" s="43">
        <v>0.49</v>
      </c>
      <c r="L428" s="9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52"/>
    </row>
    <row r="429" spans="1:65">
      <c r="B429" s="29"/>
      <c r="C429" s="20"/>
      <c r="D429" s="20"/>
      <c r="E429" s="20"/>
      <c r="F429" s="20"/>
      <c r="G429" s="20"/>
      <c r="H429" s="20"/>
      <c r="I429" s="20"/>
      <c r="J429" s="20"/>
      <c r="K429" s="20"/>
      <c r="BM429" s="52"/>
    </row>
    <row r="430" spans="1:65" ht="15">
      <c r="B430" s="8" t="s">
        <v>334</v>
      </c>
      <c r="BM430" s="26" t="s">
        <v>64</v>
      </c>
    </row>
    <row r="431" spans="1:65" ht="15">
      <c r="A431" s="24" t="s">
        <v>17</v>
      </c>
      <c r="B431" s="18" t="s">
        <v>107</v>
      </c>
      <c r="C431" s="15" t="s">
        <v>108</v>
      </c>
      <c r="D431" s="16" t="s">
        <v>191</v>
      </c>
      <c r="E431" s="17" t="s">
        <v>191</v>
      </c>
      <c r="F431" s="17" t="s">
        <v>191</v>
      </c>
      <c r="G431" s="17" t="s">
        <v>191</v>
      </c>
      <c r="H431" s="17" t="s">
        <v>191</v>
      </c>
      <c r="I431" s="17" t="s">
        <v>191</v>
      </c>
      <c r="J431" s="17" t="s">
        <v>191</v>
      </c>
      <c r="K431" s="17" t="s">
        <v>191</v>
      </c>
      <c r="L431" s="9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6">
        <v>1</v>
      </c>
    </row>
    <row r="432" spans="1:65">
      <c r="A432" s="28"/>
      <c r="B432" s="19" t="s">
        <v>192</v>
      </c>
      <c r="C432" s="9" t="s">
        <v>192</v>
      </c>
      <c r="D432" s="91" t="s">
        <v>194</v>
      </c>
      <c r="E432" s="92" t="s">
        <v>195</v>
      </c>
      <c r="F432" s="92" t="s">
        <v>196</v>
      </c>
      <c r="G432" s="92" t="s">
        <v>197</v>
      </c>
      <c r="H432" s="92" t="s">
        <v>212</v>
      </c>
      <c r="I432" s="92" t="s">
        <v>198</v>
      </c>
      <c r="J432" s="92" t="s">
        <v>199</v>
      </c>
      <c r="K432" s="92" t="s">
        <v>201</v>
      </c>
      <c r="L432" s="9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6" t="s">
        <v>3</v>
      </c>
    </row>
    <row r="433" spans="1:65">
      <c r="A433" s="28"/>
      <c r="B433" s="19"/>
      <c r="C433" s="9"/>
      <c r="D433" s="10" t="s">
        <v>213</v>
      </c>
      <c r="E433" s="11" t="s">
        <v>214</v>
      </c>
      <c r="F433" s="11" t="s">
        <v>213</v>
      </c>
      <c r="G433" s="11" t="s">
        <v>213</v>
      </c>
      <c r="H433" s="11" t="s">
        <v>214</v>
      </c>
      <c r="I433" s="11" t="s">
        <v>214</v>
      </c>
      <c r="J433" s="11" t="s">
        <v>213</v>
      </c>
      <c r="K433" s="11" t="s">
        <v>214</v>
      </c>
      <c r="L433" s="9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6">
        <v>1</v>
      </c>
    </row>
    <row r="434" spans="1:65">
      <c r="A434" s="28"/>
      <c r="B434" s="19"/>
      <c r="C434" s="9"/>
      <c r="D434" s="25"/>
      <c r="E434" s="25"/>
      <c r="F434" s="25"/>
      <c r="G434" s="25"/>
      <c r="H434" s="25"/>
      <c r="I434" s="25"/>
      <c r="J434" s="25"/>
      <c r="K434" s="25"/>
      <c r="L434" s="9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2</v>
      </c>
    </row>
    <row r="435" spans="1:65">
      <c r="A435" s="28"/>
      <c r="B435" s="18">
        <v>1</v>
      </c>
      <c r="C435" s="14">
        <v>1</v>
      </c>
      <c r="D435" s="148">
        <v>49.5</v>
      </c>
      <c r="E435" s="147">
        <v>44.4</v>
      </c>
      <c r="F435" s="147">
        <v>42.48</v>
      </c>
      <c r="G435" s="147">
        <v>38.4</v>
      </c>
      <c r="H435" s="147">
        <v>41.4</v>
      </c>
      <c r="I435" s="147">
        <v>35.299999999999997</v>
      </c>
      <c r="J435" s="147">
        <v>41.6</v>
      </c>
      <c r="K435" s="147">
        <v>39.4</v>
      </c>
      <c r="L435" s="149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  <c r="AK435" s="150"/>
      <c r="AL435" s="150"/>
      <c r="AM435" s="150"/>
      <c r="AN435" s="150"/>
      <c r="AO435" s="150"/>
      <c r="AP435" s="150"/>
      <c r="AQ435" s="150"/>
      <c r="AR435" s="150"/>
      <c r="AS435" s="150"/>
      <c r="AT435" s="150"/>
      <c r="AU435" s="150"/>
      <c r="AV435" s="150"/>
      <c r="AW435" s="150"/>
      <c r="AX435" s="150"/>
      <c r="AY435" s="150"/>
      <c r="AZ435" s="150"/>
      <c r="BA435" s="150"/>
      <c r="BB435" s="150"/>
      <c r="BC435" s="150"/>
      <c r="BD435" s="150"/>
      <c r="BE435" s="150"/>
      <c r="BF435" s="150"/>
      <c r="BG435" s="150"/>
      <c r="BH435" s="150"/>
      <c r="BI435" s="150"/>
      <c r="BJ435" s="150"/>
      <c r="BK435" s="150"/>
      <c r="BL435" s="150"/>
      <c r="BM435" s="151">
        <v>1</v>
      </c>
    </row>
    <row r="436" spans="1:65">
      <c r="A436" s="28"/>
      <c r="B436" s="19">
        <v>1</v>
      </c>
      <c r="C436" s="9">
        <v>2</v>
      </c>
      <c r="D436" s="153">
        <v>48</v>
      </c>
      <c r="E436" s="152">
        <v>44.5</v>
      </c>
      <c r="F436" s="152">
        <v>41.56</v>
      </c>
      <c r="G436" s="152">
        <v>39.4</v>
      </c>
      <c r="H436" s="152">
        <v>45.3</v>
      </c>
      <c r="I436" s="152">
        <v>34.700000000000003</v>
      </c>
      <c r="J436" s="152">
        <v>40.5</v>
      </c>
      <c r="K436" s="152">
        <v>40.9</v>
      </c>
      <c r="L436" s="149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  <c r="AI436" s="150"/>
      <c r="AJ436" s="150"/>
      <c r="AK436" s="150"/>
      <c r="AL436" s="150"/>
      <c r="AM436" s="150"/>
      <c r="AN436" s="150"/>
      <c r="AO436" s="150"/>
      <c r="AP436" s="150"/>
      <c r="AQ436" s="150"/>
      <c r="AR436" s="150"/>
      <c r="AS436" s="150"/>
      <c r="AT436" s="150"/>
      <c r="AU436" s="150"/>
      <c r="AV436" s="150"/>
      <c r="AW436" s="150"/>
      <c r="AX436" s="150"/>
      <c r="AY436" s="150"/>
      <c r="AZ436" s="150"/>
      <c r="BA436" s="150"/>
      <c r="BB436" s="150"/>
      <c r="BC436" s="150"/>
      <c r="BD436" s="150"/>
      <c r="BE436" s="150"/>
      <c r="BF436" s="150"/>
      <c r="BG436" s="150"/>
      <c r="BH436" s="150"/>
      <c r="BI436" s="150"/>
      <c r="BJ436" s="150"/>
      <c r="BK436" s="150"/>
      <c r="BL436" s="150"/>
      <c r="BM436" s="151">
        <v>15</v>
      </c>
    </row>
    <row r="437" spans="1:65">
      <c r="A437" s="28"/>
      <c r="B437" s="19">
        <v>1</v>
      </c>
      <c r="C437" s="9">
        <v>3</v>
      </c>
      <c r="D437" s="153">
        <v>46.4</v>
      </c>
      <c r="E437" s="152">
        <v>46.6</v>
      </c>
      <c r="F437" s="152">
        <v>40.33</v>
      </c>
      <c r="G437" s="152">
        <v>40.1</v>
      </c>
      <c r="H437" s="152">
        <v>41.5</v>
      </c>
      <c r="I437" s="152">
        <v>38.5</v>
      </c>
      <c r="J437" s="152">
        <v>42.9</v>
      </c>
      <c r="K437" s="152">
        <v>42.6</v>
      </c>
      <c r="L437" s="149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  <c r="AI437" s="150"/>
      <c r="AJ437" s="150"/>
      <c r="AK437" s="150"/>
      <c r="AL437" s="150"/>
      <c r="AM437" s="150"/>
      <c r="AN437" s="150"/>
      <c r="AO437" s="150"/>
      <c r="AP437" s="150"/>
      <c r="AQ437" s="150"/>
      <c r="AR437" s="150"/>
      <c r="AS437" s="150"/>
      <c r="AT437" s="150"/>
      <c r="AU437" s="150"/>
      <c r="AV437" s="150"/>
      <c r="AW437" s="150"/>
      <c r="AX437" s="150"/>
      <c r="AY437" s="150"/>
      <c r="AZ437" s="150"/>
      <c r="BA437" s="150"/>
      <c r="BB437" s="150"/>
      <c r="BC437" s="150"/>
      <c r="BD437" s="150"/>
      <c r="BE437" s="150"/>
      <c r="BF437" s="150"/>
      <c r="BG437" s="150"/>
      <c r="BH437" s="150"/>
      <c r="BI437" s="150"/>
      <c r="BJ437" s="150"/>
      <c r="BK437" s="150"/>
      <c r="BL437" s="150"/>
      <c r="BM437" s="151">
        <v>16</v>
      </c>
    </row>
    <row r="438" spans="1:65">
      <c r="A438" s="28"/>
      <c r="B438" s="19">
        <v>1</v>
      </c>
      <c r="C438" s="9">
        <v>4</v>
      </c>
      <c r="D438" s="153">
        <v>45.4</v>
      </c>
      <c r="E438" s="152">
        <v>45.6</v>
      </c>
      <c r="F438" s="152">
        <v>44.24</v>
      </c>
      <c r="G438" s="152">
        <v>42</v>
      </c>
      <c r="H438" s="152">
        <v>38.4</v>
      </c>
      <c r="I438" s="152">
        <v>40.4</v>
      </c>
      <c r="J438" s="152">
        <v>42.1</v>
      </c>
      <c r="K438" s="152">
        <v>40.200000000000003</v>
      </c>
      <c r="L438" s="149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  <c r="AK438" s="150"/>
      <c r="AL438" s="150"/>
      <c r="AM438" s="150"/>
      <c r="AN438" s="150"/>
      <c r="AO438" s="150"/>
      <c r="AP438" s="150"/>
      <c r="AQ438" s="150"/>
      <c r="AR438" s="150"/>
      <c r="AS438" s="150"/>
      <c r="AT438" s="150"/>
      <c r="AU438" s="150"/>
      <c r="AV438" s="150"/>
      <c r="AW438" s="150"/>
      <c r="AX438" s="150"/>
      <c r="AY438" s="150"/>
      <c r="AZ438" s="150"/>
      <c r="BA438" s="150"/>
      <c r="BB438" s="150"/>
      <c r="BC438" s="150"/>
      <c r="BD438" s="150"/>
      <c r="BE438" s="150"/>
      <c r="BF438" s="150"/>
      <c r="BG438" s="150"/>
      <c r="BH438" s="150"/>
      <c r="BI438" s="150"/>
      <c r="BJ438" s="150"/>
      <c r="BK438" s="150"/>
      <c r="BL438" s="150"/>
      <c r="BM438" s="151">
        <v>41.702857142857134</v>
      </c>
    </row>
    <row r="439" spans="1:65">
      <c r="A439" s="28"/>
      <c r="B439" s="19">
        <v>1</v>
      </c>
      <c r="C439" s="9">
        <v>5</v>
      </c>
      <c r="D439" s="153">
        <v>49.6</v>
      </c>
      <c r="E439" s="152">
        <v>44.9</v>
      </c>
      <c r="F439" s="152">
        <v>42.55</v>
      </c>
      <c r="G439" s="152">
        <v>40.6</v>
      </c>
      <c r="H439" s="152">
        <v>40.9</v>
      </c>
      <c r="I439" s="152">
        <v>41.6</v>
      </c>
      <c r="J439" s="152">
        <v>41.1</v>
      </c>
      <c r="K439" s="152">
        <v>43.2</v>
      </c>
      <c r="L439" s="149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  <c r="AK439" s="150"/>
      <c r="AL439" s="150"/>
      <c r="AM439" s="150"/>
      <c r="AN439" s="150"/>
      <c r="AO439" s="150"/>
      <c r="AP439" s="150"/>
      <c r="AQ439" s="150"/>
      <c r="AR439" s="150"/>
      <c r="AS439" s="150"/>
      <c r="AT439" s="150"/>
      <c r="AU439" s="150"/>
      <c r="AV439" s="150"/>
      <c r="AW439" s="150"/>
      <c r="AX439" s="150"/>
      <c r="AY439" s="150"/>
      <c r="AZ439" s="150"/>
      <c r="BA439" s="150"/>
      <c r="BB439" s="150"/>
      <c r="BC439" s="150"/>
      <c r="BD439" s="150"/>
      <c r="BE439" s="150"/>
      <c r="BF439" s="150"/>
      <c r="BG439" s="150"/>
      <c r="BH439" s="150"/>
      <c r="BI439" s="150"/>
      <c r="BJ439" s="150"/>
      <c r="BK439" s="150"/>
      <c r="BL439" s="150"/>
      <c r="BM439" s="151">
        <v>25</v>
      </c>
    </row>
    <row r="440" spans="1:65">
      <c r="A440" s="28"/>
      <c r="B440" s="19">
        <v>1</v>
      </c>
      <c r="C440" s="9">
        <v>6</v>
      </c>
      <c r="D440" s="153">
        <v>48.6</v>
      </c>
      <c r="E440" s="152">
        <v>48.3</v>
      </c>
      <c r="F440" s="152">
        <v>42.36</v>
      </c>
      <c r="G440" s="152">
        <v>39.299999999999997</v>
      </c>
      <c r="H440" s="152">
        <v>41.9</v>
      </c>
      <c r="I440" s="152">
        <v>45</v>
      </c>
      <c r="J440" s="152">
        <v>43.7</v>
      </c>
      <c r="K440" s="152">
        <v>40.799999999999997</v>
      </c>
      <c r="L440" s="149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  <c r="AK440" s="150"/>
      <c r="AL440" s="150"/>
      <c r="AM440" s="150"/>
      <c r="AN440" s="150"/>
      <c r="AO440" s="150"/>
      <c r="AP440" s="150"/>
      <c r="AQ440" s="150"/>
      <c r="AR440" s="150"/>
      <c r="AS440" s="150"/>
      <c r="AT440" s="150"/>
      <c r="AU440" s="150"/>
      <c r="AV440" s="150"/>
      <c r="AW440" s="150"/>
      <c r="AX440" s="150"/>
      <c r="AY440" s="150"/>
      <c r="AZ440" s="150"/>
      <c r="BA440" s="150"/>
      <c r="BB440" s="150"/>
      <c r="BC440" s="150"/>
      <c r="BD440" s="150"/>
      <c r="BE440" s="150"/>
      <c r="BF440" s="150"/>
      <c r="BG440" s="150"/>
      <c r="BH440" s="150"/>
      <c r="BI440" s="150"/>
      <c r="BJ440" s="150"/>
      <c r="BK440" s="150"/>
      <c r="BL440" s="150"/>
      <c r="BM440" s="155"/>
    </row>
    <row r="441" spans="1:65">
      <c r="A441" s="28"/>
      <c r="B441" s="20" t="s">
        <v>205</v>
      </c>
      <c r="C441" s="12"/>
      <c r="D441" s="156">
        <v>47.916666666666664</v>
      </c>
      <c r="E441" s="156">
        <v>45.716666666666669</v>
      </c>
      <c r="F441" s="156">
        <v>42.25333333333333</v>
      </c>
      <c r="G441" s="156">
        <v>39.966666666666669</v>
      </c>
      <c r="H441" s="156">
        <v>41.56666666666667</v>
      </c>
      <c r="I441" s="156">
        <v>39.25</v>
      </c>
      <c r="J441" s="156">
        <v>41.983333333333327</v>
      </c>
      <c r="K441" s="156">
        <v>41.183333333333337</v>
      </c>
      <c r="L441" s="149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  <c r="AK441" s="150"/>
      <c r="AL441" s="150"/>
      <c r="AM441" s="150"/>
      <c r="AN441" s="150"/>
      <c r="AO441" s="150"/>
      <c r="AP441" s="150"/>
      <c r="AQ441" s="150"/>
      <c r="AR441" s="150"/>
      <c r="AS441" s="150"/>
      <c r="AT441" s="150"/>
      <c r="AU441" s="150"/>
      <c r="AV441" s="150"/>
      <c r="AW441" s="150"/>
      <c r="AX441" s="150"/>
      <c r="AY441" s="150"/>
      <c r="AZ441" s="150"/>
      <c r="BA441" s="150"/>
      <c r="BB441" s="150"/>
      <c r="BC441" s="150"/>
      <c r="BD441" s="150"/>
      <c r="BE441" s="150"/>
      <c r="BF441" s="150"/>
      <c r="BG441" s="150"/>
      <c r="BH441" s="150"/>
      <c r="BI441" s="150"/>
      <c r="BJ441" s="150"/>
      <c r="BK441" s="150"/>
      <c r="BL441" s="150"/>
      <c r="BM441" s="155"/>
    </row>
    <row r="442" spans="1:65">
      <c r="A442" s="28"/>
      <c r="B442" s="3" t="s">
        <v>206</v>
      </c>
      <c r="C442" s="27"/>
      <c r="D442" s="152">
        <v>48.3</v>
      </c>
      <c r="E442" s="152">
        <v>45.25</v>
      </c>
      <c r="F442" s="152">
        <v>42.42</v>
      </c>
      <c r="G442" s="152">
        <v>39.75</v>
      </c>
      <c r="H442" s="152">
        <v>41.45</v>
      </c>
      <c r="I442" s="152">
        <v>39.450000000000003</v>
      </c>
      <c r="J442" s="152">
        <v>41.85</v>
      </c>
      <c r="K442" s="152">
        <v>40.849999999999994</v>
      </c>
      <c r="L442" s="149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  <c r="AK442" s="150"/>
      <c r="AL442" s="150"/>
      <c r="AM442" s="150"/>
      <c r="AN442" s="150"/>
      <c r="AO442" s="150"/>
      <c r="AP442" s="150"/>
      <c r="AQ442" s="150"/>
      <c r="AR442" s="150"/>
      <c r="AS442" s="150"/>
      <c r="AT442" s="150"/>
      <c r="AU442" s="150"/>
      <c r="AV442" s="150"/>
      <c r="AW442" s="150"/>
      <c r="AX442" s="150"/>
      <c r="AY442" s="150"/>
      <c r="AZ442" s="150"/>
      <c r="BA442" s="150"/>
      <c r="BB442" s="150"/>
      <c r="BC442" s="150"/>
      <c r="BD442" s="150"/>
      <c r="BE442" s="150"/>
      <c r="BF442" s="150"/>
      <c r="BG442" s="150"/>
      <c r="BH442" s="150"/>
      <c r="BI442" s="150"/>
      <c r="BJ442" s="150"/>
      <c r="BK442" s="150"/>
      <c r="BL442" s="150"/>
      <c r="BM442" s="155"/>
    </row>
    <row r="443" spans="1:65">
      <c r="A443" s="28"/>
      <c r="B443" s="3" t="s">
        <v>207</v>
      </c>
      <c r="C443" s="27"/>
      <c r="D443" s="23">
        <v>1.6999019579571846</v>
      </c>
      <c r="E443" s="23">
        <v>1.5065412927187443</v>
      </c>
      <c r="F443" s="23">
        <v>1.2866649395497913</v>
      </c>
      <c r="G443" s="23">
        <v>1.2468627296806449</v>
      </c>
      <c r="H443" s="23">
        <v>2.2160024067375614</v>
      </c>
      <c r="I443" s="23">
        <v>3.9185456485793297</v>
      </c>
      <c r="J443" s="23">
        <v>1.1771434350437788</v>
      </c>
      <c r="K443" s="23">
        <v>1.4455679391390326</v>
      </c>
      <c r="L443" s="9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52"/>
    </row>
    <row r="444" spans="1:65">
      <c r="A444" s="28"/>
      <c r="B444" s="3" t="s">
        <v>84</v>
      </c>
      <c r="C444" s="27"/>
      <c r="D444" s="13">
        <v>3.5476214774758638E-2</v>
      </c>
      <c r="E444" s="13">
        <v>3.2953874430595935E-2</v>
      </c>
      <c r="F444" s="13">
        <v>3.0451205574703172E-2</v>
      </c>
      <c r="G444" s="13">
        <v>3.1197566213861005E-2</v>
      </c>
      <c r="H444" s="13">
        <v>5.3312006577487442E-2</v>
      </c>
      <c r="I444" s="13">
        <v>9.9835557925588014E-2</v>
      </c>
      <c r="J444" s="13">
        <v>2.8038350973650948E-2</v>
      </c>
      <c r="K444" s="13">
        <v>3.5100799817216491E-2</v>
      </c>
      <c r="L444" s="9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52"/>
    </row>
    <row r="445" spans="1:65">
      <c r="A445" s="28"/>
      <c r="B445" s="3" t="s">
        <v>208</v>
      </c>
      <c r="C445" s="27"/>
      <c r="D445" s="13">
        <v>0.14900200968301847</v>
      </c>
      <c r="E445" s="13">
        <v>9.6247830455832961E-2</v>
      </c>
      <c r="F445" s="13">
        <v>1.3199963460308828E-2</v>
      </c>
      <c r="G445" s="13">
        <v>-4.163241070612933E-2</v>
      </c>
      <c r="H445" s="13">
        <v>-3.265734904539741E-3</v>
      </c>
      <c r="I445" s="13">
        <v>-5.8817484242257967E-2</v>
      </c>
      <c r="J445" s="13">
        <v>6.7255869187905493E-3</v>
      </c>
      <c r="K445" s="13">
        <v>-1.2457750982003857E-2</v>
      </c>
      <c r="L445" s="9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2"/>
    </row>
    <row r="446" spans="1:65">
      <c r="A446" s="28"/>
      <c r="B446" s="44" t="s">
        <v>209</v>
      </c>
      <c r="C446" s="45"/>
      <c r="D446" s="43">
        <v>3.45</v>
      </c>
      <c r="E446" s="43">
        <v>2.21</v>
      </c>
      <c r="F446" s="43">
        <v>0.27</v>
      </c>
      <c r="G446" s="43">
        <v>1.02</v>
      </c>
      <c r="H446" s="43">
        <v>0.12</v>
      </c>
      <c r="I446" s="43">
        <v>1.42</v>
      </c>
      <c r="J446" s="43">
        <v>0.12</v>
      </c>
      <c r="K446" s="43">
        <v>0.33</v>
      </c>
      <c r="L446" s="9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2"/>
    </row>
    <row r="447" spans="1:65">
      <c r="B447" s="29"/>
      <c r="C447" s="20"/>
      <c r="D447" s="20"/>
      <c r="E447" s="20"/>
      <c r="F447" s="20"/>
      <c r="G447" s="20"/>
      <c r="H447" s="20"/>
      <c r="I447" s="20"/>
      <c r="J447" s="20"/>
      <c r="K447" s="20"/>
      <c r="BM447" s="52"/>
    </row>
    <row r="448" spans="1:65" ht="15">
      <c r="B448" s="8" t="s">
        <v>335</v>
      </c>
      <c r="BM448" s="26" t="s">
        <v>64</v>
      </c>
    </row>
    <row r="449" spans="1:65" ht="15">
      <c r="A449" s="24" t="s">
        <v>20</v>
      </c>
      <c r="B449" s="18" t="s">
        <v>107</v>
      </c>
      <c r="C449" s="15" t="s">
        <v>108</v>
      </c>
      <c r="D449" s="16" t="s">
        <v>191</v>
      </c>
      <c r="E449" s="17" t="s">
        <v>191</v>
      </c>
      <c r="F449" s="17" t="s">
        <v>191</v>
      </c>
      <c r="G449" s="17" t="s">
        <v>191</v>
      </c>
      <c r="H449" s="17" t="s">
        <v>191</v>
      </c>
      <c r="I449" s="17" t="s">
        <v>191</v>
      </c>
      <c r="J449" s="17" t="s">
        <v>191</v>
      </c>
      <c r="K449" s="17" t="s">
        <v>191</v>
      </c>
      <c r="L449" s="9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6">
        <v>1</v>
      </c>
    </row>
    <row r="450" spans="1:65">
      <c r="A450" s="28"/>
      <c r="B450" s="19" t="s">
        <v>192</v>
      </c>
      <c r="C450" s="9" t="s">
        <v>192</v>
      </c>
      <c r="D450" s="91" t="s">
        <v>194</v>
      </c>
      <c r="E450" s="92" t="s">
        <v>195</v>
      </c>
      <c r="F450" s="92" t="s">
        <v>196</v>
      </c>
      <c r="G450" s="92" t="s">
        <v>197</v>
      </c>
      <c r="H450" s="92" t="s">
        <v>212</v>
      </c>
      <c r="I450" s="92" t="s">
        <v>198</v>
      </c>
      <c r="J450" s="92" t="s">
        <v>199</v>
      </c>
      <c r="K450" s="92" t="s">
        <v>201</v>
      </c>
      <c r="L450" s="9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6" t="s">
        <v>3</v>
      </c>
    </row>
    <row r="451" spans="1:65">
      <c r="A451" s="28"/>
      <c r="B451" s="19"/>
      <c r="C451" s="9"/>
      <c r="D451" s="10" t="s">
        <v>110</v>
      </c>
      <c r="E451" s="11" t="s">
        <v>214</v>
      </c>
      <c r="F451" s="11" t="s">
        <v>213</v>
      </c>
      <c r="G451" s="11" t="s">
        <v>214</v>
      </c>
      <c r="H451" s="11" t="s">
        <v>214</v>
      </c>
      <c r="I451" s="11" t="s">
        <v>214</v>
      </c>
      <c r="J451" s="11" t="s">
        <v>213</v>
      </c>
      <c r="K451" s="11" t="s">
        <v>214</v>
      </c>
      <c r="L451" s="9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6">
        <v>1</v>
      </c>
    </row>
    <row r="452" spans="1:65">
      <c r="A452" s="28"/>
      <c r="B452" s="19"/>
      <c r="C452" s="9"/>
      <c r="D452" s="25"/>
      <c r="E452" s="25"/>
      <c r="F452" s="25"/>
      <c r="G452" s="25"/>
      <c r="H452" s="25"/>
      <c r="I452" s="25"/>
      <c r="J452" s="25"/>
      <c r="K452" s="25"/>
      <c r="L452" s="9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2</v>
      </c>
    </row>
    <row r="453" spans="1:65">
      <c r="A453" s="28"/>
      <c r="B453" s="18">
        <v>1</v>
      </c>
      <c r="C453" s="14">
        <v>1</v>
      </c>
      <c r="D453" s="147">
        <v>40</v>
      </c>
      <c r="E453" s="147">
        <v>36.4</v>
      </c>
      <c r="F453" s="147">
        <v>37.9</v>
      </c>
      <c r="G453" s="147">
        <v>35</v>
      </c>
      <c r="H453" s="147">
        <v>35.799999999999997</v>
      </c>
      <c r="I453" s="147">
        <v>36.9</v>
      </c>
      <c r="J453" s="147">
        <v>38</v>
      </c>
      <c r="K453" s="147">
        <v>38.5</v>
      </c>
      <c r="L453" s="149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  <c r="AI453" s="150"/>
      <c r="AJ453" s="150"/>
      <c r="AK453" s="150"/>
      <c r="AL453" s="150"/>
      <c r="AM453" s="150"/>
      <c r="AN453" s="150"/>
      <c r="AO453" s="150"/>
      <c r="AP453" s="150"/>
      <c r="AQ453" s="150"/>
      <c r="AR453" s="150"/>
      <c r="AS453" s="150"/>
      <c r="AT453" s="150"/>
      <c r="AU453" s="150"/>
      <c r="AV453" s="150"/>
      <c r="AW453" s="150"/>
      <c r="AX453" s="150"/>
      <c r="AY453" s="150"/>
      <c r="AZ453" s="150"/>
      <c r="BA453" s="150"/>
      <c r="BB453" s="150"/>
      <c r="BC453" s="150"/>
      <c r="BD453" s="150"/>
      <c r="BE453" s="150"/>
      <c r="BF453" s="150"/>
      <c r="BG453" s="150"/>
      <c r="BH453" s="150"/>
      <c r="BI453" s="150"/>
      <c r="BJ453" s="150"/>
      <c r="BK453" s="150"/>
      <c r="BL453" s="150"/>
      <c r="BM453" s="151">
        <v>1</v>
      </c>
    </row>
    <row r="454" spans="1:65">
      <c r="A454" s="28"/>
      <c r="B454" s="19">
        <v>1</v>
      </c>
      <c r="C454" s="9">
        <v>2</v>
      </c>
      <c r="D454" s="152">
        <v>40</v>
      </c>
      <c r="E454" s="152">
        <v>37.6</v>
      </c>
      <c r="F454" s="152">
        <v>36.799999999999997</v>
      </c>
      <c r="G454" s="152">
        <v>36</v>
      </c>
      <c r="H454" s="152">
        <v>37.4</v>
      </c>
      <c r="I454" s="152">
        <v>35.6</v>
      </c>
      <c r="J454" s="152">
        <v>38</v>
      </c>
      <c r="K454" s="152">
        <v>39.1</v>
      </c>
      <c r="L454" s="149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  <c r="AA454" s="150"/>
      <c r="AB454" s="150"/>
      <c r="AC454" s="150"/>
      <c r="AD454" s="150"/>
      <c r="AE454" s="150"/>
      <c r="AF454" s="150"/>
      <c r="AG454" s="150"/>
      <c r="AH454" s="150"/>
      <c r="AI454" s="150"/>
      <c r="AJ454" s="150"/>
      <c r="AK454" s="150"/>
      <c r="AL454" s="150"/>
      <c r="AM454" s="150"/>
      <c r="AN454" s="150"/>
      <c r="AO454" s="150"/>
      <c r="AP454" s="150"/>
      <c r="AQ454" s="150"/>
      <c r="AR454" s="150"/>
      <c r="AS454" s="150"/>
      <c r="AT454" s="150"/>
      <c r="AU454" s="150"/>
      <c r="AV454" s="150"/>
      <c r="AW454" s="150"/>
      <c r="AX454" s="150"/>
      <c r="AY454" s="150"/>
      <c r="AZ454" s="150"/>
      <c r="BA454" s="150"/>
      <c r="BB454" s="150"/>
      <c r="BC454" s="150"/>
      <c r="BD454" s="150"/>
      <c r="BE454" s="150"/>
      <c r="BF454" s="150"/>
      <c r="BG454" s="150"/>
      <c r="BH454" s="150"/>
      <c r="BI454" s="150"/>
      <c r="BJ454" s="150"/>
      <c r="BK454" s="150"/>
      <c r="BL454" s="150"/>
      <c r="BM454" s="151" t="e">
        <v>#N/A</v>
      </c>
    </row>
    <row r="455" spans="1:65">
      <c r="A455" s="28"/>
      <c r="B455" s="19">
        <v>1</v>
      </c>
      <c r="C455" s="9">
        <v>3</v>
      </c>
      <c r="D455" s="152">
        <v>40</v>
      </c>
      <c r="E455" s="152">
        <v>38.4</v>
      </c>
      <c r="F455" s="152">
        <v>35.5</v>
      </c>
      <c r="G455" s="152">
        <v>38</v>
      </c>
      <c r="H455" s="152">
        <v>36.6</v>
      </c>
      <c r="I455" s="152">
        <v>38.1</v>
      </c>
      <c r="J455" s="152">
        <v>39</v>
      </c>
      <c r="K455" s="152">
        <v>40.5</v>
      </c>
      <c r="L455" s="149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  <c r="AA455" s="150"/>
      <c r="AB455" s="150"/>
      <c r="AC455" s="150"/>
      <c r="AD455" s="150"/>
      <c r="AE455" s="150"/>
      <c r="AF455" s="150"/>
      <c r="AG455" s="150"/>
      <c r="AH455" s="150"/>
      <c r="AI455" s="150"/>
      <c r="AJ455" s="150"/>
      <c r="AK455" s="150"/>
      <c r="AL455" s="150"/>
      <c r="AM455" s="150"/>
      <c r="AN455" s="150"/>
      <c r="AO455" s="150"/>
      <c r="AP455" s="150"/>
      <c r="AQ455" s="150"/>
      <c r="AR455" s="150"/>
      <c r="AS455" s="150"/>
      <c r="AT455" s="150"/>
      <c r="AU455" s="150"/>
      <c r="AV455" s="150"/>
      <c r="AW455" s="150"/>
      <c r="AX455" s="150"/>
      <c r="AY455" s="150"/>
      <c r="AZ455" s="150"/>
      <c r="BA455" s="150"/>
      <c r="BB455" s="150"/>
      <c r="BC455" s="150"/>
      <c r="BD455" s="150"/>
      <c r="BE455" s="150"/>
      <c r="BF455" s="150"/>
      <c r="BG455" s="150"/>
      <c r="BH455" s="150"/>
      <c r="BI455" s="150"/>
      <c r="BJ455" s="150"/>
      <c r="BK455" s="150"/>
      <c r="BL455" s="150"/>
      <c r="BM455" s="151">
        <v>16</v>
      </c>
    </row>
    <row r="456" spans="1:65">
      <c r="A456" s="28"/>
      <c r="B456" s="19">
        <v>1</v>
      </c>
      <c r="C456" s="9">
        <v>4</v>
      </c>
      <c r="D456" s="152">
        <v>40</v>
      </c>
      <c r="E456" s="152">
        <v>38.299999999999997</v>
      </c>
      <c r="F456" s="152">
        <v>38.299999999999997</v>
      </c>
      <c r="G456" s="152">
        <v>37</v>
      </c>
      <c r="H456" s="152">
        <v>36.200000000000003</v>
      </c>
      <c r="I456" s="152">
        <v>38.299999999999997</v>
      </c>
      <c r="J456" s="152">
        <v>38</v>
      </c>
      <c r="K456" s="152">
        <v>37.200000000000003</v>
      </c>
      <c r="L456" s="149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  <c r="AN456" s="150"/>
      <c r="AO456" s="150"/>
      <c r="AP456" s="150"/>
      <c r="AQ456" s="150"/>
      <c r="AR456" s="150"/>
      <c r="AS456" s="150"/>
      <c r="AT456" s="150"/>
      <c r="AU456" s="150"/>
      <c r="AV456" s="150"/>
      <c r="AW456" s="150"/>
      <c r="AX456" s="150"/>
      <c r="AY456" s="150"/>
      <c r="AZ456" s="150"/>
      <c r="BA456" s="150"/>
      <c r="BB456" s="150"/>
      <c r="BC456" s="150"/>
      <c r="BD456" s="150"/>
      <c r="BE456" s="150"/>
      <c r="BF456" s="150"/>
      <c r="BG456" s="150"/>
      <c r="BH456" s="150"/>
      <c r="BI456" s="150"/>
      <c r="BJ456" s="150"/>
      <c r="BK456" s="150"/>
      <c r="BL456" s="150"/>
      <c r="BM456" s="151">
        <v>37.96875</v>
      </c>
    </row>
    <row r="457" spans="1:65">
      <c r="A457" s="28"/>
      <c r="B457" s="19">
        <v>1</v>
      </c>
      <c r="C457" s="9">
        <v>5</v>
      </c>
      <c r="D457" s="152">
        <v>40</v>
      </c>
      <c r="E457" s="152">
        <v>38.5</v>
      </c>
      <c r="F457" s="152">
        <v>37.299999999999997</v>
      </c>
      <c r="G457" s="152">
        <v>34</v>
      </c>
      <c r="H457" s="152">
        <v>38.200000000000003</v>
      </c>
      <c r="I457" s="152">
        <v>38.799999999999997</v>
      </c>
      <c r="J457" s="152">
        <v>38.5</v>
      </c>
      <c r="K457" s="152">
        <v>39.299999999999997</v>
      </c>
      <c r="L457" s="149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  <c r="AI457" s="150"/>
      <c r="AJ457" s="150"/>
      <c r="AK457" s="150"/>
      <c r="AL457" s="150"/>
      <c r="AM457" s="150"/>
      <c r="AN457" s="150"/>
      <c r="AO457" s="150"/>
      <c r="AP457" s="150"/>
      <c r="AQ457" s="150"/>
      <c r="AR457" s="150"/>
      <c r="AS457" s="150"/>
      <c r="AT457" s="150"/>
      <c r="AU457" s="150"/>
      <c r="AV457" s="150"/>
      <c r="AW457" s="150"/>
      <c r="AX457" s="150"/>
      <c r="AY457" s="150"/>
      <c r="AZ457" s="150"/>
      <c r="BA457" s="150"/>
      <c r="BB457" s="150"/>
      <c r="BC457" s="150"/>
      <c r="BD457" s="150"/>
      <c r="BE457" s="150"/>
      <c r="BF457" s="150"/>
      <c r="BG457" s="150"/>
      <c r="BH457" s="150"/>
      <c r="BI457" s="150"/>
      <c r="BJ457" s="150"/>
      <c r="BK457" s="150"/>
      <c r="BL457" s="150"/>
      <c r="BM457" s="151">
        <v>26</v>
      </c>
    </row>
    <row r="458" spans="1:65">
      <c r="A458" s="28"/>
      <c r="B458" s="19">
        <v>1</v>
      </c>
      <c r="C458" s="9">
        <v>6</v>
      </c>
      <c r="D458" s="152">
        <v>40</v>
      </c>
      <c r="E458" s="152">
        <v>40.1</v>
      </c>
      <c r="F458" s="152">
        <v>37.299999999999997</v>
      </c>
      <c r="G458" s="152">
        <v>37</v>
      </c>
      <c r="H458" s="152">
        <v>37.299999999999997</v>
      </c>
      <c r="I458" s="152">
        <v>39.200000000000003</v>
      </c>
      <c r="J458" s="152">
        <v>39</v>
      </c>
      <c r="K458" s="152">
        <v>39.6</v>
      </c>
      <c r="L458" s="149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  <c r="AK458" s="150"/>
      <c r="AL458" s="150"/>
      <c r="AM458" s="150"/>
      <c r="AN458" s="150"/>
      <c r="AO458" s="150"/>
      <c r="AP458" s="150"/>
      <c r="AQ458" s="150"/>
      <c r="AR458" s="150"/>
      <c r="AS458" s="150"/>
      <c r="AT458" s="150"/>
      <c r="AU458" s="150"/>
      <c r="AV458" s="150"/>
      <c r="AW458" s="150"/>
      <c r="AX458" s="150"/>
      <c r="AY458" s="150"/>
      <c r="AZ458" s="150"/>
      <c r="BA458" s="150"/>
      <c r="BB458" s="150"/>
      <c r="BC458" s="150"/>
      <c r="BD458" s="150"/>
      <c r="BE458" s="150"/>
      <c r="BF458" s="150"/>
      <c r="BG458" s="150"/>
      <c r="BH458" s="150"/>
      <c r="BI458" s="150"/>
      <c r="BJ458" s="150"/>
      <c r="BK458" s="150"/>
      <c r="BL458" s="150"/>
      <c r="BM458" s="155"/>
    </row>
    <row r="459" spans="1:65">
      <c r="A459" s="28"/>
      <c r="B459" s="20" t="s">
        <v>205</v>
      </c>
      <c r="C459" s="12"/>
      <c r="D459" s="156">
        <v>40</v>
      </c>
      <c r="E459" s="156">
        <v>38.216666666666661</v>
      </c>
      <c r="F459" s="156">
        <v>37.183333333333337</v>
      </c>
      <c r="G459" s="156">
        <v>36.166666666666664</v>
      </c>
      <c r="H459" s="156">
        <v>36.916666666666664</v>
      </c>
      <c r="I459" s="156">
        <v>37.816666666666663</v>
      </c>
      <c r="J459" s="156">
        <v>38.416666666666664</v>
      </c>
      <c r="K459" s="156">
        <v>39.033333333333339</v>
      </c>
      <c r="L459" s="149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  <c r="AN459" s="150"/>
      <c r="AO459" s="150"/>
      <c r="AP459" s="150"/>
      <c r="AQ459" s="150"/>
      <c r="AR459" s="150"/>
      <c r="AS459" s="150"/>
      <c r="AT459" s="150"/>
      <c r="AU459" s="150"/>
      <c r="AV459" s="150"/>
      <c r="AW459" s="150"/>
      <c r="AX459" s="150"/>
      <c r="AY459" s="150"/>
      <c r="AZ459" s="150"/>
      <c r="BA459" s="150"/>
      <c r="BB459" s="150"/>
      <c r="BC459" s="150"/>
      <c r="BD459" s="150"/>
      <c r="BE459" s="150"/>
      <c r="BF459" s="150"/>
      <c r="BG459" s="150"/>
      <c r="BH459" s="150"/>
      <c r="BI459" s="150"/>
      <c r="BJ459" s="150"/>
      <c r="BK459" s="150"/>
      <c r="BL459" s="150"/>
      <c r="BM459" s="155"/>
    </row>
    <row r="460" spans="1:65">
      <c r="A460" s="28"/>
      <c r="B460" s="3" t="s">
        <v>206</v>
      </c>
      <c r="C460" s="27"/>
      <c r="D460" s="152">
        <v>40</v>
      </c>
      <c r="E460" s="152">
        <v>38.349999999999994</v>
      </c>
      <c r="F460" s="152">
        <v>37.299999999999997</v>
      </c>
      <c r="G460" s="152">
        <v>36.5</v>
      </c>
      <c r="H460" s="152">
        <v>36.950000000000003</v>
      </c>
      <c r="I460" s="152">
        <v>38.200000000000003</v>
      </c>
      <c r="J460" s="152">
        <v>38.25</v>
      </c>
      <c r="K460" s="152">
        <v>39.200000000000003</v>
      </c>
      <c r="L460" s="149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  <c r="AN460" s="150"/>
      <c r="AO460" s="150"/>
      <c r="AP460" s="150"/>
      <c r="AQ460" s="150"/>
      <c r="AR460" s="150"/>
      <c r="AS460" s="150"/>
      <c r="AT460" s="150"/>
      <c r="AU460" s="150"/>
      <c r="AV460" s="150"/>
      <c r="AW460" s="150"/>
      <c r="AX460" s="150"/>
      <c r="AY460" s="150"/>
      <c r="AZ460" s="150"/>
      <c r="BA460" s="150"/>
      <c r="BB460" s="150"/>
      <c r="BC460" s="150"/>
      <c r="BD460" s="150"/>
      <c r="BE460" s="150"/>
      <c r="BF460" s="150"/>
      <c r="BG460" s="150"/>
      <c r="BH460" s="150"/>
      <c r="BI460" s="150"/>
      <c r="BJ460" s="150"/>
      <c r="BK460" s="150"/>
      <c r="BL460" s="150"/>
      <c r="BM460" s="155"/>
    </row>
    <row r="461" spans="1:65">
      <c r="A461" s="28"/>
      <c r="B461" s="3" t="s">
        <v>207</v>
      </c>
      <c r="C461" s="27"/>
      <c r="D461" s="23">
        <v>0</v>
      </c>
      <c r="E461" s="23">
        <v>1.2122980931547604</v>
      </c>
      <c r="F461" s="23">
        <v>0.97655858332547829</v>
      </c>
      <c r="G461" s="23">
        <v>1.4719601443879744</v>
      </c>
      <c r="H461" s="23">
        <v>0.88185410735941339</v>
      </c>
      <c r="I461" s="23">
        <v>1.3377842377105009</v>
      </c>
      <c r="J461" s="23">
        <v>0.49159604012508756</v>
      </c>
      <c r="K461" s="23">
        <v>1.1129540272026806</v>
      </c>
      <c r="L461" s="9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2"/>
    </row>
    <row r="462" spans="1:65">
      <c r="A462" s="28"/>
      <c r="B462" s="3" t="s">
        <v>84</v>
      </c>
      <c r="C462" s="27"/>
      <c r="D462" s="13">
        <v>0</v>
      </c>
      <c r="E462" s="13">
        <v>3.1721711988349603E-2</v>
      </c>
      <c r="F462" s="13">
        <v>2.6263341550662792E-2</v>
      </c>
      <c r="G462" s="13">
        <v>4.0699358831003903E-2</v>
      </c>
      <c r="H462" s="13">
        <v>2.3887695910413006E-2</v>
      </c>
      <c r="I462" s="13">
        <v>3.5375519727911003E-2</v>
      </c>
      <c r="J462" s="13">
        <v>1.2796426207160632E-2</v>
      </c>
      <c r="K462" s="13">
        <v>2.8512912737899583E-2</v>
      </c>
      <c r="L462" s="9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52"/>
    </row>
    <row r="463" spans="1:65">
      <c r="A463" s="28"/>
      <c r="B463" s="3" t="s">
        <v>208</v>
      </c>
      <c r="C463" s="27"/>
      <c r="D463" s="13">
        <v>5.3497942386831365E-2</v>
      </c>
      <c r="E463" s="13">
        <v>6.5294924554182288E-3</v>
      </c>
      <c r="F463" s="13">
        <v>-2.0685871056241312E-2</v>
      </c>
      <c r="G463" s="13">
        <v>-4.7462277091906757E-2</v>
      </c>
      <c r="H463" s="13">
        <v>-2.7709190672153716E-2</v>
      </c>
      <c r="I463" s="13">
        <v>-4.0054869684500449E-3</v>
      </c>
      <c r="J463" s="13">
        <v>1.1796982167352477E-2</v>
      </c>
      <c r="K463" s="13">
        <v>2.8038408779149648E-2</v>
      </c>
      <c r="L463" s="9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52"/>
    </row>
    <row r="464" spans="1:65">
      <c r="A464" s="28"/>
      <c r="B464" s="44" t="s">
        <v>209</v>
      </c>
      <c r="C464" s="45"/>
      <c r="D464" s="43">
        <v>1.45</v>
      </c>
      <c r="E464" s="43">
        <v>0.15</v>
      </c>
      <c r="F464" s="43">
        <v>0.61</v>
      </c>
      <c r="G464" s="43">
        <v>1.35</v>
      </c>
      <c r="H464" s="43">
        <v>0.8</v>
      </c>
      <c r="I464" s="43">
        <v>0.15</v>
      </c>
      <c r="J464" s="43">
        <v>0.28999999999999998</v>
      </c>
      <c r="K464" s="43">
        <v>0.74</v>
      </c>
      <c r="L464" s="9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2"/>
    </row>
    <row r="465" spans="1:65">
      <c r="B465" s="29"/>
      <c r="C465" s="20"/>
      <c r="D465" s="20"/>
      <c r="E465" s="20"/>
      <c r="F465" s="20"/>
      <c r="G465" s="20"/>
      <c r="H465" s="20"/>
      <c r="I465" s="20"/>
      <c r="J465" s="20"/>
      <c r="K465" s="20"/>
      <c r="BM465" s="52"/>
    </row>
    <row r="466" spans="1:65" ht="15">
      <c r="B466" s="8" t="s">
        <v>336</v>
      </c>
      <c r="BM466" s="26" t="s">
        <v>211</v>
      </c>
    </row>
    <row r="467" spans="1:65" ht="15">
      <c r="A467" s="24" t="s">
        <v>23</v>
      </c>
      <c r="B467" s="18" t="s">
        <v>107</v>
      </c>
      <c r="C467" s="15" t="s">
        <v>108</v>
      </c>
      <c r="D467" s="16" t="s">
        <v>191</v>
      </c>
      <c r="E467" s="17" t="s">
        <v>191</v>
      </c>
      <c r="F467" s="17" t="s">
        <v>191</v>
      </c>
      <c r="G467" s="17" t="s">
        <v>191</v>
      </c>
      <c r="H467" s="17" t="s">
        <v>191</v>
      </c>
      <c r="I467" s="9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6">
        <v>1</v>
      </c>
    </row>
    <row r="468" spans="1:65">
      <c r="A468" s="28"/>
      <c r="B468" s="19" t="s">
        <v>192</v>
      </c>
      <c r="C468" s="9" t="s">
        <v>192</v>
      </c>
      <c r="D468" s="91" t="s">
        <v>194</v>
      </c>
      <c r="E468" s="92" t="s">
        <v>196</v>
      </c>
      <c r="F468" s="92" t="s">
        <v>197</v>
      </c>
      <c r="G468" s="92" t="s">
        <v>198</v>
      </c>
      <c r="H468" s="92" t="s">
        <v>199</v>
      </c>
      <c r="I468" s="9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6" t="s">
        <v>3</v>
      </c>
    </row>
    <row r="469" spans="1:65">
      <c r="A469" s="28"/>
      <c r="B469" s="19"/>
      <c r="C469" s="9"/>
      <c r="D469" s="10" t="s">
        <v>213</v>
      </c>
      <c r="E469" s="11" t="s">
        <v>213</v>
      </c>
      <c r="F469" s="11" t="s">
        <v>213</v>
      </c>
      <c r="G469" s="11" t="s">
        <v>214</v>
      </c>
      <c r="H469" s="11" t="s">
        <v>213</v>
      </c>
      <c r="I469" s="9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6">
        <v>3</v>
      </c>
    </row>
    <row r="470" spans="1:65">
      <c r="A470" s="28"/>
      <c r="B470" s="19"/>
      <c r="C470" s="9"/>
      <c r="D470" s="25"/>
      <c r="E470" s="25"/>
      <c r="F470" s="25"/>
      <c r="G470" s="25"/>
      <c r="H470" s="25"/>
      <c r="I470" s="9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3</v>
      </c>
    </row>
    <row r="471" spans="1:65">
      <c r="A471" s="28"/>
      <c r="B471" s="18">
        <v>1</v>
      </c>
      <c r="C471" s="14">
        <v>1</v>
      </c>
      <c r="D471" s="157">
        <v>0.12</v>
      </c>
      <c r="E471" s="157">
        <v>0.09</v>
      </c>
      <c r="F471" s="157">
        <v>0.09</v>
      </c>
      <c r="G471" s="158" t="s">
        <v>102</v>
      </c>
      <c r="H471" s="157">
        <v>0.1</v>
      </c>
      <c r="I471" s="159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  <c r="AE471" s="160"/>
      <c r="AF471" s="160"/>
      <c r="AG471" s="160"/>
      <c r="AH471" s="160"/>
      <c r="AI471" s="160"/>
      <c r="AJ471" s="160"/>
      <c r="AK471" s="160"/>
      <c r="AL471" s="160"/>
      <c r="AM471" s="160"/>
      <c r="AN471" s="160"/>
      <c r="AO471" s="160"/>
      <c r="AP471" s="160"/>
      <c r="AQ471" s="160"/>
      <c r="AR471" s="160"/>
      <c r="AS471" s="160"/>
      <c r="AT471" s="160"/>
      <c r="AU471" s="160"/>
      <c r="AV471" s="160"/>
      <c r="AW471" s="160"/>
      <c r="AX471" s="160"/>
      <c r="AY471" s="160"/>
      <c r="AZ471" s="160"/>
      <c r="BA471" s="160"/>
      <c r="BB471" s="160"/>
      <c r="BC471" s="160"/>
      <c r="BD471" s="160"/>
      <c r="BE471" s="160"/>
      <c r="BF471" s="160"/>
      <c r="BG471" s="160"/>
      <c r="BH471" s="160"/>
      <c r="BI471" s="160"/>
      <c r="BJ471" s="160"/>
      <c r="BK471" s="160"/>
      <c r="BL471" s="160"/>
      <c r="BM471" s="161">
        <v>1</v>
      </c>
    </row>
    <row r="472" spans="1:65">
      <c r="A472" s="28"/>
      <c r="B472" s="19">
        <v>1</v>
      </c>
      <c r="C472" s="9">
        <v>2</v>
      </c>
      <c r="D472" s="23">
        <v>0.12</v>
      </c>
      <c r="E472" s="23">
        <v>0.09</v>
      </c>
      <c r="F472" s="23">
        <v>0.1</v>
      </c>
      <c r="G472" s="162" t="s">
        <v>102</v>
      </c>
      <c r="H472" s="23">
        <v>0.1</v>
      </c>
      <c r="I472" s="159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  <c r="AE472" s="160"/>
      <c r="AF472" s="160"/>
      <c r="AG472" s="160"/>
      <c r="AH472" s="160"/>
      <c r="AI472" s="160"/>
      <c r="AJ472" s="160"/>
      <c r="AK472" s="160"/>
      <c r="AL472" s="160"/>
      <c r="AM472" s="160"/>
      <c r="AN472" s="160"/>
      <c r="AO472" s="160"/>
      <c r="AP472" s="160"/>
      <c r="AQ472" s="160"/>
      <c r="AR472" s="160"/>
      <c r="AS472" s="160"/>
      <c r="AT472" s="160"/>
      <c r="AU472" s="160"/>
      <c r="AV472" s="160"/>
      <c r="AW472" s="160"/>
      <c r="AX472" s="160"/>
      <c r="AY472" s="160"/>
      <c r="AZ472" s="160"/>
      <c r="BA472" s="160"/>
      <c r="BB472" s="160"/>
      <c r="BC472" s="160"/>
      <c r="BD472" s="160"/>
      <c r="BE472" s="160"/>
      <c r="BF472" s="160"/>
      <c r="BG472" s="160"/>
      <c r="BH472" s="160"/>
      <c r="BI472" s="160"/>
      <c r="BJ472" s="160"/>
      <c r="BK472" s="160"/>
      <c r="BL472" s="160"/>
      <c r="BM472" s="161">
        <v>6</v>
      </c>
    </row>
    <row r="473" spans="1:65">
      <c r="A473" s="28"/>
      <c r="B473" s="19">
        <v>1</v>
      </c>
      <c r="C473" s="9">
        <v>3</v>
      </c>
      <c r="D473" s="23">
        <v>0.12</v>
      </c>
      <c r="E473" s="23">
        <v>0.09</v>
      </c>
      <c r="F473" s="23">
        <v>0.1</v>
      </c>
      <c r="G473" s="162" t="s">
        <v>102</v>
      </c>
      <c r="H473" s="23">
        <v>0.08</v>
      </c>
      <c r="I473" s="159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  <c r="AS473" s="160"/>
      <c r="AT473" s="160"/>
      <c r="AU473" s="160"/>
      <c r="AV473" s="160"/>
      <c r="AW473" s="160"/>
      <c r="AX473" s="160"/>
      <c r="AY473" s="160"/>
      <c r="AZ473" s="160"/>
      <c r="BA473" s="160"/>
      <c r="BB473" s="160"/>
      <c r="BC473" s="160"/>
      <c r="BD473" s="160"/>
      <c r="BE473" s="160"/>
      <c r="BF473" s="160"/>
      <c r="BG473" s="160"/>
      <c r="BH473" s="160"/>
      <c r="BI473" s="160"/>
      <c r="BJ473" s="160"/>
      <c r="BK473" s="160"/>
      <c r="BL473" s="160"/>
      <c r="BM473" s="161">
        <v>16</v>
      </c>
    </row>
    <row r="474" spans="1:65">
      <c r="A474" s="28"/>
      <c r="B474" s="19">
        <v>1</v>
      </c>
      <c r="C474" s="9">
        <v>4</v>
      </c>
      <c r="D474" s="23">
        <v>0.12</v>
      </c>
      <c r="E474" s="23">
        <v>0.09</v>
      </c>
      <c r="F474" s="23">
        <v>0.1</v>
      </c>
      <c r="G474" s="162" t="s">
        <v>102</v>
      </c>
      <c r="H474" s="23">
        <v>0.1</v>
      </c>
      <c r="I474" s="159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  <c r="AA474" s="160"/>
      <c r="AB474" s="160"/>
      <c r="AC474" s="160"/>
      <c r="AD474" s="160"/>
      <c r="AE474" s="160"/>
      <c r="AF474" s="160"/>
      <c r="AG474" s="160"/>
      <c r="AH474" s="160"/>
      <c r="AI474" s="160"/>
      <c r="AJ474" s="160"/>
      <c r="AK474" s="160"/>
      <c r="AL474" s="160"/>
      <c r="AM474" s="160"/>
      <c r="AN474" s="160"/>
      <c r="AO474" s="160"/>
      <c r="AP474" s="160"/>
      <c r="AQ474" s="160"/>
      <c r="AR474" s="160"/>
      <c r="AS474" s="160"/>
      <c r="AT474" s="160"/>
      <c r="AU474" s="160"/>
      <c r="AV474" s="160"/>
      <c r="AW474" s="160"/>
      <c r="AX474" s="160"/>
      <c r="AY474" s="160"/>
      <c r="AZ474" s="160"/>
      <c r="BA474" s="160"/>
      <c r="BB474" s="160"/>
      <c r="BC474" s="160"/>
      <c r="BD474" s="160"/>
      <c r="BE474" s="160"/>
      <c r="BF474" s="160"/>
      <c r="BG474" s="160"/>
      <c r="BH474" s="160"/>
      <c r="BI474" s="160"/>
      <c r="BJ474" s="160"/>
      <c r="BK474" s="160"/>
      <c r="BL474" s="160"/>
      <c r="BM474" s="161">
        <v>9.9583333333333302E-2</v>
      </c>
    </row>
    <row r="475" spans="1:65">
      <c r="A475" s="28"/>
      <c r="B475" s="19">
        <v>1</v>
      </c>
      <c r="C475" s="9">
        <v>5</v>
      </c>
      <c r="D475" s="23">
        <v>0.12</v>
      </c>
      <c r="E475" s="23">
        <v>0.08</v>
      </c>
      <c r="F475" s="23">
        <v>0.11</v>
      </c>
      <c r="G475" s="162" t="s">
        <v>102</v>
      </c>
      <c r="H475" s="23">
        <v>0.08</v>
      </c>
      <c r="I475" s="159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  <c r="AA475" s="160"/>
      <c r="AB475" s="160"/>
      <c r="AC475" s="160"/>
      <c r="AD475" s="160"/>
      <c r="AE475" s="160"/>
      <c r="AF475" s="160"/>
      <c r="AG475" s="160"/>
      <c r="AH475" s="160"/>
      <c r="AI475" s="160"/>
      <c r="AJ475" s="160"/>
      <c r="AK475" s="160"/>
      <c r="AL475" s="160"/>
      <c r="AM475" s="160"/>
      <c r="AN475" s="160"/>
      <c r="AO475" s="160"/>
      <c r="AP475" s="160"/>
      <c r="AQ475" s="160"/>
      <c r="AR475" s="160"/>
      <c r="AS475" s="160"/>
      <c r="AT475" s="160"/>
      <c r="AU475" s="160"/>
      <c r="AV475" s="160"/>
      <c r="AW475" s="160"/>
      <c r="AX475" s="160"/>
      <c r="AY475" s="160"/>
      <c r="AZ475" s="160"/>
      <c r="BA475" s="160"/>
      <c r="BB475" s="160"/>
      <c r="BC475" s="160"/>
      <c r="BD475" s="160"/>
      <c r="BE475" s="160"/>
      <c r="BF475" s="160"/>
      <c r="BG475" s="160"/>
      <c r="BH475" s="160"/>
      <c r="BI475" s="160"/>
      <c r="BJ475" s="160"/>
      <c r="BK475" s="160"/>
      <c r="BL475" s="160"/>
      <c r="BM475" s="161">
        <v>12</v>
      </c>
    </row>
    <row r="476" spans="1:65">
      <c r="A476" s="28"/>
      <c r="B476" s="19">
        <v>1</v>
      </c>
      <c r="C476" s="9">
        <v>6</v>
      </c>
      <c r="D476" s="23">
        <v>0.12</v>
      </c>
      <c r="E476" s="23">
        <v>0.09</v>
      </c>
      <c r="F476" s="23">
        <v>0.1</v>
      </c>
      <c r="G476" s="162" t="s">
        <v>102</v>
      </c>
      <c r="H476" s="23">
        <v>0.08</v>
      </c>
      <c r="I476" s="159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0"/>
      <c r="AJ476" s="160"/>
      <c r="AK476" s="160"/>
      <c r="AL476" s="160"/>
      <c r="AM476" s="160"/>
      <c r="AN476" s="160"/>
      <c r="AO476" s="160"/>
      <c r="AP476" s="160"/>
      <c r="AQ476" s="160"/>
      <c r="AR476" s="160"/>
      <c r="AS476" s="160"/>
      <c r="AT476" s="160"/>
      <c r="AU476" s="160"/>
      <c r="AV476" s="160"/>
      <c r="AW476" s="160"/>
      <c r="AX476" s="160"/>
      <c r="AY476" s="160"/>
      <c r="AZ476" s="160"/>
      <c r="BA476" s="160"/>
      <c r="BB476" s="160"/>
      <c r="BC476" s="160"/>
      <c r="BD476" s="160"/>
      <c r="BE476" s="160"/>
      <c r="BF476" s="160"/>
      <c r="BG476" s="160"/>
      <c r="BH476" s="160"/>
      <c r="BI476" s="160"/>
      <c r="BJ476" s="160"/>
      <c r="BK476" s="160"/>
      <c r="BL476" s="160"/>
      <c r="BM476" s="53"/>
    </row>
    <row r="477" spans="1:65">
      <c r="A477" s="28"/>
      <c r="B477" s="20" t="s">
        <v>205</v>
      </c>
      <c r="C477" s="12"/>
      <c r="D477" s="164">
        <v>0.12</v>
      </c>
      <c r="E477" s="164">
        <v>8.8333333333333333E-2</v>
      </c>
      <c r="F477" s="164">
        <v>9.9999999999999992E-2</v>
      </c>
      <c r="G477" s="164" t="s">
        <v>433</v>
      </c>
      <c r="H477" s="164">
        <v>9.0000000000000011E-2</v>
      </c>
      <c r="I477" s="159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  <c r="AA477" s="160"/>
      <c r="AB477" s="160"/>
      <c r="AC477" s="160"/>
      <c r="AD477" s="160"/>
      <c r="AE477" s="160"/>
      <c r="AF477" s="160"/>
      <c r="AG477" s="160"/>
      <c r="AH477" s="160"/>
      <c r="AI477" s="160"/>
      <c r="AJ477" s="160"/>
      <c r="AK477" s="160"/>
      <c r="AL477" s="160"/>
      <c r="AM477" s="160"/>
      <c r="AN477" s="160"/>
      <c r="AO477" s="160"/>
      <c r="AP477" s="160"/>
      <c r="AQ477" s="160"/>
      <c r="AR477" s="160"/>
      <c r="AS477" s="160"/>
      <c r="AT477" s="160"/>
      <c r="AU477" s="160"/>
      <c r="AV477" s="160"/>
      <c r="AW477" s="160"/>
      <c r="AX477" s="160"/>
      <c r="AY477" s="160"/>
      <c r="AZ477" s="160"/>
      <c r="BA477" s="160"/>
      <c r="BB477" s="160"/>
      <c r="BC477" s="160"/>
      <c r="BD477" s="160"/>
      <c r="BE477" s="160"/>
      <c r="BF477" s="160"/>
      <c r="BG477" s="160"/>
      <c r="BH477" s="160"/>
      <c r="BI477" s="160"/>
      <c r="BJ477" s="160"/>
      <c r="BK477" s="160"/>
      <c r="BL477" s="160"/>
      <c r="BM477" s="53"/>
    </row>
    <row r="478" spans="1:65">
      <c r="A478" s="28"/>
      <c r="B478" s="3" t="s">
        <v>206</v>
      </c>
      <c r="C478" s="27"/>
      <c r="D478" s="23">
        <v>0.12</v>
      </c>
      <c r="E478" s="23">
        <v>0.09</v>
      </c>
      <c r="F478" s="23">
        <v>0.1</v>
      </c>
      <c r="G478" s="23" t="s">
        <v>433</v>
      </c>
      <c r="H478" s="23">
        <v>0.09</v>
      </c>
      <c r="I478" s="159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0"/>
      <c r="AJ478" s="160"/>
      <c r="AK478" s="160"/>
      <c r="AL478" s="160"/>
      <c r="AM478" s="160"/>
      <c r="AN478" s="160"/>
      <c r="AO478" s="160"/>
      <c r="AP478" s="160"/>
      <c r="AQ478" s="160"/>
      <c r="AR478" s="160"/>
      <c r="AS478" s="160"/>
      <c r="AT478" s="160"/>
      <c r="AU478" s="160"/>
      <c r="AV478" s="160"/>
      <c r="AW478" s="160"/>
      <c r="AX478" s="160"/>
      <c r="AY478" s="160"/>
      <c r="AZ478" s="160"/>
      <c r="BA478" s="160"/>
      <c r="BB478" s="160"/>
      <c r="BC478" s="160"/>
      <c r="BD478" s="160"/>
      <c r="BE478" s="160"/>
      <c r="BF478" s="160"/>
      <c r="BG478" s="160"/>
      <c r="BH478" s="160"/>
      <c r="BI478" s="160"/>
      <c r="BJ478" s="160"/>
      <c r="BK478" s="160"/>
      <c r="BL478" s="160"/>
      <c r="BM478" s="53"/>
    </row>
    <row r="479" spans="1:65">
      <c r="A479" s="28"/>
      <c r="B479" s="3" t="s">
        <v>207</v>
      </c>
      <c r="C479" s="27"/>
      <c r="D479" s="23">
        <v>0</v>
      </c>
      <c r="E479" s="23">
        <v>4.082482904638628E-3</v>
      </c>
      <c r="F479" s="23">
        <v>6.3245553203367597E-3</v>
      </c>
      <c r="G479" s="23" t="s">
        <v>433</v>
      </c>
      <c r="H479" s="23">
        <v>1.0954451150103352E-2</v>
      </c>
      <c r="I479" s="159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  <c r="AA479" s="160"/>
      <c r="AB479" s="160"/>
      <c r="AC479" s="160"/>
      <c r="AD479" s="160"/>
      <c r="AE479" s="160"/>
      <c r="AF479" s="160"/>
      <c r="AG479" s="160"/>
      <c r="AH479" s="160"/>
      <c r="AI479" s="160"/>
      <c r="AJ479" s="160"/>
      <c r="AK479" s="160"/>
      <c r="AL479" s="160"/>
      <c r="AM479" s="160"/>
      <c r="AN479" s="160"/>
      <c r="AO479" s="160"/>
      <c r="AP479" s="160"/>
      <c r="AQ479" s="160"/>
      <c r="AR479" s="160"/>
      <c r="AS479" s="160"/>
      <c r="AT479" s="160"/>
      <c r="AU479" s="160"/>
      <c r="AV479" s="160"/>
      <c r="AW479" s="160"/>
      <c r="AX479" s="160"/>
      <c r="AY479" s="160"/>
      <c r="AZ479" s="160"/>
      <c r="BA479" s="160"/>
      <c r="BB479" s="160"/>
      <c r="BC479" s="160"/>
      <c r="BD479" s="160"/>
      <c r="BE479" s="160"/>
      <c r="BF479" s="160"/>
      <c r="BG479" s="160"/>
      <c r="BH479" s="160"/>
      <c r="BI479" s="160"/>
      <c r="BJ479" s="160"/>
      <c r="BK479" s="160"/>
      <c r="BL479" s="160"/>
      <c r="BM479" s="53"/>
    </row>
    <row r="480" spans="1:65">
      <c r="A480" s="28"/>
      <c r="B480" s="3" t="s">
        <v>84</v>
      </c>
      <c r="C480" s="27"/>
      <c r="D480" s="13">
        <v>0</v>
      </c>
      <c r="E480" s="13">
        <v>4.6216787599682584E-2</v>
      </c>
      <c r="F480" s="13">
        <v>6.3245553203367597E-2</v>
      </c>
      <c r="G480" s="13" t="s">
        <v>433</v>
      </c>
      <c r="H480" s="13">
        <v>0.12171612389003723</v>
      </c>
      <c r="I480" s="9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52"/>
    </row>
    <row r="481" spans="1:65">
      <c r="A481" s="28"/>
      <c r="B481" s="3" t="s">
        <v>208</v>
      </c>
      <c r="C481" s="27"/>
      <c r="D481" s="13">
        <v>0.20502092050209231</v>
      </c>
      <c r="E481" s="13">
        <v>-0.11297071129707081</v>
      </c>
      <c r="F481" s="13">
        <v>4.1841004184102193E-3</v>
      </c>
      <c r="G481" s="13" t="s">
        <v>433</v>
      </c>
      <c r="H481" s="13">
        <v>-9.6234309623430603E-2</v>
      </c>
      <c r="I481" s="9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2"/>
    </row>
    <row r="482" spans="1:65">
      <c r="A482" s="28"/>
      <c r="B482" s="44" t="s">
        <v>209</v>
      </c>
      <c r="C482" s="45"/>
      <c r="D482" s="43">
        <v>2.02</v>
      </c>
      <c r="E482" s="43">
        <v>0.11</v>
      </c>
      <c r="F482" s="43">
        <v>0.67</v>
      </c>
      <c r="G482" s="43">
        <v>2.7</v>
      </c>
      <c r="H482" s="43">
        <v>0</v>
      </c>
      <c r="I482" s="9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2"/>
    </row>
    <row r="483" spans="1:65">
      <c r="B483" s="29"/>
      <c r="C483" s="20"/>
      <c r="D483" s="20"/>
      <c r="E483" s="20"/>
      <c r="F483" s="20"/>
      <c r="G483" s="20"/>
      <c r="H483" s="20"/>
      <c r="BM483" s="52"/>
    </row>
    <row r="484" spans="1:65" ht="15">
      <c r="B484" s="8" t="s">
        <v>337</v>
      </c>
      <c r="BM484" s="26" t="s">
        <v>64</v>
      </c>
    </row>
    <row r="485" spans="1:65" ht="15">
      <c r="A485" s="24" t="s">
        <v>53</v>
      </c>
      <c r="B485" s="18" t="s">
        <v>107</v>
      </c>
      <c r="C485" s="15" t="s">
        <v>108</v>
      </c>
      <c r="D485" s="16" t="s">
        <v>191</v>
      </c>
      <c r="E485" s="17" t="s">
        <v>191</v>
      </c>
      <c r="F485" s="17" t="s">
        <v>191</v>
      </c>
      <c r="G485" s="17" t="s">
        <v>191</v>
      </c>
      <c r="H485" s="17" t="s">
        <v>191</v>
      </c>
      <c r="I485" s="17" t="s">
        <v>191</v>
      </c>
      <c r="J485" s="17" t="s">
        <v>191</v>
      </c>
      <c r="K485" s="17" t="s">
        <v>191</v>
      </c>
      <c r="L485" s="9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6">
        <v>1</v>
      </c>
    </row>
    <row r="486" spans="1:65">
      <c r="A486" s="28"/>
      <c r="B486" s="19" t="s">
        <v>192</v>
      </c>
      <c r="C486" s="9" t="s">
        <v>192</v>
      </c>
      <c r="D486" s="91" t="s">
        <v>194</v>
      </c>
      <c r="E486" s="92" t="s">
        <v>195</v>
      </c>
      <c r="F486" s="92" t="s">
        <v>196</v>
      </c>
      <c r="G486" s="92" t="s">
        <v>197</v>
      </c>
      <c r="H486" s="92" t="s">
        <v>212</v>
      </c>
      <c r="I486" s="92" t="s">
        <v>198</v>
      </c>
      <c r="J486" s="92" t="s">
        <v>199</v>
      </c>
      <c r="K486" s="92" t="s">
        <v>201</v>
      </c>
      <c r="L486" s="9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6" t="s">
        <v>1</v>
      </c>
    </row>
    <row r="487" spans="1:65">
      <c r="A487" s="28"/>
      <c r="B487" s="19"/>
      <c r="C487" s="9"/>
      <c r="D487" s="10" t="s">
        <v>110</v>
      </c>
      <c r="E487" s="11" t="s">
        <v>214</v>
      </c>
      <c r="F487" s="11" t="s">
        <v>110</v>
      </c>
      <c r="G487" s="11" t="s">
        <v>214</v>
      </c>
      <c r="H487" s="11" t="s">
        <v>214</v>
      </c>
      <c r="I487" s="11" t="s">
        <v>214</v>
      </c>
      <c r="J487" s="11" t="s">
        <v>110</v>
      </c>
      <c r="K487" s="11" t="s">
        <v>214</v>
      </c>
      <c r="L487" s="9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6">
        <v>3</v>
      </c>
    </row>
    <row r="488" spans="1:65">
      <c r="A488" s="28"/>
      <c r="B488" s="19"/>
      <c r="C488" s="9"/>
      <c r="D488" s="25"/>
      <c r="E488" s="25"/>
      <c r="F488" s="25"/>
      <c r="G488" s="25"/>
      <c r="H488" s="25"/>
      <c r="I488" s="25"/>
      <c r="J488" s="25"/>
      <c r="K488" s="25"/>
      <c r="L488" s="9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3</v>
      </c>
    </row>
    <row r="489" spans="1:65">
      <c r="A489" s="28"/>
      <c r="B489" s="18">
        <v>1</v>
      </c>
      <c r="C489" s="14">
        <v>1</v>
      </c>
      <c r="D489" s="157">
        <v>0.37</v>
      </c>
      <c r="E489" s="157">
        <v>0.36</v>
      </c>
      <c r="F489" s="157">
        <v>0.37240000000000001</v>
      </c>
      <c r="G489" s="157">
        <v>0.38</v>
      </c>
      <c r="H489" s="157">
        <v>0.35</v>
      </c>
      <c r="I489" s="158">
        <v>0.38</v>
      </c>
      <c r="J489" s="157">
        <v>0.37</v>
      </c>
      <c r="K489" s="157">
        <v>0.34</v>
      </c>
      <c r="L489" s="159"/>
      <c r="M489" s="160"/>
      <c r="N489" s="160"/>
      <c r="O489" s="160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  <c r="AA489" s="160"/>
      <c r="AB489" s="160"/>
      <c r="AC489" s="160"/>
      <c r="AD489" s="160"/>
      <c r="AE489" s="160"/>
      <c r="AF489" s="160"/>
      <c r="AG489" s="160"/>
      <c r="AH489" s="160"/>
      <c r="AI489" s="160"/>
      <c r="AJ489" s="160"/>
      <c r="AK489" s="160"/>
      <c r="AL489" s="160"/>
      <c r="AM489" s="160"/>
      <c r="AN489" s="160"/>
      <c r="AO489" s="160"/>
      <c r="AP489" s="160"/>
      <c r="AQ489" s="160"/>
      <c r="AR489" s="160"/>
      <c r="AS489" s="160"/>
      <c r="AT489" s="160"/>
      <c r="AU489" s="160"/>
      <c r="AV489" s="160"/>
      <c r="AW489" s="160"/>
      <c r="AX489" s="160"/>
      <c r="AY489" s="160"/>
      <c r="AZ489" s="160"/>
      <c r="BA489" s="160"/>
      <c r="BB489" s="160"/>
      <c r="BC489" s="160"/>
      <c r="BD489" s="160"/>
      <c r="BE489" s="160"/>
      <c r="BF489" s="160"/>
      <c r="BG489" s="160"/>
      <c r="BH489" s="160"/>
      <c r="BI489" s="160"/>
      <c r="BJ489" s="160"/>
      <c r="BK489" s="160"/>
      <c r="BL489" s="160"/>
      <c r="BM489" s="161">
        <v>1</v>
      </c>
    </row>
    <row r="490" spans="1:65">
      <c r="A490" s="28"/>
      <c r="B490" s="19">
        <v>1</v>
      </c>
      <c r="C490" s="9">
        <v>2</v>
      </c>
      <c r="D490" s="23">
        <v>0.37</v>
      </c>
      <c r="E490" s="23">
        <v>0.37</v>
      </c>
      <c r="F490" s="23">
        <v>0.36819999999999997</v>
      </c>
      <c r="G490" s="23">
        <v>0.39</v>
      </c>
      <c r="H490" s="23">
        <v>0.36</v>
      </c>
      <c r="I490" s="162">
        <v>0.37</v>
      </c>
      <c r="J490" s="23">
        <v>0.38</v>
      </c>
      <c r="K490" s="23">
        <v>0.35</v>
      </c>
      <c r="L490" s="159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  <c r="AA490" s="160"/>
      <c r="AB490" s="160"/>
      <c r="AC490" s="160"/>
      <c r="AD490" s="160"/>
      <c r="AE490" s="160"/>
      <c r="AF490" s="160"/>
      <c r="AG490" s="160"/>
      <c r="AH490" s="160"/>
      <c r="AI490" s="160"/>
      <c r="AJ490" s="160"/>
      <c r="AK490" s="160"/>
      <c r="AL490" s="160"/>
      <c r="AM490" s="160"/>
      <c r="AN490" s="160"/>
      <c r="AO490" s="160"/>
      <c r="AP490" s="160"/>
      <c r="AQ490" s="160"/>
      <c r="AR490" s="160"/>
      <c r="AS490" s="160"/>
      <c r="AT490" s="160"/>
      <c r="AU490" s="160"/>
      <c r="AV490" s="160"/>
      <c r="AW490" s="160"/>
      <c r="AX490" s="160"/>
      <c r="AY490" s="160"/>
      <c r="AZ490" s="160"/>
      <c r="BA490" s="160"/>
      <c r="BB490" s="160"/>
      <c r="BC490" s="160"/>
      <c r="BD490" s="160"/>
      <c r="BE490" s="160"/>
      <c r="BF490" s="160"/>
      <c r="BG490" s="160"/>
      <c r="BH490" s="160"/>
      <c r="BI490" s="160"/>
      <c r="BJ490" s="160"/>
      <c r="BK490" s="160"/>
      <c r="BL490" s="160"/>
      <c r="BM490" s="161" t="e">
        <v>#N/A</v>
      </c>
    </row>
    <row r="491" spans="1:65">
      <c r="A491" s="28"/>
      <c r="B491" s="19">
        <v>1</v>
      </c>
      <c r="C491" s="9">
        <v>3</v>
      </c>
      <c r="D491" s="23">
        <v>0.38</v>
      </c>
      <c r="E491" s="23">
        <v>0.37</v>
      </c>
      <c r="F491" s="23">
        <v>0.3649</v>
      </c>
      <c r="G491" s="23">
        <v>0.38</v>
      </c>
      <c r="H491" s="23">
        <v>0.34</v>
      </c>
      <c r="I491" s="162">
        <v>0.39</v>
      </c>
      <c r="J491" s="23">
        <v>0.39</v>
      </c>
      <c r="K491" s="23">
        <v>0.37</v>
      </c>
      <c r="L491" s="159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  <c r="AA491" s="160"/>
      <c r="AB491" s="160"/>
      <c r="AC491" s="160"/>
      <c r="AD491" s="160"/>
      <c r="AE491" s="160"/>
      <c r="AF491" s="160"/>
      <c r="AG491" s="160"/>
      <c r="AH491" s="160"/>
      <c r="AI491" s="160"/>
      <c r="AJ491" s="160"/>
      <c r="AK491" s="160"/>
      <c r="AL491" s="160"/>
      <c r="AM491" s="160"/>
      <c r="AN491" s="160"/>
      <c r="AO491" s="160"/>
      <c r="AP491" s="160"/>
      <c r="AQ491" s="160"/>
      <c r="AR491" s="160"/>
      <c r="AS491" s="160"/>
      <c r="AT491" s="160"/>
      <c r="AU491" s="160"/>
      <c r="AV491" s="160"/>
      <c r="AW491" s="160"/>
      <c r="AX491" s="160"/>
      <c r="AY491" s="160"/>
      <c r="AZ491" s="160"/>
      <c r="BA491" s="160"/>
      <c r="BB491" s="160"/>
      <c r="BC491" s="160"/>
      <c r="BD491" s="160"/>
      <c r="BE491" s="160"/>
      <c r="BF491" s="160"/>
      <c r="BG491" s="160"/>
      <c r="BH491" s="160"/>
      <c r="BI491" s="160"/>
      <c r="BJ491" s="160"/>
      <c r="BK491" s="160"/>
      <c r="BL491" s="160"/>
      <c r="BM491" s="161">
        <v>16</v>
      </c>
    </row>
    <row r="492" spans="1:65">
      <c r="A492" s="28"/>
      <c r="B492" s="19">
        <v>1</v>
      </c>
      <c r="C492" s="9">
        <v>4</v>
      </c>
      <c r="D492" s="23">
        <v>0.38</v>
      </c>
      <c r="E492" s="23">
        <v>0.37</v>
      </c>
      <c r="F492" s="23">
        <v>0.36670000000000003</v>
      </c>
      <c r="G492" s="23">
        <v>0.37</v>
      </c>
      <c r="H492" s="23">
        <v>0.34</v>
      </c>
      <c r="I492" s="162">
        <v>0.4</v>
      </c>
      <c r="J492" s="23">
        <v>0.37</v>
      </c>
      <c r="K492" s="23">
        <v>0.35</v>
      </c>
      <c r="L492" s="159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  <c r="AA492" s="160"/>
      <c r="AB492" s="160"/>
      <c r="AC492" s="160"/>
      <c r="AD492" s="160"/>
      <c r="AE492" s="160"/>
      <c r="AF492" s="160"/>
      <c r="AG492" s="160"/>
      <c r="AH492" s="160"/>
      <c r="AI492" s="160"/>
      <c r="AJ492" s="160"/>
      <c r="AK492" s="160"/>
      <c r="AL492" s="160"/>
      <c r="AM492" s="160"/>
      <c r="AN492" s="160"/>
      <c r="AO492" s="160"/>
      <c r="AP492" s="160"/>
      <c r="AQ492" s="160"/>
      <c r="AR492" s="160"/>
      <c r="AS492" s="160"/>
      <c r="AT492" s="160"/>
      <c r="AU492" s="160"/>
      <c r="AV492" s="160"/>
      <c r="AW492" s="160"/>
      <c r="AX492" s="160"/>
      <c r="AY492" s="160"/>
      <c r="AZ492" s="160"/>
      <c r="BA492" s="160"/>
      <c r="BB492" s="160"/>
      <c r="BC492" s="160"/>
      <c r="BD492" s="160"/>
      <c r="BE492" s="160"/>
      <c r="BF492" s="160"/>
      <c r="BG492" s="160"/>
      <c r="BH492" s="160"/>
      <c r="BI492" s="160"/>
      <c r="BJ492" s="160"/>
      <c r="BK492" s="160"/>
      <c r="BL492" s="160"/>
      <c r="BM492" s="161">
        <v>0.36629047619047622</v>
      </c>
    </row>
    <row r="493" spans="1:65">
      <c r="A493" s="28"/>
      <c r="B493" s="19">
        <v>1</v>
      </c>
      <c r="C493" s="9">
        <v>5</v>
      </c>
      <c r="D493" s="23">
        <v>0.38</v>
      </c>
      <c r="E493" s="23">
        <v>0.37</v>
      </c>
      <c r="F493" s="23">
        <v>0.35400000000000004</v>
      </c>
      <c r="G493" s="23">
        <v>0.37</v>
      </c>
      <c r="H493" s="23">
        <v>0.36</v>
      </c>
      <c r="I493" s="162">
        <v>0.42</v>
      </c>
      <c r="J493" s="23">
        <v>0.37</v>
      </c>
      <c r="K493" s="23">
        <v>0.35</v>
      </c>
      <c r="L493" s="159"/>
      <c r="M493" s="160"/>
      <c r="N493" s="160"/>
      <c r="O493" s="160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  <c r="AA493" s="160"/>
      <c r="AB493" s="160"/>
      <c r="AC493" s="160"/>
      <c r="AD493" s="160"/>
      <c r="AE493" s="160"/>
      <c r="AF493" s="160"/>
      <c r="AG493" s="160"/>
      <c r="AH493" s="160"/>
      <c r="AI493" s="160"/>
      <c r="AJ493" s="160"/>
      <c r="AK493" s="160"/>
      <c r="AL493" s="160"/>
      <c r="AM493" s="160"/>
      <c r="AN493" s="160"/>
      <c r="AO493" s="160"/>
      <c r="AP493" s="160"/>
      <c r="AQ493" s="160"/>
      <c r="AR493" s="160"/>
      <c r="AS493" s="160"/>
      <c r="AT493" s="160"/>
      <c r="AU493" s="160"/>
      <c r="AV493" s="160"/>
      <c r="AW493" s="160"/>
      <c r="AX493" s="160"/>
      <c r="AY493" s="160"/>
      <c r="AZ493" s="160"/>
      <c r="BA493" s="160"/>
      <c r="BB493" s="160"/>
      <c r="BC493" s="160"/>
      <c r="BD493" s="160"/>
      <c r="BE493" s="160"/>
      <c r="BF493" s="160"/>
      <c r="BG493" s="160"/>
      <c r="BH493" s="160"/>
      <c r="BI493" s="160"/>
      <c r="BJ493" s="160"/>
      <c r="BK493" s="160"/>
      <c r="BL493" s="160"/>
      <c r="BM493" s="161">
        <v>27</v>
      </c>
    </row>
    <row r="494" spans="1:65">
      <c r="A494" s="28"/>
      <c r="B494" s="19">
        <v>1</v>
      </c>
      <c r="C494" s="9">
        <v>6</v>
      </c>
      <c r="D494" s="23">
        <v>0.38</v>
      </c>
      <c r="E494" s="23">
        <v>0.37</v>
      </c>
      <c r="F494" s="23">
        <v>0.35799999999999998</v>
      </c>
      <c r="G494" s="23">
        <v>0.36</v>
      </c>
      <c r="H494" s="23">
        <v>0.35</v>
      </c>
      <c r="I494" s="162">
        <v>0.43</v>
      </c>
      <c r="J494" s="23">
        <v>0.38</v>
      </c>
      <c r="K494" s="23">
        <v>0.36</v>
      </c>
      <c r="L494" s="159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  <c r="AA494" s="160"/>
      <c r="AB494" s="160"/>
      <c r="AC494" s="160"/>
      <c r="AD494" s="160"/>
      <c r="AE494" s="160"/>
      <c r="AF494" s="160"/>
      <c r="AG494" s="160"/>
      <c r="AH494" s="160"/>
      <c r="AI494" s="160"/>
      <c r="AJ494" s="160"/>
      <c r="AK494" s="160"/>
      <c r="AL494" s="160"/>
      <c r="AM494" s="160"/>
      <c r="AN494" s="160"/>
      <c r="AO494" s="160"/>
      <c r="AP494" s="160"/>
      <c r="AQ494" s="160"/>
      <c r="AR494" s="160"/>
      <c r="AS494" s="160"/>
      <c r="AT494" s="160"/>
      <c r="AU494" s="160"/>
      <c r="AV494" s="160"/>
      <c r="AW494" s="160"/>
      <c r="AX494" s="160"/>
      <c r="AY494" s="160"/>
      <c r="AZ494" s="160"/>
      <c r="BA494" s="160"/>
      <c r="BB494" s="160"/>
      <c r="BC494" s="160"/>
      <c r="BD494" s="160"/>
      <c r="BE494" s="160"/>
      <c r="BF494" s="160"/>
      <c r="BG494" s="160"/>
      <c r="BH494" s="160"/>
      <c r="BI494" s="160"/>
      <c r="BJ494" s="160"/>
      <c r="BK494" s="160"/>
      <c r="BL494" s="160"/>
      <c r="BM494" s="53"/>
    </row>
    <row r="495" spans="1:65">
      <c r="A495" s="28"/>
      <c r="B495" s="20" t="s">
        <v>205</v>
      </c>
      <c r="C495" s="12"/>
      <c r="D495" s="164">
        <v>0.37666666666666665</v>
      </c>
      <c r="E495" s="164">
        <v>0.3683333333333334</v>
      </c>
      <c r="F495" s="164">
        <v>0.36403333333333338</v>
      </c>
      <c r="G495" s="164">
        <v>0.375</v>
      </c>
      <c r="H495" s="164">
        <v>0.35000000000000003</v>
      </c>
      <c r="I495" s="164">
        <v>0.39833333333333337</v>
      </c>
      <c r="J495" s="164">
        <v>0.37666666666666671</v>
      </c>
      <c r="K495" s="164">
        <v>0.35333333333333333</v>
      </c>
      <c r="L495" s="159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  <c r="AA495" s="160"/>
      <c r="AB495" s="160"/>
      <c r="AC495" s="160"/>
      <c r="AD495" s="160"/>
      <c r="AE495" s="160"/>
      <c r="AF495" s="160"/>
      <c r="AG495" s="160"/>
      <c r="AH495" s="160"/>
      <c r="AI495" s="160"/>
      <c r="AJ495" s="160"/>
      <c r="AK495" s="160"/>
      <c r="AL495" s="160"/>
      <c r="AM495" s="160"/>
      <c r="AN495" s="160"/>
      <c r="AO495" s="160"/>
      <c r="AP495" s="160"/>
      <c r="AQ495" s="160"/>
      <c r="AR495" s="160"/>
      <c r="AS495" s="160"/>
      <c r="AT495" s="160"/>
      <c r="AU495" s="160"/>
      <c r="AV495" s="160"/>
      <c r="AW495" s="160"/>
      <c r="AX495" s="160"/>
      <c r="AY495" s="160"/>
      <c r="AZ495" s="160"/>
      <c r="BA495" s="160"/>
      <c r="BB495" s="160"/>
      <c r="BC495" s="160"/>
      <c r="BD495" s="160"/>
      <c r="BE495" s="160"/>
      <c r="BF495" s="160"/>
      <c r="BG495" s="160"/>
      <c r="BH495" s="160"/>
      <c r="BI495" s="160"/>
      <c r="BJ495" s="160"/>
      <c r="BK495" s="160"/>
      <c r="BL495" s="160"/>
      <c r="BM495" s="53"/>
    </row>
    <row r="496" spans="1:65">
      <c r="A496" s="28"/>
      <c r="B496" s="3" t="s">
        <v>206</v>
      </c>
      <c r="C496" s="27"/>
      <c r="D496" s="23">
        <v>0.38</v>
      </c>
      <c r="E496" s="23">
        <v>0.37</v>
      </c>
      <c r="F496" s="23">
        <v>0.36580000000000001</v>
      </c>
      <c r="G496" s="23">
        <v>0.375</v>
      </c>
      <c r="H496" s="23">
        <v>0.35</v>
      </c>
      <c r="I496" s="23">
        <v>0.39500000000000002</v>
      </c>
      <c r="J496" s="23">
        <v>0.375</v>
      </c>
      <c r="K496" s="23">
        <v>0.35</v>
      </c>
      <c r="L496" s="159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  <c r="AA496" s="160"/>
      <c r="AB496" s="160"/>
      <c r="AC496" s="160"/>
      <c r="AD496" s="160"/>
      <c r="AE496" s="160"/>
      <c r="AF496" s="160"/>
      <c r="AG496" s="160"/>
      <c r="AH496" s="160"/>
      <c r="AI496" s="160"/>
      <c r="AJ496" s="160"/>
      <c r="AK496" s="160"/>
      <c r="AL496" s="160"/>
      <c r="AM496" s="160"/>
      <c r="AN496" s="160"/>
      <c r="AO496" s="160"/>
      <c r="AP496" s="160"/>
      <c r="AQ496" s="160"/>
      <c r="AR496" s="160"/>
      <c r="AS496" s="160"/>
      <c r="AT496" s="160"/>
      <c r="AU496" s="160"/>
      <c r="AV496" s="160"/>
      <c r="AW496" s="160"/>
      <c r="AX496" s="160"/>
      <c r="AY496" s="160"/>
      <c r="AZ496" s="160"/>
      <c r="BA496" s="160"/>
      <c r="BB496" s="160"/>
      <c r="BC496" s="160"/>
      <c r="BD496" s="160"/>
      <c r="BE496" s="160"/>
      <c r="BF496" s="160"/>
      <c r="BG496" s="160"/>
      <c r="BH496" s="160"/>
      <c r="BI496" s="160"/>
      <c r="BJ496" s="160"/>
      <c r="BK496" s="160"/>
      <c r="BL496" s="160"/>
      <c r="BM496" s="53"/>
    </row>
    <row r="497" spans="1:65">
      <c r="A497" s="28"/>
      <c r="B497" s="3" t="s">
        <v>207</v>
      </c>
      <c r="C497" s="27"/>
      <c r="D497" s="23">
        <v>5.1639777949432277E-3</v>
      </c>
      <c r="E497" s="23">
        <v>4.0824829046386332E-3</v>
      </c>
      <c r="F497" s="23">
        <v>6.8160594676591963E-3</v>
      </c>
      <c r="G497" s="23">
        <v>1.0488088481701525E-2</v>
      </c>
      <c r="H497" s="23">
        <v>8.9442719099991422E-3</v>
      </c>
      <c r="I497" s="23">
        <v>2.3166067138525401E-2</v>
      </c>
      <c r="J497" s="23">
        <v>8.1649658092772682E-3</v>
      </c>
      <c r="K497" s="23">
        <v>1.032795558988644E-2</v>
      </c>
      <c r="L497" s="159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/>
      <c r="AV497" s="160"/>
      <c r="AW497" s="160"/>
      <c r="AX497" s="160"/>
      <c r="AY497" s="160"/>
      <c r="AZ497" s="160"/>
      <c r="BA497" s="160"/>
      <c r="BB497" s="160"/>
      <c r="BC497" s="160"/>
      <c r="BD497" s="160"/>
      <c r="BE497" s="160"/>
      <c r="BF497" s="160"/>
      <c r="BG497" s="160"/>
      <c r="BH497" s="160"/>
      <c r="BI497" s="160"/>
      <c r="BJ497" s="160"/>
      <c r="BK497" s="160"/>
      <c r="BL497" s="160"/>
      <c r="BM497" s="53"/>
    </row>
    <row r="498" spans="1:65">
      <c r="A498" s="28"/>
      <c r="B498" s="3" t="s">
        <v>84</v>
      </c>
      <c r="C498" s="27"/>
      <c r="D498" s="13">
        <v>1.370967556179618E-2</v>
      </c>
      <c r="E498" s="13">
        <v>1.1083663994494024E-2</v>
      </c>
      <c r="F498" s="13">
        <v>1.8723723471273313E-2</v>
      </c>
      <c r="G498" s="13">
        <v>2.7968235951204068E-2</v>
      </c>
      <c r="H498" s="13">
        <v>2.5555062599997548E-2</v>
      </c>
      <c r="I498" s="13">
        <v>5.8157490724331545E-2</v>
      </c>
      <c r="J498" s="13">
        <v>2.1676900378612213E-2</v>
      </c>
      <c r="K498" s="13">
        <v>2.9230062990244641E-2</v>
      </c>
      <c r="L498" s="9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2"/>
    </row>
    <row r="499" spans="1:65">
      <c r="A499" s="28"/>
      <c r="B499" s="3" t="s">
        <v>208</v>
      </c>
      <c r="C499" s="27"/>
      <c r="D499" s="13">
        <v>2.8327764849650716E-2</v>
      </c>
      <c r="E499" s="13">
        <v>5.5771505830657375E-3</v>
      </c>
      <c r="F499" s="13">
        <v>-6.1621663784922065E-3</v>
      </c>
      <c r="G499" s="13">
        <v>2.3777641996333809E-2</v>
      </c>
      <c r="H499" s="13">
        <v>-4.4474200803421682E-2</v>
      </c>
      <c r="I499" s="13">
        <v>8.7479361942772504E-2</v>
      </c>
      <c r="J499" s="13">
        <v>2.8327764849650938E-2</v>
      </c>
      <c r="K499" s="13">
        <v>-3.5373955096787646E-2</v>
      </c>
      <c r="L499" s="9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2"/>
    </row>
    <row r="500" spans="1:65">
      <c r="A500" s="28"/>
      <c r="B500" s="44" t="s">
        <v>209</v>
      </c>
      <c r="C500" s="45"/>
      <c r="D500" s="43">
        <v>0.53</v>
      </c>
      <c r="E500" s="43">
        <v>0.36</v>
      </c>
      <c r="F500" s="43">
        <v>0.81</v>
      </c>
      <c r="G500" s="43">
        <v>0.36</v>
      </c>
      <c r="H500" s="43">
        <v>2.31</v>
      </c>
      <c r="I500" s="43">
        <v>2.85</v>
      </c>
      <c r="J500" s="43">
        <v>0.53</v>
      </c>
      <c r="K500" s="43">
        <v>1.96</v>
      </c>
      <c r="L500" s="9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2"/>
    </row>
    <row r="501" spans="1:65">
      <c r="B501" s="29"/>
      <c r="C501" s="20"/>
      <c r="D501" s="20"/>
      <c r="E501" s="20"/>
      <c r="F501" s="20"/>
      <c r="G501" s="20"/>
      <c r="H501" s="20"/>
      <c r="I501" s="20"/>
      <c r="J501" s="20"/>
      <c r="K501" s="20"/>
      <c r="BM501" s="52"/>
    </row>
    <row r="502" spans="1:65" ht="15">
      <c r="B502" s="8" t="s">
        <v>338</v>
      </c>
      <c r="BM502" s="26" t="s">
        <v>64</v>
      </c>
    </row>
    <row r="503" spans="1:65" ht="15">
      <c r="A503" s="24" t="s">
        <v>54</v>
      </c>
      <c r="B503" s="18" t="s">
        <v>107</v>
      </c>
      <c r="C503" s="15" t="s">
        <v>108</v>
      </c>
      <c r="D503" s="16" t="s">
        <v>191</v>
      </c>
      <c r="E503" s="17" t="s">
        <v>191</v>
      </c>
      <c r="F503" s="17" t="s">
        <v>191</v>
      </c>
      <c r="G503" s="17" t="s">
        <v>191</v>
      </c>
      <c r="H503" s="17" t="s">
        <v>191</v>
      </c>
      <c r="I503" s="17" t="s">
        <v>191</v>
      </c>
      <c r="J503" s="17" t="s">
        <v>191</v>
      </c>
      <c r="K503" s="17" t="s">
        <v>191</v>
      </c>
      <c r="L503" s="9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6">
        <v>1</v>
      </c>
    </row>
    <row r="504" spans="1:65">
      <c r="A504" s="28"/>
      <c r="B504" s="19" t="s">
        <v>192</v>
      </c>
      <c r="C504" s="9" t="s">
        <v>192</v>
      </c>
      <c r="D504" s="91" t="s">
        <v>194</v>
      </c>
      <c r="E504" s="92" t="s">
        <v>195</v>
      </c>
      <c r="F504" s="92" t="s">
        <v>196</v>
      </c>
      <c r="G504" s="92" t="s">
        <v>197</v>
      </c>
      <c r="H504" s="92" t="s">
        <v>212</v>
      </c>
      <c r="I504" s="92" t="s">
        <v>198</v>
      </c>
      <c r="J504" s="92" t="s">
        <v>199</v>
      </c>
      <c r="K504" s="92" t="s">
        <v>201</v>
      </c>
      <c r="L504" s="9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6" t="s">
        <v>1</v>
      </c>
    </row>
    <row r="505" spans="1:65">
      <c r="A505" s="28"/>
      <c r="B505" s="19"/>
      <c r="C505" s="9"/>
      <c r="D505" s="10" t="s">
        <v>110</v>
      </c>
      <c r="E505" s="11" t="s">
        <v>214</v>
      </c>
      <c r="F505" s="11" t="s">
        <v>110</v>
      </c>
      <c r="G505" s="11" t="s">
        <v>214</v>
      </c>
      <c r="H505" s="11" t="s">
        <v>214</v>
      </c>
      <c r="I505" s="11" t="s">
        <v>214</v>
      </c>
      <c r="J505" s="11" t="s">
        <v>110</v>
      </c>
      <c r="K505" s="11" t="s">
        <v>214</v>
      </c>
      <c r="L505" s="9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6">
        <v>3</v>
      </c>
    </row>
    <row r="506" spans="1:65">
      <c r="A506" s="28"/>
      <c r="B506" s="19"/>
      <c r="C506" s="9"/>
      <c r="D506" s="25"/>
      <c r="E506" s="25"/>
      <c r="F506" s="25"/>
      <c r="G506" s="25"/>
      <c r="H506" s="25"/>
      <c r="I506" s="25"/>
      <c r="J506" s="25"/>
      <c r="K506" s="25"/>
      <c r="L506" s="9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3</v>
      </c>
    </row>
    <row r="507" spans="1:65">
      <c r="A507" s="28"/>
      <c r="B507" s="18">
        <v>1</v>
      </c>
      <c r="C507" s="14">
        <v>1</v>
      </c>
      <c r="D507" s="157">
        <v>2.5599999999999998E-2</v>
      </c>
      <c r="E507" s="157">
        <v>2.4899999999999999E-2</v>
      </c>
      <c r="F507" s="157">
        <v>2.7400000000000001E-2</v>
      </c>
      <c r="G507" s="157">
        <v>2.5099999999999997E-2</v>
      </c>
      <c r="H507" s="157">
        <v>2.52E-2</v>
      </c>
      <c r="I507" s="157">
        <v>2.3400000000000001E-2</v>
      </c>
      <c r="J507" s="157">
        <v>2.52E-2</v>
      </c>
      <c r="K507" s="157">
        <v>2.5899999999999999E-2</v>
      </c>
      <c r="L507" s="159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  <c r="AA507" s="160"/>
      <c r="AB507" s="160"/>
      <c r="AC507" s="160"/>
      <c r="AD507" s="160"/>
      <c r="AE507" s="160"/>
      <c r="AF507" s="160"/>
      <c r="AG507" s="160"/>
      <c r="AH507" s="160"/>
      <c r="AI507" s="160"/>
      <c r="AJ507" s="160"/>
      <c r="AK507" s="160"/>
      <c r="AL507" s="160"/>
      <c r="AM507" s="160"/>
      <c r="AN507" s="160"/>
      <c r="AO507" s="160"/>
      <c r="AP507" s="160"/>
      <c r="AQ507" s="160"/>
      <c r="AR507" s="160"/>
      <c r="AS507" s="160"/>
      <c r="AT507" s="160"/>
      <c r="AU507" s="160"/>
      <c r="AV507" s="160"/>
      <c r="AW507" s="160"/>
      <c r="AX507" s="160"/>
      <c r="AY507" s="160"/>
      <c r="AZ507" s="160"/>
      <c r="BA507" s="160"/>
      <c r="BB507" s="160"/>
      <c r="BC507" s="160"/>
      <c r="BD507" s="160"/>
      <c r="BE507" s="160"/>
      <c r="BF507" s="160"/>
      <c r="BG507" s="160"/>
      <c r="BH507" s="160"/>
      <c r="BI507" s="160"/>
      <c r="BJ507" s="160"/>
      <c r="BK507" s="160"/>
      <c r="BL507" s="160"/>
      <c r="BM507" s="161">
        <v>1</v>
      </c>
    </row>
    <row r="508" spans="1:65">
      <c r="A508" s="28"/>
      <c r="B508" s="19">
        <v>1</v>
      </c>
      <c r="C508" s="9">
        <v>2</v>
      </c>
      <c r="D508" s="23">
        <v>2.5000000000000001E-2</v>
      </c>
      <c r="E508" s="23">
        <v>2.7E-2</v>
      </c>
      <c r="F508" s="23">
        <v>2.4399999999999998E-2</v>
      </c>
      <c r="G508" s="23">
        <v>2.7199999999999998E-2</v>
      </c>
      <c r="H508" s="23">
        <v>2.5399999999999999E-2</v>
      </c>
      <c r="I508" s="23">
        <v>2.4399999999999998E-2</v>
      </c>
      <c r="J508" s="23">
        <v>2.2599999999999999E-2</v>
      </c>
      <c r="K508" s="23">
        <v>2.46E-2</v>
      </c>
      <c r="L508" s="159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  <c r="AA508" s="160"/>
      <c r="AB508" s="160"/>
      <c r="AC508" s="160"/>
      <c r="AD508" s="160"/>
      <c r="AE508" s="160"/>
      <c r="AF508" s="160"/>
      <c r="AG508" s="160"/>
      <c r="AH508" s="160"/>
      <c r="AI508" s="160"/>
      <c r="AJ508" s="160"/>
      <c r="AK508" s="160"/>
      <c r="AL508" s="160"/>
      <c r="AM508" s="160"/>
      <c r="AN508" s="160"/>
      <c r="AO508" s="160"/>
      <c r="AP508" s="160"/>
      <c r="AQ508" s="160"/>
      <c r="AR508" s="160"/>
      <c r="AS508" s="160"/>
      <c r="AT508" s="160"/>
      <c r="AU508" s="160"/>
      <c r="AV508" s="160"/>
      <c r="AW508" s="160"/>
      <c r="AX508" s="160"/>
      <c r="AY508" s="160"/>
      <c r="AZ508" s="160"/>
      <c r="BA508" s="160"/>
      <c r="BB508" s="160"/>
      <c r="BC508" s="160"/>
      <c r="BD508" s="160"/>
      <c r="BE508" s="160"/>
      <c r="BF508" s="160"/>
      <c r="BG508" s="160"/>
      <c r="BH508" s="160"/>
      <c r="BI508" s="160"/>
      <c r="BJ508" s="160"/>
      <c r="BK508" s="160"/>
      <c r="BL508" s="160"/>
      <c r="BM508" s="161">
        <v>17</v>
      </c>
    </row>
    <row r="509" spans="1:65">
      <c r="A509" s="28"/>
      <c r="B509" s="19">
        <v>1</v>
      </c>
      <c r="C509" s="9">
        <v>3</v>
      </c>
      <c r="D509" s="23">
        <v>2.6200000000000001E-2</v>
      </c>
      <c r="E509" s="23">
        <v>2.5899999999999999E-2</v>
      </c>
      <c r="F509" s="23">
        <v>2.5899999999999999E-2</v>
      </c>
      <c r="G509" s="23">
        <v>2.3800000000000002E-2</v>
      </c>
      <c r="H509" s="163">
        <v>2.3199999999999998E-2</v>
      </c>
      <c r="I509" s="23">
        <v>2.4399999999999998E-2</v>
      </c>
      <c r="J509" s="23">
        <v>2.7999999999999997E-2</v>
      </c>
      <c r="K509" s="23">
        <v>2.7300000000000001E-2</v>
      </c>
      <c r="L509" s="159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  <c r="AA509" s="160"/>
      <c r="AB509" s="160"/>
      <c r="AC509" s="160"/>
      <c r="AD509" s="160"/>
      <c r="AE509" s="160"/>
      <c r="AF509" s="160"/>
      <c r="AG509" s="160"/>
      <c r="AH509" s="160"/>
      <c r="AI509" s="160"/>
      <c r="AJ509" s="160"/>
      <c r="AK509" s="160"/>
      <c r="AL509" s="160"/>
      <c r="AM509" s="160"/>
      <c r="AN509" s="160"/>
      <c r="AO509" s="160"/>
      <c r="AP509" s="160"/>
      <c r="AQ509" s="160"/>
      <c r="AR509" s="160"/>
      <c r="AS509" s="160"/>
      <c r="AT509" s="160"/>
      <c r="AU509" s="160"/>
      <c r="AV509" s="160"/>
      <c r="AW509" s="160"/>
      <c r="AX509" s="160"/>
      <c r="AY509" s="160"/>
      <c r="AZ509" s="160"/>
      <c r="BA509" s="160"/>
      <c r="BB509" s="160"/>
      <c r="BC509" s="160"/>
      <c r="BD509" s="160"/>
      <c r="BE509" s="160"/>
      <c r="BF509" s="160"/>
      <c r="BG509" s="160"/>
      <c r="BH509" s="160"/>
      <c r="BI509" s="160"/>
      <c r="BJ509" s="160"/>
      <c r="BK509" s="160"/>
      <c r="BL509" s="160"/>
      <c r="BM509" s="161">
        <v>16</v>
      </c>
    </row>
    <row r="510" spans="1:65">
      <c r="A510" s="28"/>
      <c r="B510" s="19">
        <v>1</v>
      </c>
      <c r="C510" s="9">
        <v>4</v>
      </c>
      <c r="D510" s="23">
        <v>2.5799999999999997E-2</v>
      </c>
      <c r="E510" s="23">
        <v>2.5300000000000003E-2</v>
      </c>
      <c r="F510" s="23">
        <v>2.7E-2</v>
      </c>
      <c r="G510" s="23">
        <v>2.46E-2</v>
      </c>
      <c r="H510" s="23">
        <v>2.5300000000000003E-2</v>
      </c>
      <c r="I510" s="23">
        <v>2.5700000000000001E-2</v>
      </c>
      <c r="J510" s="23">
        <v>2.5599999999999998E-2</v>
      </c>
      <c r="K510" s="23">
        <v>2.5799999999999997E-2</v>
      </c>
      <c r="L510" s="159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0"/>
      <c r="AJ510" s="160"/>
      <c r="AK510" s="160"/>
      <c r="AL510" s="160"/>
      <c r="AM510" s="160"/>
      <c r="AN510" s="160"/>
      <c r="AO510" s="160"/>
      <c r="AP510" s="160"/>
      <c r="AQ510" s="160"/>
      <c r="AR510" s="160"/>
      <c r="AS510" s="160"/>
      <c r="AT510" s="160"/>
      <c r="AU510" s="160"/>
      <c r="AV510" s="160"/>
      <c r="AW510" s="160"/>
      <c r="AX510" s="160"/>
      <c r="AY510" s="160"/>
      <c r="AZ510" s="160"/>
      <c r="BA510" s="160"/>
      <c r="BB510" s="160"/>
      <c r="BC510" s="160"/>
      <c r="BD510" s="160"/>
      <c r="BE510" s="160"/>
      <c r="BF510" s="160"/>
      <c r="BG510" s="160"/>
      <c r="BH510" s="160"/>
      <c r="BI510" s="160"/>
      <c r="BJ510" s="160"/>
      <c r="BK510" s="160"/>
      <c r="BL510" s="160"/>
      <c r="BM510" s="161">
        <v>2.554583333333333E-2</v>
      </c>
    </row>
    <row r="511" spans="1:65">
      <c r="A511" s="28"/>
      <c r="B511" s="19">
        <v>1</v>
      </c>
      <c r="C511" s="9">
        <v>5</v>
      </c>
      <c r="D511" s="23">
        <v>2.5799999999999997E-2</v>
      </c>
      <c r="E511" s="23">
        <v>2.7300000000000001E-2</v>
      </c>
      <c r="F511" s="23">
        <v>2.35E-2</v>
      </c>
      <c r="G511" s="23">
        <v>2.63E-2</v>
      </c>
      <c r="H511" s="23">
        <v>2.5500000000000002E-2</v>
      </c>
      <c r="I511" s="23">
        <v>2.9500000000000002E-2</v>
      </c>
      <c r="J511" s="23">
        <v>2.2800000000000001E-2</v>
      </c>
      <c r="K511" s="23">
        <v>2.4899999999999999E-2</v>
      </c>
      <c r="L511" s="159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0"/>
      <c r="AJ511" s="160"/>
      <c r="AK511" s="160"/>
      <c r="AL511" s="160"/>
      <c r="AM511" s="160"/>
      <c r="AN511" s="160"/>
      <c r="AO511" s="160"/>
      <c r="AP511" s="160"/>
      <c r="AQ511" s="160"/>
      <c r="AR511" s="160"/>
      <c r="AS511" s="160"/>
      <c r="AT511" s="160"/>
      <c r="AU511" s="160"/>
      <c r="AV511" s="160"/>
      <c r="AW511" s="160"/>
      <c r="AX511" s="160"/>
      <c r="AY511" s="160"/>
      <c r="AZ511" s="160"/>
      <c r="BA511" s="160"/>
      <c r="BB511" s="160"/>
      <c r="BC511" s="160"/>
      <c r="BD511" s="160"/>
      <c r="BE511" s="160"/>
      <c r="BF511" s="160"/>
      <c r="BG511" s="160"/>
      <c r="BH511" s="160"/>
      <c r="BI511" s="160"/>
      <c r="BJ511" s="160"/>
      <c r="BK511" s="160"/>
      <c r="BL511" s="160"/>
      <c r="BM511" s="161">
        <v>28</v>
      </c>
    </row>
    <row r="512" spans="1:65">
      <c r="A512" s="28"/>
      <c r="B512" s="19">
        <v>1</v>
      </c>
      <c r="C512" s="9">
        <v>6</v>
      </c>
      <c r="D512" s="23">
        <v>2.5599999999999998E-2</v>
      </c>
      <c r="E512" s="23">
        <v>2.6200000000000001E-2</v>
      </c>
      <c r="F512" s="23">
        <v>2.5300000000000003E-2</v>
      </c>
      <c r="G512" s="23">
        <v>2.3E-2</v>
      </c>
      <c r="H512" s="23">
        <v>2.41E-2</v>
      </c>
      <c r="I512" s="23">
        <v>2.7199999999999998E-2</v>
      </c>
      <c r="J512" s="23">
        <v>2.7799999999999998E-2</v>
      </c>
      <c r="K512" s="23">
        <v>2.6400000000000003E-2</v>
      </c>
      <c r="L512" s="159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0"/>
      <c r="AJ512" s="160"/>
      <c r="AK512" s="160"/>
      <c r="AL512" s="160"/>
      <c r="AM512" s="160"/>
      <c r="AN512" s="160"/>
      <c r="AO512" s="160"/>
      <c r="AP512" s="160"/>
      <c r="AQ512" s="160"/>
      <c r="AR512" s="160"/>
      <c r="AS512" s="160"/>
      <c r="AT512" s="160"/>
      <c r="AU512" s="160"/>
      <c r="AV512" s="160"/>
      <c r="AW512" s="160"/>
      <c r="AX512" s="160"/>
      <c r="AY512" s="160"/>
      <c r="AZ512" s="160"/>
      <c r="BA512" s="160"/>
      <c r="BB512" s="160"/>
      <c r="BC512" s="160"/>
      <c r="BD512" s="160"/>
      <c r="BE512" s="160"/>
      <c r="BF512" s="160"/>
      <c r="BG512" s="160"/>
      <c r="BH512" s="160"/>
      <c r="BI512" s="160"/>
      <c r="BJ512" s="160"/>
      <c r="BK512" s="160"/>
      <c r="BL512" s="160"/>
      <c r="BM512" s="53"/>
    </row>
    <row r="513" spans="1:65">
      <c r="A513" s="28"/>
      <c r="B513" s="20" t="s">
        <v>205</v>
      </c>
      <c r="C513" s="12"/>
      <c r="D513" s="164">
        <v>2.5666666666666661E-2</v>
      </c>
      <c r="E513" s="164">
        <v>2.6100000000000002E-2</v>
      </c>
      <c r="F513" s="164">
        <v>2.5583333333333329E-2</v>
      </c>
      <c r="G513" s="164">
        <v>2.4999999999999998E-2</v>
      </c>
      <c r="H513" s="164">
        <v>2.4783333333333338E-2</v>
      </c>
      <c r="I513" s="164">
        <v>2.5766666666666663E-2</v>
      </c>
      <c r="J513" s="164">
        <v>2.5333333333333333E-2</v>
      </c>
      <c r="K513" s="164">
        <v>2.5816666666666668E-2</v>
      </c>
      <c r="L513" s="159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0"/>
      <c r="AJ513" s="160"/>
      <c r="AK513" s="160"/>
      <c r="AL513" s="160"/>
      <c r="AM513" s="160"/>
      <c r="AN513" s="160"/>
      <c r="AO513" s="160"/>
      <c r="AP513" s="160"/>
      <c r="AQ513" s="160"/>
      <c r="AR513" s="160"/>
      <c r="AS513" s="160"/>
      <c r="AT513" s="160"/>
      <c r="AU513" s="160"/>
      <c r="AV513" s="160"/>
      <c r="AW513" s="160"/>
      <c r="AX513" s="160"/>
      <c r="AY513" s="160"/>
      <c r="AZ513" s="160"/>
      <c r="BA513" s="160"/>
      <c r="BB513" s="160"/>
      <c r="BC513" s="160"/>
      <c r="BD513" s="160"/>
      <c r="BE513" s="160"/>
      <c r="BF513" s="160"/>
      <c r="BG513" s="160"/>
      <c r="BH513" s="160"/>
      <c r="BI513" s="160"/>
      <c r="BJ513" s="160"/>
      <c r="BK513" s="160"/>
      <c r="BL513" s="160"/>
      <c r="BM513" s="53"/>
    </row>
    <row r="514" spans="1:65">
      <c r="A514" s="28"/>
      <c r="B514" s="3" t="s">
        <v>206</v>
      </c>
      <c r="C514" s="27"/>
      <c r="D514" s="23">
        <v>2.5699999999999997E-2</v>
      </c>
      <c r="E514" s="23">
        <v>2.605E-2</v>
      </c>
      <c r="F514" s="23">
        <v>2.5600000000000001E-2</v>
      </c>
      <c r="G514" s="23">
        <v>2.4849999999999997E-2</v>
      </c>
      <c r="H514" s="23">
        <v>2.5250000000000002E-2</v>
      </c>
      <c r="I514" s="23">
        <v>2.5049999999999999E-2</v>
      </c>
      <c r="J514" s="23">
        <v>2.5399999999999999E-2</v>
      </c>
      <c r="K514" s="23">
        <v>2.5849999999999998E-2</v>
      </c>
      <c r="L514" s="159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0"/>
      <c r="AJ514" s="160"/>
      <c r="AK514" s="160"/>
      <c r="AL514" s="160"/>
      <c r="AM514" s="160"/>
      <c r="AN514" s="160"/>
      <c r="AO514" s="160"/>
      <c r="AP514" s="160"/>
      <c r="AQ514" s="160"/>
      <c r="AR514" s="160"/>
      <c r="AS514" s="160"/>
      <c r="AT514" s="160"/>
      <c r="AU514" s="160"/>
      <c r="AV514" s="160"/>
      <c r="AW514" s="160"/>
      <c r="AX514" s="160"/>
      <c r="AY514" s="160"/>
      <c r="AZ514" s="160"/>
      <c r="BA514" s="160"/>
      <c r="BB514" s="160"/>
      <c r="BC514" s="160"/>
      <c r="BD514" s="160"/>
      <c r="BE514" s="160"/>
      <c r="BF514" s="160"/>
      <c r="BG514" s="160"/>
      <c r="BH514" s="160"/>
      <c r="BI514" s="160"/>
      <c r="BJ514" s="160"/>
      <c r="BK514" s="160"/>
      <c r="BL514" s="160"/>
      <c r="BM514" s="53"/>
    </row>
    <row r="515" spans="1:65">
      <c r="A515" s="28"/>
      <c r="B515" s="3" t="s">
        <v>207</v>
      </c>
      <c r="C515" s="27"/>
      <c r="D515" s="23">
        <v>3.9327683210006953E-4</v>
      </c>
      <c r="E515" s="23">
        <v>9.3594871654380739E-4</v>
      </c>
      <c r="F515" s="23">
        <v>1.4985548594117827E-3</v>
      </c>
      <c r="G515" s="23">
        <v>1.5582040944625958E-3</v>
      </c>
      <c r="H515" s="23">
        <v>9.2826002104295577E-4</v>
      </c>
      <c r="I515" s="23">
        <v>2.2509257354845517E-3</v>
      </c>
      <c r="J515" s="23">
        <v>2.3312371536732728E-3</v>
      </c>
      <c r="K515" s="23">
        <v>9.867454923467695E-4</v>
      </c>
      <c r="L515" s="159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0"/>
      <c r="AJ515" s="160"/>
      <c r="AK515" s="160"/>
      <c r="AL515" s="160"/>
      <c r="AM515" s="160"/>
      <c r="AN515" s="160"/>
      <c r="AO515" s="160"/>
      <c r="AP515" s="160"/>
      <c r="AQ515" s="160"/>
      <c r="AR515" s="160"/>
      <c r="AS515" s="160"/>
      <c r="AT515" s="160"/>
      <c r="AU515" s="160"/>
      <c r="AV515" s="160"/>
      <c r="AW515" s="160"/>
      <c r="AX515" s="160"/>
      <c r="AY515" s="160"/>
      <c r="AZ515" s="160"/>
      <c r="BA515" s="160"/>
      <c r="BB515" s="160"/>
      <c r="BC515" s="160"/>
      <c r="BD515" s="160"/>
      <c r="BE515" s="160"/>
      <c r="BF515" s="160"/>
      <c r="BG515" s="160"/>
      <c r="BH515" s="160"/>
      <c r="BI515" s="160"/>
      <c r="BJ515" s="160"/>
      <c r="BK515" s="160"/>
      <c r="BL515" s="160"/>
      <c r="BM515" s="53"/>
    </row>
    <row r="516" spans="1:65">
      <c r="A516" s="28"/>
      <c r="B516" s="3" t="s">
        <v>84</v>
      </c>
      <c r="C516" s="27"/>
      <c r="D516" s="13">
        <v>1.5322473977924791E-2</v>
      </c>
      <c r="E516" s="13">
        <v>3.586010408213821E-2</v>
      </c>
      <c r="F516" s="13">
        <v>5.8575434244108777E-2</v>
      </c>
      <c r="G516" s="13">
        <v>6.2328163778503837E-2</v>
      </c>
      <c r="H516" s="13">
        <v>3.7455010936501235E-2</v>
      </c>
      <c r="I516" s="13">
        <v>8.7358049242608746E-2</v>
      </c>
      <c r="J516" s="13">
        <v>9.2022519223944985E-2</v>
      </c>
      <c r="K516" s="13">
        <v>3.8221258580249301E-2</v>
      </c>
      <c r="L516" s="9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2"/>
    </row>
    <row r="517" spans="1:65">
      <c r="A517" s="28"/>
      <c r="B517" s="3" t="s">
        <v>208</v>
      </c>
      <c r="C517" s="27"/>
      <c r="D517" s="13">
        <v>4.7300603490456616E-3</v>
      </c>
      <c r="E517" s="13">
        <v>2.1693035393899995E-2</v>
      </c>
      <c r="F517" s="13">
        <v>1.4679497634970673E-3</v>
      </c>
      <c r="G517" s="13">
        <v>-2.136682433534498E-2</v>
      </c>
      <c r="H517" s="13">
        <v>-2.9848311857771703E-2</v>
      </c>
      <c r="I517" s="13">
        <v>8.6445930517045078E-3</v>
      </c>
      <c r="J517" s="13">
        <v>-8.3183819931494929E-3</v>
      </c>
      <c r="K517" s="13">
        <v>1.0601859403033931E-2</v>
      </c>
      <c r="L517" s="9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2"/>
    </row>
    <row r="518" spans="1:65">
      <c r="A518" s="28"/>
      <c r="B518" s="44" t="s">
        <v>209</v>
      </c>
      <c r="C518" s="45"/>
      <c r="D518" s="43">
        <v>0.12</v>
      </c>
      <c r="E518" s="43">
        <v>1.33</v>
      </c>
      <c r="F518" s="43">
        <v>0.12</v>
      </c>
      <c r="G518" s="43">
        <v>1.74</v>
      </c>
      <c r="H518" s="43">
        <v>2.35</v>
      </c>
      <c r="I518" s="43">
        <v>0.4</v>
      </c>
      <c r="J518" s="43">
        <v>0.81</v>
      </c>
      <c r="K518" s="43">
        <v>0.53</v>
      </c>
      <c r="L518" s="9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52"/>
    </row>
    <row r="519" spans="1:65">
      <c r="B519" s="29"/>
      <c r="C519" s="20"/>
      <c r="D519" s="20"/>
      <c r="E519" s="20"/>
      <c r="F519" s="20"/>
      <c r="G519" s="20"/>
      <c r="H519" s="20"/>
      <c r="I519" s="20"/>
      <c r="J519" s="20"/>
      <c r="K519" s="20"/>
      <c r="BM519" s="52"/>
    </row>
    <row r="520" spans="1:65" ht="15">
      <c r="B520" s="8" t="s">
        <v>339</v>
      </c>
      <c r="BM520" s="26" t="s">
        <v>64</v>
      </c>
    </row>
    <row r="521" spans="1:65" ht="15">
      <c r="A521" s="24" t="s">
        <v>26</v>
      </c>
      <c r="B521" s="18" t="s">
        <v>107</v>
      </c>
      <c r="C521" s="15" t="s">
        <v>108</v>
      </c>
      <c r="D521" s="16" t="s">
        <v>191</v>
      </c>
      <c r="E521" s="17" t="s">
        <v>191</v>
      </c>
      <c r="F521" s="17" t="s">
        <v>191</v>
      </c>
      <c r="G521" s="17" t="s">
        <v>191</v>
      </c>
      <c r="H521" s="17" t="s">
        <v>191</v>
      </c>
      <c r="I521" s="17" t="s">
        <v>191</v>
      </c>
      <c r="J521" s="17" t="s">
        <v>191</v>
      </c>
      <c r="K521" s="17" t="s">
        <v>191</v>
      </c>
      <c r="L521" s="17" t="s">
        <v>191</v>
      </c>
      <c r="M521" s="17" t="s">
        <v>191</v>
      </c>
      <c r="N521" s="9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6">
        <v>1</v>
      </c>
    </row>
    <row r="522" spans="1:65">
      <c r="A522" s="28"/>
      <c r="B522" s="19" t="s">
        <v>192</v>
      </c>
      <c r="C522" s="9" t="s">
        <v>192</v>
      </c>
      <c r="D522" s="91" t="s">
        <v>193</v>
      </c>
      <c r="E522" s="92" t="s">
        <v>194</v>
      </c>
      <c r="F522" s="92" t="s">
        <v>195</v>
      </c>
      <c r="G522" s="92" t="s">
        <v>196</v>
      </c>
      <c r="H522" s="92" t="s">
        <v>197</v>
      </c>
      <c r="I522" s="92" t="s">
        <v>212</v>
      </c>
      <c r="J522" s="92" t="s">
        <v>198</v>
      </c>
      <c r="K522" s="92" t="s">
        <v>199</v>
      </c>
      <c r="L522" s="92" t="s">
        <v>200</v>
      </c>
      <c r="M522" s="92" t="s">
        <v>201</v>
      </c>
      <c r="N522" s="9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6" t="s">
        <v>3</v>
      </c>
    </row>
    <row r="523" spans="1:65">
      <c r="A523" s="28"/>
      <c r="B523" s="19"/>
      <c r="C523" s="9"/>
      <c r="D523" s="10" t="s">
        <v>213</v>
      </c>
      <c r="E523" s="11" t="s">
        <v>213</v>
      </c>
      <c r="F523" s="11" t="s">
        <v>214</v>
      </c>
      <c r="G523" s="11" t="s">
        <v>213</v>
      </c>
      <c r="H523" s="11" t="s">
        <v>213</v>
      </c>
      <c r="I523" s="11" t="s">
        <v>214</v>
      </c>
      <c r="J523" s="11" t="s">
        <v>214</v>
      </c>
      <c r="K523" s="11" t="s">
        <v>213</v>
      </c>
      <c r="L523" s="11" t="s">
        <v>213</v>
      </c>
      <c r="M523" s="11" t="s">
        <v>214</v>
      </c>
      <c r="N523" s="9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6">
        <v>2</v>
      </c>
    </row>
    <row r="524" spans="1:65">
      <c r="A524" s="28"/>
      <c r="B524" s="19"/>
      <c r="C524" s="9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9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2</v>
      </c>
    </row>
    <row r="525" spans="1:65">
      <c r="A525" s="28"/>
      <c r="B525" s="18">
        <v>1</v>
      </c>
      <c r="C525" s="14">
        <v>1</v>
      </c>
      <c r="D525" s="21">
        <v>2.8</v>
      </c>
      <c r="E525" s="94">
        <v>3</v>
      </c>
      <c r="F525" s="21">
        <v>2.61</v>
      </c>
      <c r="G525" s="21">
        <v>2.9</v>
      </c>
      <c r="H525" s="21">
        <v>2.4500000000000002</v>
      </c>
      <c r="I525" s="21">
        <v>2.4900000000000002</v>
      </c>
      <c r="J525" s="21">
        <v>2.64</v>
      </c>
      <c r="K525" s="21">
        <v>3</v>
      </c>
      <c r="L525" s="21">
        <v>3</v>
      </c>
      <c r="M525" s="21">
        <v>2.69</v>
      </c>
      <c r="N525" s="9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>
        <v>1</v>
      </c>
    </row>
    <row r="526" spans="1:65">
      <c r="A526" s="28"/>
      <c r="B526" s="19">
        <v>1</v>
      </c>
      <c r="C526" s="9">
        <v>2</v>
      </c>
      <c r="D526" s="11">
        <v>3.2</v>
      </c>
      <c r="E526" s="11">
        <v>2.5</v>
      </c>
      <c r="F526" s="11">
        <v>2.4</v>
      </c>
      <c r="G526" s="11">
        <v>2.7</v>
      </c>
      <c r="H526" s="11">
        <v>2.2400000000000002</v>
      </c>
      <c r="I526" s="11">
        <v>2.82</v>
      </c>
      <c r="J526" s="11">
        <v>2.35</v>
      </c>
      <c r="K526" s="11">
        <v>3.5</v>
      </c>
      <c r="L526" s="11">
        <v>3.1</v>
      </c>
      <c r="M526" s="11">
        <v>2.52</v>
      </c>
      <c r="N526" s="9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18</v>
      </c>
    </row>
    <row r="527" spans="1:65">
      <c r="A527" s="28"/>
      <c r="B527" s="19">
        <v>1</v>
      </c>
      <c r="C527" s="9">
        <v>3</v>
      </c>
      <c r="D527" s="11">
        <v>2.7</v>
      </c>
      <c r="E527" s="11">
        <v>2.5</v>
      </c>
      <c r="F527" s="11">
        <v>2.82</v>
      </c>
      <c r="G527" s="11">
        <v>2.5</v>
      </c>
      <c r="H527" s="11">
        <v>2.66</v>
      </c>
      <c r="I527" s="11">
        <v>2.5099999999999998</v>
      </c>
      <c r="J527" s="11">
        <v>2.81</v>
      </c>
      <c r="K527" s="11">
        <v>3.5</v>
      </c>
      <c r="L527" s="11">
        <v>2.8</v>
      </c>
      <c r="M527" s="11">
        <v>2.4900000000000002</v>
      </c>
      <c r="N527" s="9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16</v>
      </c>
    </row>
    <row r="528" spans="1:65">
      <c r="A528" s="28"/>
      <c r="B528" s="19">
        <v>1</v>
      </c>
      <c r="C528" s="9">
        <v>4</v>
      </c>
      <c r="D528" s="11">
        <v>2.6</v>
      </c>
      <c r="E528" s="11">
        <v>2.5</v>
      </c>
      <c r="F528" s="11">
        <v>2.84</v>
      </c>
      <c r="G528" s="11">
        <v>3.2</v>
      </c>
      <c r="H528" s="11">
        <v>2.4300000000000002</v>
      </c>
      <c r="I528" s="11">
        <v>2.12</v>
      </c>
      <c r="J528" s="11">
        <v>3.21</v>
      </c>
      <c r="K528" s="11">
        <v>3</v>
      </c>
      <c r="L528" s="11">
        <v>3.2</v>
      </c>
      <c r="M528" s="11">
        <v>2.48</v>
      </c>
      <c r="N528" s="9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2.7501666666666669</v>
      </c>
    </row>
    <row r="529" spans="1:65">
      <c r="A529" s="28"/>
      <c r="B529" s="19">
        <v>1</v>
      </c>
      <c r="C529" s="9">
        <v>5</v>
      </c>
      <c r="D529" s="11">
        <v>3.1</v>
      </c>
      <c r="E529" s="11">
        <v>2.5</v>
      </c>
      <c r="F529" s="11">
        <v>2.5299999999999998</v>
      </c>
      <c r="G529" s="11">
        <v>2.5</v>
      </c>
      <c r="H529" s="11">
        <v>2.13</v>
      </c>
      <c r="I529" s="11">
        <v>2.4700000000000002</v>
      </c>
      <c r="J529" s="11">
        <v>2.91</v>
      </c>
      <c r="K529" s="11">
        <v>3.5</v>
      </c>
      <c r="L529" s="11">
        <v>3.1</v>
      </c>
      <c r="M529" s="11">
        <v>2.5499999999999998</v>
      </c>
      <c r="N529" s="9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>
        <v>29</v>
      </c>
    </row>
    <row r="530" spans="1:65">
      <c r="A530" s="28"/>
      <c r="B530" s="19">
        <v>1</v>
      </c>
      <c r="C530" s="9">
        <v>6</v>
      </c>
      <c r="D530" s="11">
        <v>3.2</v>
      </c>
      <c r="E530" s="11">
        <v>2.5</v>
      </c>
      <c r="F530" s="11">
        <v>3.04</v>
      </c>
      <c r="G530" s="11">
        <v>2.8</v>
      </c>
      <c r="H530" s="11">
        <v>2.77</v>
      </c>
      <c r="I530" s="11">
        <v>2.73</v>
      </c>
      <c r="J530" s="11">
        <v>2.8</v>
      </c>
      <c r="K530" s="11">
        <v>3.5</v>
      </c>
      <c r="L530" s="11">
        <v>2.7</v>
      </c>
      <c r="M530" s="11">
        <v>2.4</v>
      </c>
      <c r="N530" s="9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2"/>
    </row>
    <row r="531" spans="1:65">
      <c r="A531" s="28"/>
      <c r="B531" s="20" t="s">
        <v>205</v>
      </c>
      <c r="C531" s="12"/>
      <c r="D531" s="22">
        <v>2.9333333333333331</v>
      </c>
      <c r="E531" s="22">
        <v>2.5833333333333335</v>
      </c>
      <c r="F531" s="22">
        <v>2.7066666666666666</v>
      </c>
      <c r="G531" s="22">
        <v>2.7666666666666671</v>
      </c>
      <c r="H531" s="22">
        <v>2.4466666666666668</v>
      </c>
      <c r="I531" s="22">
        <v>2.5233333333333339</v>
      </c>
      <c r="J531" s="22">
        <v>2.7866666666666671</v>
      </c>
      <c r="K531" s="22">
        <v>3.3333333333333335</v>
      </c>
      <c r="L531" s="22">
        <v>2.9833333333333329</v>
      </c>
      <c r="M531" s="22">
        <v>2.5216666666666669</v>
      </c>
      <c r="N531" s="9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2"/>
    </row>
    <row r="532" spans="1:65">
      <c r="A532" s="28"/>
      <c r="B532" s="3" t="s">
        <v>206</v>
      </c>
      <c r="C532" s="27"/>
      <c r="D532" s="11">
        <v>2.95</v>
      </c>
      <c r="E532" s="11">
        <v>2.5</v>
      </c>
      <c r="F532" s="11">
        <v>2.7149999999999999</v>
      </c>
      <c r="G532" s="11">
        <v>2.75</v>
      </c>
      <c r="H532" s="11">
        <v>2.4400000000000004</v>
      </c>
      <c r="I532" s="11">
        <v>2.5</v>
      </c>
      <c r="J532" s="11">
        <v>2.8049999999999997</v>
      </c>
      <c r="K532" s="11">
        <v>3.5</v>
      </c>
      <c r="L532" s="11">
        <v>3.05</v>
      </c>
      <c r="M532" s="11">
        <v>2.5049999999999999</v>
      </c>
      <c r="N532" s="9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2"/>
    </row>
    <row r="533" spans="1:65">
      <c r="A533" s="28"/>
      <c r="B533" s="3" t="s">
        <v>207</v>
      </c>
      <c r="C533" s="27"/>
      <c r="D533" s="23">
        <v>0.26583202716502519</v>
      </c>
      <c r="E533" s="23">
        <v>0.20412414523193151</v>
      </c>
      <c r="F533" s="23">
        <v>0.23508863576673944</v>
      </c>
      <c r="G533" s="23">
        <v>0.26583202716502519</v>
      </c>
      <c r="H533" s="23">
        <v>0.24221202832779937</v>
      </c>
      <c r="I533" s="23">
        <v>0.24393988330460975</v>
      </c>
      <c r="J533" s="23">
        <v>0.28542366171476857</v>
      </c>
      <c r="K533" s="23">
        <v>0.25819888974716115</v>
      </c>
      <c r="L533" s="23">
        <v>0.19407902170679522</v>
      </c>
      <c r="M533" s="23">
        <v>9.6626428406863224E-2</v>
      </c>
      <c r="N533" s="9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2"/>
    </row>
    <row r="534" spans="1:65">
      <c r="A534" s="28"/>
      <c r="B534" s="3" t="s">
        <v>84</v>
      </c>
      <c r="C534" s="27"/>
      <c r="D534" s="13">
        <v>9.0624554715349498E-2</v>
      </c>
      <c r="E534" s="13">
        <v>7.901579815429606E-2</v>
      </c>
      <c r="F534" s="13">
        <v>8.6855407302982551E-2</v>
      </c>
      <c r="G534" s="13">
        <v>9.6083865240370533E-2</v>
      </c>
      <c r="H534" s="13">
        <v>9.8996741823351234E-2</v>
      </c>
      <c r="I534" s="13">
        <v>9.6673665774614143E-2</v>
      </c>
      <c r="J534" s="13">
        <v>0.1024247589885533</v>
      </c>
      <c r="K534" s="13">
        <v>7.7459666924148338E-2</v>
      </c>
      <c r="L534" s="13">
        <v>6.5054420683841985E-2</v>
      </c>
      <c r="M534" s="13">
        <v>3.8318477887718395E-2</v>
      </c>
      <c r="N534" s="9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2"/>
    </row>
    <row r="535" spans="1:65">
      <c r="A535" s="28"/>
      <c r="B535" s="3" t="s">
        <v>208</v>
      </c>
      <c r="C535" s="27"/>
      <c r="D535" s="13">
        <v>6.6602024119750247E-2</v>
      </c>
      <c r="E535" s="13">
        <v>-6.0662990121810867E-2</v>
      </c>
      <c r="F535" s="13">
        <v>-1.5817223198594133E-2</v>
      </c>
      <c r="G535" s="13">
        <v>5.999636385673579E-3</v>
      </c>
      <c r="H535" s="13">
        <v>-0.11035694806375373</v>
      </c>
      <c r="I535" s="13">
        <v>-8.2479849706078245E-2</v>
      </c>
      <c r="J535" s="13">
        <v>1.3271922913762779E-2</v>
      </c>
      <c r="K535" s="13">
        <v>0.21204775468153447</v>
      </c>
      <c r="L535" s="13">
        <v>8.4782740439973026E-2</v>
      </c>
      <c r="M535" s="13">
        <v>-8.3085873583419123E-2</v>
      </c>
      <c r="N535" s="9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2"/>
    </row>
    <row r="536" spans="1:65">
      <c r="A536" s="28"/>
      <c r="B536" s="44" t="s">
        <v>209</v>
      </c>
      <c r="C536" s="45"/>
      <c r="D536" s="43">
        <v>0.65</v>
      </c>
      <c r="E536" s="43">
        <v>0.5</v>
      </c>
      <c r="F536" s="43">
        <v>0.1</v>
      </c>
      <c r="G536" s="43">
        <v>0.1</v>
      </c>
      <c r="H536" s="43">
        <v>0.95</v>
      </c>
      <c r="I536" s="43">
        <v>0.7</v>
      </c>
      <c r="J536" s="43">
        <v>0.16</v>
      </c>
      <c r="K536" s="43">
        <v>1.96</v>
      </c>
      <c r="L536" s="43">
        <v>0.81</v>
      </c>
      <c r="M536" s="43">
        <v>0.71</v>
      </c>
      <c r="N536" s="9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2"/>
    </row>
    <row r="537" spans="1:65">
      <c r="B537" s="29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BM537" s="52"/>
    </row>
    <row r="538" spans="1:65" ht="15">
      <c r="B538" s="8" t="s">
        <v>340</v>
      </c>
      <c r="BM538" s="26" t="s">
        <v>64</v>
      </c>
    </row>
    <row r="539" spans="1:65" ht="15">
      <c r="A539" s="24" t="s">
        <v>55</v>
      </c>
      <c r="B539" s="18" t="s">
        <v>107</v>
      </c>
      <c r="C539" s="15" t="s">
        <v>108</v>
      </c>
      <c r="D539" s="16" t="s">
        <v>191</v>
      </c>
      <c r="E539" s="17" t="s">
        <v>191</v>
      </c>
      <c r="F539" s="17" t="s">
        <v>191</v>
      </c>
      <c r="G539" s="17" t="s">
        <v>191</v>
      </c>
      <c r="H539" s="17" t="s">
        <v>191</v>
      </c>
      <c r="I539" s="17" t="s">
        <v>191</v>
      </c>
      <c r="J539" s="17" t="s">
        <v>191</v>
      </c>
      <c r="K539" s="17" t="s">
        <v>191</v>
      </c>
      <c r="L539" s="9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6">
        <v>1</v>
      </c>
    </row>
    <row r="540" spans="1:65">
      <c r="A540" s="28"/>
      <c r="B540" s="19" t="s">
        <v>192</v>
      </c>
      <c r="C540" s="9" t="s">
        <v>192</v>
      </c>
      <c r="D540" s="91" t="s">
        <v>194</v>
      </c>
      <c r="E540" s="92" t="s">
        <v>195</v>
      </c>
      <c r="F540" s="92" t="s">
        <v>196</v>
      </c>
      <c r="G540" s="92" t="s">
        <v>197</v>
      </c>
      <c r="H540" s="92" t="s">
        <v>212</v>
      </c>
      <c r="I540" s="92" t="s">
        <v>198</v>
      </c>
      <c r="J540" s="92" t="s">
        <v>199</v>
      </c>
      <c r="K540" s="92" t="s">
        <v>201</v>
      </c>
      <c r="L540" s="9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6" t="s">
        <v>1</v>
      </c>
    </row>
    <row r="541" spans="1:65">
      <c r="A541" s="28"/>
      <c r="B541" s="19"/>
      <c r="C541" s="9"/>
      <c r="D541" s="10" t="s">
        <v>110</v>
      </c>
      <c r="E541" s="11" t="s">
        <v>214</v>
      </c>
      <c r="F541" s="11" t="s">
        <v>110</v>
      </c>
      <c r="G541" s="11" t="s">
        <v>214</v>
      </c>
      <c r="H541" s="11" t="s">
        <v>214</v>
      </c>
      <c r="I541" s="11" t="s">
        <v>214</v>
      </c>
      <c r="J541" s="11" t="s">
        <v>110</v>
      </c>
      <c r="K541" s="11" t="s">
        <v>214</v>
      </c>
      <c r="L541" s="9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6">
        <v>2</v>
      </c>
    </row>
    <row r="542" spans="1:65">
      <c r="A542" s="28"/>
      <c r="B542" s="19"/>
      <c r="C542" s="9"/>
      <c r="D542" s="25"/>
      <c r="E542" s="25"/>
      <c r="F542" s="25"/>
      <c r="G542" s="25"/>
      <c r="H542" s="25"/>
      <c r="I542" s="25"/>
      <c r="J542" s="25"/>
      <c r="K542" s="25"/>
      <c r="L542" s="9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3</v>
      </c>
    </row>
    <row r="543" spans="1:65">
      <c r="A543" s="28"/>
      <c r="B543" s="18">
        <v>1</v>
      </c>
      <c r="C543" s="14">
        <v>1</v>
      </c>
      <c r="D543" s="21">
        <v>2.13</v>
      </c>
      <c r="E543" s="21">
        <v>2.08</v>
      </c>
      <c r="F543" s="21">
        <v>2.0257000000000001</v>
      </c>
      <c r="G543" s="21">
        <v>1.95</v>
      </c>
      <c r="H543" s="21">
        <v>2.06</v>
      </c>
      <c r="I543" s="88">
        <v>2.23</v>
      </c>
      <c r="J543" s="21">
        <v>2.17</v>
      </c>
      <c r="K543" s="21">
        <v>2.0699999999999998</v>
      </c>
      <c r="L543" s="9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>
        <v>1</v>
      </c>
    </row>
    <row r="544" spans="1:65">
      <c r="A544" s="28"/>
      <c r="B544" s="19">
        <v>1</v>
      </c>
      <c r="C544" s="9">
        <v>2</v>
      </c>
      <c r="D544" s="11">
        <v>2.02</v>
      </c>
      <c r="E544" s="11">
        <v>2.17</v>
      </c>
      <c r="F544" s="11">
        <v>2.1482999999999999</v>
      </c>
      <c r="G544" s="11">
        <v>2.04</v>
      </c>
      <c r="H544" s="11">
        <v>2.08</v>
      </c>
      <c r="I544" s="89">
        <v>2.19</v>
      </c>
      <c r="J544" s="11">
        <v>2.15</v>
      </c>
      <c r="K544" s="11">
        <v>2.04</v>
      </c>
      <c r="L544" s="9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 t="e">
        <v>#N/A</v>
      </c>
    </row>
    <row r="545" spans="1:65">
      <c r="A545" s="28"/>
      <c r="B545" s="19">
        <v>1</v>
      </c>
      <c r="C545" s="9">
        <v>3</v>
      </c>
      <c r="D545" s="11">
        <v>2.12</v>
      </c>
      <c r="E545" s="11">
        <v>2.12</v>
      </c>
      <c r="F545" s="11">
        <v>2.1103000000000001</v>
      </c>
      <c r="G545" s="11">
        <v>2.13</v>
      </c>
      <c r="H545" s="11">
        <v>2.0499999999999998</v>
      </c>
      <c r="I545" s="89">
        <v>2.2799999999999998</v>
      </c>
      <c r="J545" s="11">
        <v>2.1</v>
      </c>
      <c r="K545" s="90">
        <v>2.2000000000000002</v>
      </c>
      <c r="L545" s="9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16</v>
      </c>
    </row>
    <row r="546" spans="1:65">
      <c r="A546" s="28"/>
      <c r="B546" s="19">
        <v>1</v>
      </c>
      <c r="C546" s="9">
        <v>4</v>
      </c>
      <c r="D546" s="11">
        <v>2.13</v>
      </c>
      <c r="E546" s="11">
        <v>2.12</v>
      </c>
      <c r="F546" s="11">
        <v>1.9865000000000002</v>
      </c>
      <c r="G546" s="11">
        <v>2.0099999999999998</v>
      </c>
      <c r="H546" s="11">
        <v>2.0699999999999998</v>
      </c>
      <c r="I546" s="89">
        <v>2.36</v>
      </c>
      <c r="J546" s="11">
        <v>2.19</v>
      </c>
      <c r="K546" s="11">
        <v>2.09</v>
      </c>
      <c r="L546" s="9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2.0843595238095238</v>
      </c>
    </row>
    <row r="547" spans="1:65">
      <c r="A547" s="28"/>
      <c r="B547" s="19">
        <v>1</v>
      </c>
      <c r="C547" s="9">
        <v>5</v>
      </c>
      <c r="D547" s="11">
        <v>2.0500000000000003</v>
      </c>
      <c r="E547" s="11">
        <v>2.16</v>
      </c>
      <c r="F547" s="11">
        <v>2.0646</v>
      </c>
      <c r="G547" s="11">
        <v>1.9799999999999998</v>
      </c>
      <c r="H547" s="11">
        <v>2.0699999999999998</v>
      </c>
      <c r="I547" s="89">
        <v>2.39</v>
      </c>
      <c r="J547" s="11">
        <v>2.15</v>
      </c>
      <c r="K547" s="11">
        <v>2.0699999999999998</v>
      </c>
      <c r="L547" s="9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>
        <v>30</v>
      </c>
    </row>
    <row r="548" spans="1:65">
      <c r="A548" s="28"/>
      <c r="B548" s="19">
        <v>1</v>
      </c>
      <c r="C548" s="9">
        <v>6</v>
      </c>
      <c r="D548" s="11">
        <v>2.0299999999999998</v>
      </c>
      <c r="E548" s="11">
        <v>2.13</v>
      </c>
      <c r="F548" s="11">
        <v>2.0697000000000001</v>
      </c>
      <c r="G548" s="11">
        <v>2.0699999999999998</v>
      </c>
      <c r="H548" s="11">
        <v>2.0699999999999998</v>
      </c>
      <c r="I548" s="89">
        <v>2.41</v>
      </c>
      <c r="J548" s="11">
        <v>2.0699999999999998</v>
      </c>
      <c r="K548" s="11">
        <v>2.12</v>
      </c>
      <c r="L548" s="9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2"/>
    </row>
    <row r="549" spans="1:65">
      <c r="A549" s="28"/>
      <c r="B549" s="20" t="s">
        <v>205</v>
      </c>
      <c r="C549" s="12"/>
      <c r="D549" s="22">
        <v>2.08</v>
      </c>
      <c r="E549" s="22">
        <v>2.1300000000000003</v>
      </c>
      <c r="F549" s="22">
        <v>2.0675166666666667</v>
      </c>
      <c r="G549" s="22">
        <v>2.0299999999999998</v>
      </c>
      <c r="H549" s="22">
        <v>2.0666666666666669</v>
      </c>
      <c r="I549" s="22">
        <v>2.31</v>
      </c>
      <c r="J549" s="22">
        <v>2.1383333333333332</v>
      </c>
      <c r="K549" s="22">
        <v>2.0983333333333332</v>
      </c>
      <c r="L549" s="9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2"/>
    </row>
    <row r="550" spans="1:65">
      <c r="A550" s="28"/>
      <c r="B550" s="3" t="s">
        <v>206</v>
      </c>
      <c r="C550" s="27"/>
      <c r="D550" s="11">
        <v>2.085</v>
      </c>
      <c r="E550" s="11">
        <v>2.125</v>
      </c>
      <c r="F550" s="11">
        <v>2.0671499999999998</v>
      </c>
      <c r="G550" s="11">
        <v>2.0249999999999999</v>
      </c>
      <c r="H550" s="11">
        <v>2.0699999999999998</v>
      </c>
      <c r="I550" s="11">
        <v>2.3199999999999998</v>
      </c>
      <c r="J550" s="11">
        <v>2.15</v>
      </c>
      <c r="K550" s="11">
        <v>2.08</v>
      </c>
      <c r="L550" s="9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2"/>
    </row>
    <row r="551" spans="1:65">
      <c r="A551" s="28"/>
      <c r="B551" s="3" t="s">
        <v>207</v>
      </c>
      <c r="C551" s="27"/>
      <c r="D551" s="23">
        <v>5.2153619241621166E-2</v>
      </c>
      <c r="E551" s="23">
        <v>3.2249030993194171E-2</v>
      </c>
      <c r="F551" s="23">
        <v>5.776152410269883E-2</v>
      </c>
      <c r="G551" s="23">
        <v>6.4807406984078608E-2</v>
      </c>
      <c r="H551" s="23">
        <v>1.0327955589886483E-2</v>
      </c>
      <c r="I551" s="23">
        <v>9.0111042608550546E-2</v>
      </c>
      <c r="J551" s="23">
        <v>4.4907311951024931E-2</v>
      </c>
      <c r="K551" s="23">
        <v>5.6361925682739747E-2</v>
      </c>
      <c r="L551" s="159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0"/>
      <c r="AJ551" s="160"/>
      <c r="AK551" s="160"/>
      <c r="AL551" s="160"/>
      <c r="AM551" s="160"/>
      <c r="AN551" s="160"/>
      <c r="AO551" s="160"/>
      <c r="AP551" s="160"/>
      <c r="AQ551" s="160"/>
      <c r="AR551" s="160"/>
      <c r="AS551" s="160"/>
      <c r="AT551" s="160"/>
      <c r="AU551" s="160"/>
      <c r="AV551" s="160"/>
      <c r="AW551" s="160"/>
      <c r="AX551" s="160"/>
      <c r="AY551" s="160"/>
      <c r="AZ551" s="160"/>
      <c r="BA551" s="160"/>
      <c r="BB551" s="160"/>
      <c r="BC551" s="160"/>
      <c r="BD551" s="160"/>
      <c r="BE551" s="160"/>
      <c r="BF551" s="160"/>
      <c r="BG551" s="160"/>
      <c r="BH551" s="160"/>
      <c r="BI551" s="160"/>
      <c r="BJ551" s="160"/>
      <c r="BK551" s="160"/>
      <c r="BL551" s="160"/>
      <c r="BM551" s="53"/>
    </row>
    <row r="552" spans="1:65">
      <c r="A552" s="28"/>
      <c r="B552" s="3" t="s">
        <v>84</v>
      </c>
      <c r="C552" s="27"/>
      <c r="D552" s="13">
        <v>2.5073855404625561E-2</v>
      </c>
      <c r="E552" s="13">
        <v>1.5140390137649843E-2</v>
      </c>
      <c r="F552" s="13">
        <v>2.7937634087286115E-2</v>
      </c>
      <c r="G552" s="13">
        <v>3.1924831026639712E-2</v>
      </c>
      <c r="H552" s="13">
        <v>4.9973978660741046E-3</v>
      </c>
      <c r="I552" s="13">
        <v>3.9009109354350882E-2</v>
      </c>
      <c r="J552" s="13">
        <v>2.1001081192996852E-2</v>
      </c>
      <c r="K552" s="13">
        <v>2.6860329952060245E-2</v>
      </c>
      <c r="L552" s="9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2"/>
    </row>
    <row r="553" spans="1:65">
      <c r="A553" s="28"/>
      <c r="B553" s="3" t="s">
        <v>208</v>
      </c>
      <c r="C553" s="27"/>
      <c r="D553" s="13">
        <v>-2.0915411951369922E-3</v>
      </c>
      <c r="E553" s="13">
        <v>2.189664291074922E-2</v>
      </c>
      <c r="F553" s="13">
        <v>-8.0805911602399583E-3</v>
      </c>
      <c r="G553" s="13">
        <v>-2.6079725301023204E-2</v>
      </c>
      <c r="H553" s="13">
        <v>-8.4883902900398933E-3</v>
      </c>
      <c r="I553" s="13">
        <v>0.10825410569193927</v>
      </c>
      <c r="J553" s="13">
        <v>2.5894673595063367E-2</v>
      </c>
      <c r="K553" s="13">
        <v>6.7041263103544413E-3</v>
      </c>
      <c r="L553" s="9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2"/>
    </row>
    <row r="554" spans="1:65">
      <c r="A554" s="28"/>
      <c r="B554" s="44" t="s">
        <v>209</v>
      </c>
      <c r="C554" s="45"/>
      <c r="D554" s="43">
        <v>0.2</v>
      </c>
      <c r="E554" s="43">
        <v>0.87</v>
      </c>
      <c r="F554" s="43">
        <v>0.46</v>
      </c>
      <c r="G554" s="43">
        <v>1.26</v>
      </c>
      <c r="H554" s="43">
        <v>0.48</v>
      </c>
      <c r="I554" s="43">
        <v>4.7</v>
      </c>
      <c r="J554" s="43">
        <v>1.05</v>
      </c>
      <c r="K554" s="43">
        <v>0.2</v>
      </c>
      <c r="L554" s="9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2"/>
    </row>
    <row r="555" spans="1:65">
      <c r="B555" s="29"/>
      <c r="C555" s="20"/>
      <c r="D555" s="20"/>
      <c r="E555" s="20"/>
      <c r="F555" s="20"/>
      <c r="G555" s="20"/>
      <c r="H555" s="20"/>
      <c r="I555" s="20"/>
      <c r="J555" s="20"/>
      <c r="K555" s="20"/>
      <c r="BM555" s="52"/>
    </row>
    <row r="556" spans="1:65" ht="15">
      <c r="B556" s="8" t="s">
        <v>341</v>
      </c>
      <c r="BM556" s="26" t="s">
        <v>64</v>
      </c>
    </row>
    <row r="557" spans="1:65" ht="15">
      <c r="A557" s="24" t="s">
        <v>29</v>
      </c>
      <c r="B557" s="18" t="s">
        <v>107</v>
      </c>
      <c r="C557" s="15" t="s">
        <v>108</v>
      </c>
      <c r="D557" s="16" t="s">
        <v>191</v>
      </c>
      <c r="E557" s="17" t="s">
        <v>191</v>
      </c>
      <c r="F557" s="17" t="s">
        <v>191</v>
      </c>
      <c r="G557" s="17" t="s">
        <v>191</v>
      </c>
      <c r="H557" s="17" t="s">
        <v>191</v>
      </c>
      <c r="I557" s="17" t="s">
        <v>191</v>
      </c>
      <c r="J557" s="17" t="s">
        <v>191</v>
      </c>
      <c r="K557" s="17" t="s">
        <v>191</v>
      </c>
      <c r="L557" s="9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6">
        <v>1</v>
      </c>
    </row>
    <row r="558" spans="1:65">
      <c r="A558" s="28"/>
      <c r="B558" s="19" t="s">
        <v>192</v>
      </c>
      <c r="C558" s="9" t="s">
        <v>192</v>
      </c>
      <c r="D558" s="91" t="s">
        <v>194</v>
      </c>
      <c r="E558" s="92" t="s">
        <v>195</v>
      </c>
      <c r="F558" s="92" t="s">
        <v>196</v>
      </c>
      <c r="G558" s="92" t="s">
        <v>197</v>
      </c>
      <c r="H558" s="92" t="s">
        <v>212</v>
      </c>
      <c r="I558" s="92" t="s">
        <v>198</v>
      </c>
      <c r="J558" s="92" t="s">
        <v>199</v>
      </c>
      <c r="K558" s="92" t="s">
        <v>201</v>
      </c>
      <c r="L558" s="9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6" t="s">
        <v>3</v>
      </c>
    </row>
    <row r="559" spans="1:65">
      <c r="A559" s="28"/>
      <c r="B559" s="19"/>
      <c r="C559" s="9"/>
      <c r="D559" s="10" t="s">
        <v>213</v>
      </c>
      <c r="E559" s="11" t="s">
        <v>214</v>
      </c>
      <c r="F559" s="11" t="s">
        <v>213</v>
      </c>
      <c r="G559" s="11" t="s">
        <v>213</v>
      </c>
      <c r="H559" s="11" t="s">
        <v>214</v>
      </c>
      <c r="I559" s="11" t="s">
        <v>214</v>
      </c>
      <c r="J559" s="11" t="s">
        <v>213</v>
      </c>
      <c r="K559" s="11" t="s">
        <v>214</v>
      </c>
      <c r="L559" s="9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6">
        <v>1</v>
      </c>
    </row>
    <row r="560" spans="1:65">
      <c r="A560" s="28"/>
      <c r="B560" s="19"/>
      <c r="C560" s="9"/>
      <c r="D560" s="25"/>
      <c r="E560" s="25"/>
      <c r="F560" s="25"/>
      <c r="G560" s="25"/>
      <c r="H560" s="25"/>
      <c r="I560" s="25"/>
      <c r="J560" s="25"/>
      <c r="K560" s="25"/>
      <c r="L560" s="9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2</v>
      </c>
    </row>
    <row r="561" spans="1:65">
      <c r="A561" s="28"/>
      <c r="B561" s="18">
        <v>1</v>
      </c>
      <c r="C561" s="14">
        <v>1</v>
      </c>
      <c r="D561" s="147">
        <v>16</v>
      </c>
      <c r="E561" s="148">
        <v>16.7</v>
      </c>
      <c r="F561" s="147">
        <v>16.489999999999998</v>
      </c>
      <c r="G561" s="147">
        <v>17.100000000000001</v>
      </c>
      <c r="H561" s="147">
        <v>17.100000000000001</v>
      </c>
      <c r="I561" s="148">
        <v>6.7</v>
      </c>
      <c r="J561" s="147">
        <v>16.5</v>
      </c>
      <c r="K561" s="147">
        <v>16</v>
      </c>
      <c r="L561" s="149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  <c r="AI561" s="150"/>
      <c r="AJ561" s="150"/>
      <c r="AK561" s="150"/>
      <c r="AL561" s="150"/>
      <c r="AM561" s="150"/>
      <c r="AN561" s="150"/>
      <c r="AO561" s="150"/>
      <c r="AP561" s="150"/>
      <c r="AQ561" s="150"/>
      <c r="AR561" s="150"/>
      <c r="AS561" s="150"/>
      <c r="AT561" s="150"/>
      <c r="AU561" s="150"/>
      <c r="AV561" s="150"/>
      <c r="AW561" s="150"/>
      <c r="AX561" s="150"/>
      <c r="AY561" s="150"/>
      <c r="AZ561" s="150"/>
      <c r="BA561" s="150"/>
      <c r="BB561" s="150"/>
      <c r="BC561" s="150"/>
      <c r="BD561" s="150"/>
      <c r="BE561" s="150"/>
      <c r="BF561" s="150"/>
      <c r="BG561" s="150"/>
      <c r="BH561" s="150"/>
      <c r="BI561" s="150"/>
      <c r="BJ561" s="150"/>
      <c r="BK561" s="150"/>
      <c r="BL561" s="150"/>
      <c r="BM561" s="151">
        <v>1</v>
      </c>
    </row>
    <row r="562" spans="1:65">
      <c r="A562" s="28"/>
      <c r="B562" s="19">
        <v>1</v>
      </c>
      <c r="C562" s="9">
        <v>2</v>
      </c>
      <c r="D562" s="152">
        <v>16</v>
      </c>
      <c r="E562" s="153">
        <v>18</v>
      </c>
      <c r="F562" s="152">
        <v>16.649999999999999</v>
      </c>
      <c r="G562" s="152">
        <v>17.399999999999999</v>
      </c>
      <c r="H562" s="152">
        <v>17</v>
      </c>
      <c r="I562" s="153">
        <v>4.0999999999999996</v>
      </c>
      <c r="J562" s="152">
        <v>16.5</v>
      </c>
      <c r="K562" s="152">
        <v>15.6</v>
      </c>
      <c r="L562" s="149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0"/>
      <c r="AH562" s="150"/>
      <c r="AI562" s="150"/>
      <c r="AJ562" s="150"/>
      <c r="AK562" s="150"/>
      <c r="AL562" s="150"/>
      <c r="AM562" s="150"/>
      <c r="AN562" s="150"/>
      <c r="AO562" s="150"/>
      <c r="AP562" s="150"/>
      <c r="AQ562" s="150"/>
      <c r="AR562" s="150"/>
      <c r="AS562" s="150"/>
      <c r="AT562" s="150"/>
      <c r="AU562" s="150"/>
      <c r="AV562" s="150"/>
      <c r="AW562" s="150"/>
      <c r="AX562" s="150"/>
      <c r="AY562" s="150"/>
      <c r="AZ562" s="150"/>
      <c r="BA562" s="150"/>
      <c r="BB562" s="150"/>
      <c r="BC562" s="150"/>
      <c r="BD562" s="150"/>
      <c r="BE562" s="150"/>
      <c r="BF562" s="150"/>
      <c r="BG562" s="150"/>
      <c r="BH562" s="150"/>
      <c r="BI562" s="150"/>
      <c r="BJ562" s="150"/>
      <c r="BK562" s="150"/>
      <c r="BL562" s="150"/>
      <c r="BM562" s="151">
        <v>19</v>
      </c>
    </row>
    <row r="563" spans="1:65">
      <c r="A563" s="28"/>
      <c r="B563" s="19">
        <v>1</v>
      </c>
      <c r="C563" s="9">
        <v>3</v>
      </c>
      <c r="D563" s="152">
        <v>16</v>
      </c>
      <c r="E563" s="153">
        <v>18</v>
      </c>
      <c r="F563" s="152">
        <v>16.48</v>
      </c>
      <c r="G563" s="152">
        <v>17.100000000000001</v>
      </c>
      <c r="H563" s="152">
        <v>16.7</v>
      </c>
      <c r="I563" s="153">
        <v>6.3</v>
      </c>
      <c r="J563" s="152">
        <v>16.5</v>
      </c>
      <c r="K563" s="152">
        <v>17.8</v>
      </c>
      <c r="L563" s="149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  <c r="AI563" s="150"/>
      <c r="AJ563" s="150"/>
      <c r="AK563" s="150"/>
      <c r="AL563" s="150"/>
      <c r="AM563" s="150"/>
      <c r="AN563" s="150"/>
      <c r="AO563" s="150"/>
      <c r="AP563" s="150"/>
      <c r="AQ563" s="150"/>
      <c r="AR563" s="150"/>
      <c r="AS563" s="150"/>
      <c r="AT563" s="150"/>
      <c r="AU563" s="150"/>
      <c r="AV563" s="150"/>
      <c r="AW563" s="150"/>
      <c r="AX563" s="150"/>
      <c r="AY563" s="150"/>
      <c r="AZ563" s="150"/>
      <c r="BA563" s="150"/>
      <c r="BB563" s="150"/>
      <c r="BC563" s="150"/>
      <c r="BD563" s="150"/>
      <c r="BE563" s="150"/>
      <c r="BF563" s="150"/>
      <c r="BG563" s="150"/>
      <c r="BH563" s="150"/>
      <c r="BI563" s="150"/>
      <c r="BJ563" s="150"/>
      <c r="BK563" s="150"/>
      <c r="BL563" s="150"/>
      <c r="BM563" s="151">
        <v>16</v>
      </c>
    </row>
    <row r="564" spans="1:65">
      <c r="A564" s="28"/>
      <c r="B564" s="19">
        <v>1</v>
      </c>
      <c r="C564" s="9">
        <v>4</v>
      </c>
      <c r="D564" s="152">
        <v>16.5</v>
      </c>
      <c r="E564" s="153">
        <v>18</v>
      </c>
      <c r="F564" s="152">
        <v>16.88</v>
      </c>
      <c r="G564" s="152">
        <v>17</v>
      </c>
      <c r="H564" s="152">
        <v>16.2</v>
      </c>
      <c r="I564" s="153">
        <v>5.0999999999999996</v>
      </c>
      <c r="J564" s="152">
        <v>16.5</v>
      </c>
      <c r="K564" s="152">
        <v>17</v>
      </c>
      <c r="L564" s="149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  <c r="AI564" s="150"/>
      <c r="AJ564" s="150"/>
      <c r="AK564" s="150"/>
      <c r="AL564" s="150"/>
      <c r="AM564" s="150"/>
      <c r="AN564" s="150"/>
      <c r="AO564" s="150"/>
      <c r="AP564" s="150"/>
      <c r="AQ564" s="150"/>
      <c r="AR564" s="150"/>
      <c r="AS564" s="150"/>
      <c r="AT564" s="150"/>
      <c r="AU564" s="150"/>
      <c r="AV564" s="150"/>
      <c r="AW564" s="150"/>
      <c r="AX564" s="150"/>
      <c r="AY564" s="150"/>
      <c r="AZ564" s="150"/>
      <c r="BA564" s="150"/>
      <c r="BB564" s="150"/>
      <c r="BC564" s="150"/>
      <c r="BD564" s="150"/>
      <c r="BE564" s="150"/>
      <c r="BF564" s="150"/>
      <c r="BG564" s="150"/>
      <c r="BH564" s="150"/>
      <c r="BI564" s="150"/>
      <c r="BJ564" s="150"/>
      <c r="BK564" s="150"/>
      <c r="BL564" s="150"/>
      <c r="BM564" s="151">
        <v>16.616944444444446</v>
      </c>
    </row>
    <row r="565" spans="1:65">
      <c r="A565" s="28"/>
      <c r="B565" s="19">
        <v>1</v>
      </c>
      <c r="C565" s="9">
        <v>5</v>
      </c>
      <c r="D565" s="152">
        <v>15.5</v>
      </c>
      <c r="E565" s="153">
        <v>18.600000000000001</v>
      </c>
      <c r="F565" s="152">
        <v>16.79</v>
      </c>
      <c r="G565" s="152">
        <v>17.5</v>
      </c>
      <c r="H565" s="152">
        <v>17</v>
      </c>
      <c r="I565" s="153">
        <v>5.7</v>
      </c>
      <c r="J565" s="154">
        <v>17</v>
      </c>
      <c r="K565" s="152">
        <v>16.5</v>
      </c>
      <c r="L565" s="149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  <c r="AI565" s="150"/>
      <c r="AJ565" s="150"/>
      <c r="AK565" s="150"/>
      <c r="AL565" s="150"/>
      <c r="AM565" s="150"/>
      <c r="AN565" s="150"/>
      <c r="AO565" s="150"/>
      <c r="AP565" s="150"/>
      <c r="AQ565" s="150"/>
      <c r="AR565" s="150"/>
      <c r="AS565" s="150"/>
      <c r="AT565" s="150"/>
      <c r="AU565" s="150"/>
      <c r="AV565" s="150"/>
      <c r="AW565" s="150"/>
      <c r="AX565" s="150"/>
      <c r="AY565" s="150"/>
      <c r="AZ565" s="150"/>
      <c r="BA565" s="150"/>
      <c r="BB565" s="150"/>
      <c r="BC565" s="150"/>
      <c r="BD565" s="150"/>
      <c r="BE565" s="150"/>
      <c r="BF565" s="150"/>
      <c r="BG565" s="150"/>
      <c r="BH565" s="150"/>
      <c r="BI565" s="150"/>
      <c r="BJ565" s="150"/>
      <c r="BK565" s="150"/>
      <c r="BL565" s="150"/>
      <c r="BM565" s="151">
        <v>31</v>
      </c>
    </row>
    <row r="566" spans="1:65">
      <c r="A566" s="28"/>
      <c r="B566" s="19">
        <v>1</v>
      </c>
      <c r="C566" s="9">
        <v>6</v>
      </c>
      <c r="D566" s="152">
        <v>16.5</v>
      </c>
      <c r="E566" s="153">
        <v>18.7</v>
      </c>
      <c r="F566" s="152">
        <v>16.72</v>
      </c>
      <c r="G566" s="152">
        <v>16.7</v>
      </c>
      <c r="H566" s="152">
        <v>16.7</v>
      </c>
      <c r="I566" s="153">
        <v>5.9</v>
      </c>
      <c r="J566" s="152">
        <v>16.5</v>
      </c>
      <c r="K566" s="152">
        <v>16.3</v>
      </c>
      <c r="L566" s="149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  <c r="AI566" s="150"/>
      <c r="AJ566" s="150"/>
      <c r="AK566" s="150"/>
      <c r="AL566" s="150"/>
      <c r="AM566" s="150"/>
      <c r="AN566" s="150"/>
      <c r="AO566" s="150"/>
      <c r="AP566" s="150"/>
      <c r="AQ566" s="150"/>
      <c r="AR566" s="150"/>
      <c r="AS566" s="150"/>
      <c r="AT566" s="150"/>
      <c r="AU566" s="150"/>
      <c r="AV566" s="150"/>
      <c r="AW566" s="150"/>
      <c r="AX566" s="150"/>
      <c r="AY566" s="150"/>
      <c r="AZ566" s="150"/>
      <c r="BA566" s="150"/>
      <c r="BB566" s="150"/>
      <c r="BC566" s="150"/>
      <c r="BD566" s="150"/>
      <c r="BE566" s="150"/>
      <c r="BF566" s="150"/>
      <c r="BG566" s="150"/>
      <c r="BH566" s="150"/>
      <c r="BI566" s="150"/>
      <c r="BJ566" s="150"/>
      <c r="BK566" s="150"/>
      <c r="BL566" s="150"/>
      <c r="BM566" s="155"/>
    </row>
    <row r="567" spans="1:65">
      <c r="A567" s="28"/>
      <c r="B567" s="20" t="s">
        <v>205</v>
      </c>
      <c r="C567" s="12"/>
      <c r="D567" s="156">
        <v>16.083333333333332</v>
      </c>
      <c r="E567" s="156">
        <v>18.000000000000004</v>
      </c>
      <c r="F567" s="156">
        <v>16.668333333333333</v>
      </c>
      <c r="G567" s="156">
        <v>17.133333333333333</v>
      </c>
      <c r="H567" s="156">
        <v>16.783333333333335</v>
      </c>
      <c r="I567" s="156">
        <v>5.6333333333333337</v>
      </c>
      <c r="J567" s="156">
        <v>16.583333333333332</v>
      </c>
      <c r="K567" s="156">
        <v>16.533333333333335</v>
      </c>
      <c r="L567" s="149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  <c r="AI567" s="150"/>
      <c r="AJ567" s="150"/>
      <c r="AK567" s="150"/>
      <c r="AL567" s="150"/>
      <c r="AM567" s="150"/>
      <c r="AN567" s="150"/>
      <c r="AO567" s="150"/>
      <c r="AP567" s="150"/>
      <c r="AQ567" s="150"/>
      <c r="AR567" s="150"/>
      <c r="AS567" s="150"/>
      <c r="AT567" s="150"/>
      <c r="AU567" s="150"/>
      <c r="AV567" s="150"/>
      <c r="AW567" s="150"/>
      <c r="AX567" s="150"/>
      <c r="AY567" s="150"/>
      <c r="AZ567" s="150"/>
      <c r="BA567" s="150"/>
      <c r="BB567" s="150"/>
      <c r="BC567" s="150"/>
      <c r="BD567" s="150"/>
      <c r="BE567" s="150"/>
      <c r="BF567" s="150"/>
      <c r="BG567" s="150"/>
      <c r="BH567" s="150"/>
      <c r="BI567" s="150"/>
      <c r="BJ567" s="150"/>
      <c r="BK567" s="150"/>
      <c r="BL567" s="150"/>
      <c r="BM567" s="155"/>
    </row>
    <row r="568" spans="1:65">
      <c r="A568" s="28"/>
      <c r="B568" s="3" t="s">
        <v>206</v>
      </c>
      <c r="C568" s="27"/>
      <c r="D568" s="152">
        <v>16</v>
      </c>
      <c r="E568" s="152">
        <v>18</v>
      </c>
      <c r="F568" s="152">
        <v>16.684999999999999</v>
      </c>
      <c r="G568" s="152">
        <v>17.100000000000001</v>
      </c>
      <c r="H568" s="152">
        <v>16.850000000000001</v>
      </c>
      <c r="I568" s="152">
        <v>5.8000000000000007</v>
      </c>
      <c r="J568" s="152">
        <v>16.5</v>
      </c>
      <c r="K568" s="152">
        <v>16.399999999999999</v>
      </c>
      <c r="L568" s="149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  <c r="AI568" s="150"/>
      <c r="AJ568" s="150"/>
      <c r="AK568" s="150"/>
      <c r="AL568" s="150"/>
      <c r="AM568" s="150"/>
      <c r="AN568" s="150"/>
      <c r="AO568" s="150"/>
      <c r="AP568" s="150"/>
      <c r="AQ568" s="150"/>
      <c r="AR568" s="150"/>
      <c r="AS568" s="150"/>
      <c r="AT568" s="150"/>
      <c r="AU568" s="150"/>
      <c r="AV568" s="150"/>
      <c r="AW568" s="150"/>
      <c r="AX568" s="150"/>
      <c r="AY568" s="150"/>
      <c r="AZ568" s="150"/>
      <c r="BA568" s="150"/>
      <c r="BB568" s="150"/>
      <c r="BC568" s="150"/>
      <c r="BD568" s="150"/>
      <c r="BE568" s="150"/>
      <c r="BF568" s="150"/>
      <c r="BG568" s="150"/>
      <c r="BH568" s="150"/>
      <c r="BI568" s="150"/>
      <c r="BJ568" s="150"/>
      <c r="BK568" s="150"/>
      <c r="BL568" s="150"/>
      <c r="BM568" s="155"/>
    </row>
    <row r="569" spans="1:65">
      <c r="A569" s="28"/>
      <c r="B569" s="3" t="s">
        <v>207</v>
      </c>
      <c r="C569" s="27"/>
      <c r="D569" s="23">
        <v>0.3763863263545405</v>
      </c>
      <c r="E569" s="23">
        <v>0.71274118724821889</v>
      </c>
      <c r="F569" s="23">
        <v>0.16117278513032718</v>
      </c>
      <c r="G569" s="23">
        <v>0.28751811537130423</v>
      </c>
      <c r="H569" s="23">
        <v>0.33115957885386171</v>
      </c>
      <c r="I569" s="23">
        <v>0.92664268554101192</v>
      </c>
      <c r="J569" s="23">
        <v>0.20412414523193151</v>
      </c>
      <c r="K569" s="23">
        <v>0.77888809636986178</v>
      </c>
      <c r="L569" s="9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2"/>
    </row>
    <row r="570" spans="1:65">
      <c r="A570" s="28"/>
      <c r="B570" s="3" t="s">
        <v>84</v>
      </c>
      <c r="C570" s="27"/>
      <c r="D570" s="13">
        <v>2.3402258633442936E-2</v>
      </c>
      <c r="E570" s="13">
        <v>3.9596732624901043E-2</v>
      </c>
      <c r="F570" s="13">
        <v>9.6694001678028513E-3</v>
      </c>
      <c r="G570" s="13">
        <v>1.6781212959414645E-2</v>
      </c>
      <c r="H570" s="13">
        <v>1.9731454549385997E-2</v>
      </c>
      <c r="I570" s="13">
        <v>0.16449278441556422</v>
      </c>
      <c r="J570" s="13">
        <v>1.2308993682327529E-2</v>
      </c>
      <c r="K570" s="13">
        <v>4.7110167119144862E-2</v>
      </c>
      <c r="L570" s="9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2"/>
    </row>
    <row r="571" spans="1:65">
      <c r="A571" s="28"/>
      <c r="B571" s="3" t="s">
        <v>208</v>
      </c>
      <c r="C571" s="27"/>
      <c r="D571" s="13">
        <v>-3.2112468865448718E-2</v>
      </c>
      <c r="E571" s="13">
        <v>8.3231641062503359E-2</v>
      </c>
      <c r="F571" s="13">
        <v>3.0925594690827118E-3</v>
      </c>
      <c r="G571" s="13">
        <v>3.1076043529864039E-2</v>
      </c>
      <c r="H571" s="13">
        <v>1.0013206064759972E-2</v>
      </c>
      <c r="I571" s="13">
        <v>-0.6609886160378462</v>
      </c>
      <c r="J571" s="13">
        <v>-2.0227010581569393E-3</v>
      </c>
      <c r="K571" s="13">
        <v>-5.0316778388860284E-3</v>
      </c>
      <c r="L571" s="9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2"/>
    </row>
    <row r="572" spans="1:65">
      <c r="A572" s="28"/>
      <c r="B572" s="44" t="s">
        <v>209</v>
      </c>
      <c r="C572" s="45"/>
      <c r="D572" s="43">
        <v>1.1000000000000001</v>
      </c>
      <c r="E572" s="43">
        <v>2.79</v>
      </c>
      <c r="F572" s="43">
        <v>0.09</v>
      </c>
      <c r="G572" s="43">
        <v>1.03</v>
      </c>
      <c r="H572" s="43">
        <v>0.32</v>
      </c>
      <c r="I572" s="43">
        <v>22.29</v>
      </c>
      <c r="J572" s="43">
        <v>0.09</v>
      </c>
      <c r="K572" s="43">
        <v>0.19</v>
      </c>
      <c r="L572" s="9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B573" s="29"/>
      <c r="C573" s="20"/>
      <c r="D573" s="20"/>
      <c r="E573" s="20"/>
      <c r="F573" s="20"/>
      <c r="G573" s="20"/>
      <c r="H573" s="20"/>
      <c r="I573" s="20"/>
      <c r="J573" s="20"/>
      <c r="K573" s="20"/>
      <c r="BM573" s="52"/>
    </row>
    <row r="574" spans="1:65" ht="15">
      <c r="B574" s="8" t="s">
        <v>342</v>
      </c>
      <c r="BM574" s="26" t="s">
        <v>211</v>
      </c>
    </row>
    <row r="575" spans="1:65" ht="15">
      <c r="A575" s="24" t="s">
        <v>31</v>
      </c>
      <c r="B575" s="18" t="s">
        <v>107</v>
      </c>
      <c r="C575" s="15" t="s">
        <v>108</v>
      </c>
      <c r="D575" s="16" t="s">
        <v>191</v>
      </c>
      <c r="E575" s="17" t="s">
        <v>191</v>
      </c>
      <c r="F575" s="17" t="s">
        <v>191</v>
      </c>
      <c r="G575" s="17" t="s">
        <v>191</v>
      </c>
      <c r="H575" s="9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6">
        <v>1</v>
      </c>
    </row>
    <row r="576" spans="1:65">
      <c r="A576" s="28"/>
      <c r="B576" s="19" t="s">
        <v>192</v>
      </c>
      <c r="C576" s="9" t="s">
        <v>192</v>
      </c>
      <c r="D576" s="91" t="s">
        <v>194</v>
      </c>
      <c r="E576" s="92" t="s">
        <v>196</v>
      </c>
      <c r="F576" s="92" t="s">
        <v>198</v>
      </c>
      <c r="G576" s="92" t="s">
        <v>199</v>
      </c>
      <c r="H576" s="9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6" t="s">
        <v>3</v>
      </c>
    </row>
    <row r="577" spans="1:65">
      <c r="A577" s="28"/>
      <c r="B577" s="19"/>
      <c r="C577" s="9"/>
      <c r="D577" s="10" t="s">
        <v>213</v>
      </c>
      <c r="E577" s="11" t="s">
        <v>213</v>
      </c>
      <c r="F577" s="11" t="s">
        <v>214</v>
      </c>
      <c r="G577" s="11" t="s">
        <v>213</v>
      </c>
      <c r="H577" s="9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6">
        <v>1</v>
      </c>
    </row>
    <row r="578" spans="1:65">
      <c r="A578" s="28"/>
      <c r="B578" s="19"/>
      <c r="C578" s="9"/>
      <c r="D578" s="25"/>
      <c r="E578" s="25"/>
      <c r="F578" s="25"/>
      <c r="G578" s="25"/>
      <c r="H578" s="9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8">
        <v>1</v>
      </c>
      <c r="C579" s="14">
        <v>1</v>
      </c>
      <c r="D579" s="147">
        <v>44.4</v>
      </c>
      <c r="E579" s="147">
        <v>38.479999999999997</v>
      </c>
      <c r="F579" s="147">
        <v>34.799999999999997</v>
      </c>
      <c r="G579" s="147">
        <v>38.799999999999997</v>
      </c>
      <c r="H579" s="149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  <c r="AA579" s="150"/>
      <c r="AB579" s="150"/>
      <c r="AC579" s="150"/>
      <c r="AD579" s="150"/>
      <c r="AE579" s="150"/>
      <c r="AF579" s="150"/>
      <c r="AG579" s="150"/>
      <c r="AH579" s="150"/>
      <c r="AI579" s="150"/>
      <c r="AJ579" s="150"/>
      <c r="AK579" s="150"/>
      <c r="AL579" s="150"/>
      <c r="AM579" s="150"/>
      <c r="AN579" s="150"/>
      <c r="AO579" s="150"/>
      <c r="AP579" s="150"/>
      <c r="AQ579" s="150"/>
      <c r="AR579" s="150"/>
      <c r="AS579" s="150"/>
      <c r="AT579" s="150"/>
      <c r="AU579" s="150"/>
      <c r="AV579" s="150"/>
      <c r="AW579" s="150"/>
      <c r="AX579" s="150"/>
      <c r="AY579" s="150"/>
      <c r="AZ579" s="150"/>
      <c r="BA579" s="150"/>
      <c r="BB579" s="150"/>
      <c r="BC579" s="150"/>
      <c r="BD579" s="150"/>
      <c r="BE579" s="150"/>
      <c r="BF579" s="150"/>
      <c r="BG579" s="150"/>
      <c r="BH579" s="150"/>
      <c r="BI579" s="150"/>
      <c r="BJ579" s="150"/>
      <c r="BK579" s="150"/>
      <c r="BL579" s="150"/>
      <c r="BM579" s="151">
        <v>1</v>
      </c>
    </row>
    <row r="580" spans="1:65">
      <c r="A580" s="28"/>
      <c r="B580" s="19">
        <v>1</v>
      </c>
      <c r="C580" s="9">
        <v>2</v>
      </c>
      <c r="D580" s="152">
        <v>39.4</v>
      </c>
      <c r="E580" s="152">
        <v>37.979999999999997</v>
      </c>
      <c r="F580" s="152">
        <v>33.200000000000003</v>
      </c>
      <c r="G580" s="152">
        <v>38.700000000000003</v>
      </c>
      <c r="H580" s="149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  <c r="AA580" s="150"/>
      <c r="AB580" s="150"/>
      <c r="AC580" s="150"/>
      <c r="AD580" s="150"/>
      <c r="AE580" s="150"/>
      <c r="AF580" s="150"/>
      <c r="AG580" s="150"/>
      <c r="AH580" s="150"/>
      <c r="AI580" s="150"/>
      <c r="AJ580" s="150"/>
      <c r="AK580" s="150"/>
      <c r="AL580" s="150"/>
      <c r="AM580" s="150"/>
      <c r="AN580" s="150"/>
      <c r="AO580" s="150"/>
      <c r="AP580" s="150"/>
      <c r="AQ580" s="150"/>
      <c r="AR580" s="150"/>
      <c r="AS580" s="150"/>
      <c r="AT580" s="150"/>
      <c r="AU580" s="150"/>
      <c r="AV580" s="150"/>
      <c r="AW580" s="150"/>
      <c r="AX580" s="150"/>
      <c r="AY580" s="150"/>
      <c r="AZ580" s="150"/>
      <c r="BA580" s="150"/>
      <c r="BB580" s="150"/>
      <c r="BC580" s="150"/>
      <c r="BD580" s="150"/>
      <c r="BE580" s="150"/>
      <c r="BF580" s="150"/>
      <c r="BG580" s="150"/>
      <c r="BH580" s="150"/>
      <c r="BI580" s="150"/>
      <c r="BJ580" s="150"/>
      <c r="BK580" s="150"/>
      <c r="BL580" s="150"/>
      <c r="BM580" s="151">
        <v>7</v>
      </c>
    </row>
    <row r="581" spans="1:65">
      <c r="A581" s="28"/>
      <c r="B581" s="19">
        <v>1</v>
      </c>
      <c r="C581" s="9">
        <v>3</v>
      </c>
      <c r="D581" s="152">
        <v>39.6</v>
      </c>
      <c r="E581" s="152">
        <v>37.479999999999997</v>
      </c>
      <c r="F581" s="152">
        <v>36.799999999999997</v>
      </c>
      <c r="G581" s="152">
        <v>40.4</v>
      </c>
      <c r="H581" s="149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  <c r="AI581" s="150"/>
      <c r="AJ581" s="150"/>
      <c r="AK581" s="150"/>
      <c r="AL581" s="150"/>
      <c r="AM581" s="150"/>
      <c r="AN581" s="150"/>
      <c r="AO581" s="150"/>
      <c r="AP581" s="150"/>
      <c r="AQ581" s="150"/>
      <c r="AR581" s="150"/>
      <c r="AS581" s="150"/>
      <c r="AT581" s="150"/>
      <c r="AU581" s="150"/>
      <c r="AV581" s="150"/>
      <c r="AW581" s="150"/>
      <c r="AX581" s="150"/>
      <c r="AY581" s="150"/>
      <c r="AZ581" s="150"/>
      <c r="BA581" s="150"/>
      <c r="BB581" s="150"/>
      <c r="BC581" s="150"/>
      <c r="BD581" s="150"/>
      <c r="BE581" s="150"/>
      <c r="BF581" s="150"/>
      <c r="BG581" s="150"/>
      <c r="BH581" s="150"/>
      <c r="BI581" s="150"/>
      <c r="BJ581" s="150"/>
      <c r="BK581" s="150"/>
      <c r="BL581" s="150"/>
      <c r="BM581" s="151">
        <v>16</v>
      </c>
    </row>
    <row r="582" spans="1:65">
      <c r="A582" s="28"/>
      <c r="B582" s="19">
        <v>1</v>
      </c>
      <c r="C582" s="9">
        <v>4</v>
      </c>
      <c r="D582" s="152">
        <v>43</v>
      </c>
      <c r="E582" s="152">
        <v>40.15</v>
      </c>
      <c r="F582" s="152">
        <v>37.200000000000003</v>
      </c>
      <c r="G582" s="152">
        <v>39.799999999999997</v>
      </c>
      <c r="H582" s="149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  <c r="AA582" s="150"/>
      <c r="AB582" s="150"/>
      <c r="AC582" s="150"/>
      <c r="AD582" s="150"/>
      <c r="AE582" s="150"/>
      <c r="AF582" s="150"/>
      <c r="AG582" s="150"/>
      <c r="AH582" s="150"/>
      <c r="AI582" s="150"/>
      <c r="AJ582" s="150"/>
      <c r="AK582" s="150"/>
      <c r="AL582" s="150"/>
      <c r="AM582" s="150"/>
      <c r="AN582" s="150"/>
      <c r="AO582" s="150"/>
      <c r="AP582" s="150"/>
      <c r="AQ582" s="150"/>
      <c r="AR582" s="150"/>
      <c r="AS582" s="150"/>
      <c r="AT582" s="150"/>
      <c r="AU582" s="150"/>
      <c r="AV582" s="150"/>
      <c r="AW582" s="150"/>
      <c r="AX582" s="150"/>
      <c r="AY582" s="150"/>
      <c r="AZ582" s="150"/>
      <c r="BA582" s="150"/>
      <c r="BB582" s="150"/>
      <c r="BC582" s="150"/>
      <c r="BD582" s="150"/>
      <c r="BE582" s="150"/>
      <c r="BF582" s="150"/>
      <c r="BG582" s="150"/>
      <c r="BH582" s="150"/>
      <c r="BI582" s="150"/>
      <c r="BJ582" s="150"/>
      <c r="BK582" s="150"/>
      <c r="BL582" s="150"/>
      <c r="BM582" s="151">
        <v>39.220416666666701</v>
      </c>
    </row>
    <row r="583" spans="1:65">
      <c r="A583" s="28"/>
      <c r="B583" s="19">
        <v>1</v>
      </c>
      <c r="C583" s="9">
        <v>5</v>
      </c>
      <c r="D583" s="152">
        <v>40.4</v>
      </c>
      <c r="E583" s="152">
        <v>39.200000000000003</v>
      </c>
      <c r="F583" s="152">
        <v>39</v>
      </c>
      <c r="G583" s="152">
        <v>39.5</v>
      </c>
      <c r="H583" s="149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  <c r="AA583" s="150"/>
      <c r="AB583" s="150"/>
      <c r="AC583" s="150"/>
      <c r="AD583" s="150"/>
      <c r="AE583" s="150"/>
      <c r="AF583" s="150"/>
      <c r="AG583" s="150"/>
      <c r="AH583" s="150"/>
      <c r="AI583" s="150"/>
      <c r="AJ583" s="150"/>
      <c r="AK583" s="150"/>
      <c r="AL583" s="150"/>
      <c r="AM583" s="150"/>
      <c r="AN583" s="150"/>
      <c r="AO583" s="150"/>
      <c r="AP583" s="150"/>
      <c r="AQ583" s="150"/>
      <c r="AR583" s="150"/>
      <c r="AS583" s="150"/>
      <c r="AT583" s="150"/>
      <c r="AU583" s="150"/>
      <c r="AV583" s="150"/>
      <c r="AW583" s="150"/>
      <c r="AX583" s="150"/>
      <c r="AY583" s="150"/>
      <c r="AZ583" s="150"/>
      <c r="BA583" s="150"/>
      <c r="BB583" s="150"/>
      <c r="BC583" s="150"/>
      <c r="BD583" s="150"/>
      <c r="BE583" s="150"/>
      <c r="BF583" s="150"/>
      <c r="BG583" s="150"/>
      <c r="BH583" s="150"/>
      <c r="BI583" s="150"/>
      <c r="BJ583" s="150"/>
      <c r="BK583" s="150"/>
      <c r="BL583" s="150"/>
      <c r="BM583" s="151">
        <v>13</v>
      </c>
    </row>
    <row r="584" spans="1:65">
      <c r="A584" s="28"/>
      <c r="B584" s="19">
        <v>1</v>
      </c>
      <c r="C584" s="9">
        <v>6</v>
      </c>
      <c r="D584" s="152">
        <v>40.299999999999997</v>
      </c>
      <c r="E584" s="152">
        <v>39.299999999999997</v>
      </c>
      <c r="F584" s="152">
        <v>42</v>
      </c>
      <c r="G584" s="152">
        <v>41.4</v>
      </c>
      <c r="H584" s="149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  <c r="AA584" s="150"/>
      <c r="AB584" s="150"/>
      <c r="AC584" s="150"/>
      <c r="AD584" s="150"/>
      <c r="AE584" s="150"/>
      <c r="AF584" s="150"/>
      <c r="AG584" s="150"/>
      <c r="AH584" s="150"/>
      <c r="AI584" s="150"/>
      <c r="AJ584" s="150"/>
      <c r="AK584" s="150"/>
      <c r="AL584" s="150"/>
      <c r="AM584" s="150"/>
      <c r="AN584" s="150"/>
      <c r="AO584" s="150"/>
      <c r="AP584" s="150"/>
      <c r="AQ584" s="150"/>
      <c r="AR584" s="150"/>
      <c r="AS584" s="150"/>
      <c r="AT584" s="150"/>
      <c r="AU584" s="150"/>
      <c r="AV584" s="150"/>
      <c r="AW584" s="150"/>
      <c r="AX584" s="150"/>
      <c r="AY584" s="150"/>
      <c r="AZ584" s="150"/>
      <c r="BA584" s="150"/>
      <c r="BB584" s="150"/>
      <c r="BC584" s="150"/>
      <c r="BD584" s="150"/>
      <c r="BE584" s="150"/>
      <c r="BF584" s="150"/>
      <c r="BG584" s="150"/>
      <c r="BH584" s="150"/>
      <c r="BI584" s="150"/>
      <c r="BJ584" s="150"/>
      <c r="BK584" s="150"/>
      <c r="BL584" s="150"/>
      <c r="BM584" s="155"/>
    </row>
    <row r="585" spans="1:65">
      <c r="A585" s="28"/>
      <c r="B585" s="20" t="s">
        <v>205</v>
      </c>
      <c r="C585" s="12"/>
      <c r="D585" s="156">
        <v>41.183333333333337</v>
      </c>
      <c r="E585" s="156">
        <v>38.765000000000008</v>
      </c>
      <c r="F585" s="156">
        <v>37.166666666666664</v>
      </c>
      <c r="G585" s="156">
        <v>39.766666666666666</v>
      </c>
      <c r="H585" s="149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  <c r="AA585" s="150"/>
      <c r="AB585" s="150"/>
      <c r="AC585" s="150"/>
      <c r="AD585" s="150"/>
      <c r="AE585" s="150"/>
      <c r="AF585" s="150"/>
      <c r="AG585" s="150"/>
      <c r="AH585" s="150"/>
      <c r="AI585" s="150"/>
      <c r="AJ585" s="150"/>
      <c r="AK585" s="150"/>
      <c r="AL585" s="150"/>
      <c r="AM585" s="150"/>
      <c r="AN585" s="150"/>
      <c r="AO585" s="150"/>
      <c r="AP585" s="150"/>
      <c r="AQ585" s="150"/>
      <c r="AR585" s="150"/>
      <c r="AS585" s="150"/>
      <c r="AT585" s="150"/>
      <c r="AU585" s="150"/>
      <c r="AV585" s="150"/>
      <c r="AW585" s="150"/>
      <c r="AX585" s="150"/>
      <c r="AY585" s="150"/>
      <c r="AZ585" s="150"/>
      <c r="BA585" s="150"/>
      <c r="BB585" s="150"/>
      <c r="BC585" s="150"/>
      <c r="BD585" s="150"/>
      <c r="BE585" s="150"/>
      <c r="BF585" s="150"/>
      <c r="BG585" s="150"/>
      <c r="BH585" s="150"/>
      <c r="BI585" s="150"/>
      <c r="BJ585" s="150"/>
      <c r="BK585" s="150"/>
      <c r="BL585" s="150"/>
      <c r="BM585" s="155"/>
    </row>
    <row r="586" spans="1:65">
      <c r="A586" s="28"/>
      <c r="B586" s="3" t="s">
        <v>206</v>
      </c>
      <c r="C586" s="27"/>
      <c r="D586" s="152">
        <v>40.349999999999994</v>
      </c>
      <c r="E586" s="152">
        <v>38.840000000000003</v>
      </c>
      <c r="F586" s="152">
        <v>37</v>
      </c>
      <c r="G586" s="152">
        <v>39.65</v>
      </c>
      <c r="H586" s="149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  <c r="AA586" s="150"/>
      <c r="AB586" s="150"/>
      <c r="AC586" s="150"/>
      <c r="AD586" s="150"/>
      <c r="AE586" s="150"/>
      <c r="AF586" s="150"/>
      <c r="AG586" s="150"/>
      <c r="AH586" s="150"/>
      <c r="AI586" s="150"/>
      <c r="AJ586" s="150"/>
      <c r="AK586" s="150"/>
      <c r="AL586" s="150"/>
      <c r="AM586" s="150"/>
      <c r="AN586" s="150"/>
      <c r="AO586" s="150"/>
      <c r="AP586" s="150"/>
      <c r="AQ586" s="150"/>
      <c r="AR586" s="150"/>
      <c r="AS586" s="150"/>
      <c r="AT586" s="150"/>
      <c r="AU586" s="150"/>
      <c r="AV586" s="150"/>
      <c r="AW586" s="150"/>
      <c r="AX586" s="150"/>
      <c r="AY586" s="150"/>
      <c r="AZ586" s="150"/>
      <c r="BA586" s="150"/>
      <c r="BB586" s="150"/>
      <c r="BC586" s="150"/>
      <c r="BD586" s="150"/>
      <c r="BE586" s="150"/>
      <c r="BF586" s="150"/>
      <c r="BG586" s="150"/>
      <c r="BH586" s="150"/>
      <c r="BI586" s="150"/>
      <c r="BJ586" s="150"/>
      <c r="BK586" s="150"/>
      <c r="BL586" s="150"/>
      <c r="BM586" s="155"/>
    </row>
    <row r="587" spans="1:65">
      <c r="A587" s="28"/>
      <c r="B587" s="3" t="s">
        <v>207</v>
      </c>
      <c r="C587" s="27"/>
      <c r="D587" s="152">
        <v>2.0360910261249781</v>
      </c>
      <c r="E587" s="152">
        <v>0.97389424477198849</v>
      </c>
      <c r="F587" s="152">
        <v>3.1046202129514433</v>
      </c>
      <c r="G587" s="152">
        <v>1.0211105065891082</v>
      </c>
      <c r="H587" s="149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  <c r="AA587" s="150"/>
      <c r="AB587" s="150"/>
      <c r="AC587" s="150"/>
      <c r="AD587" s="150"/>
      <c r="AE587" s="150"/>
      <c r="AF587" s="150"/>
      <c r="AG587" s="150"/>
      <c r="AH587" s="150"/>
      <c r="AI587" s="150"/>
      <c r="AJ587" s="150"/>
      <c r="AK587" s="150"/>
      <c r="AL587" s="150"/>
      <c r="AM587" s="150"/>
      <c r="AN587" s="150"/>
      <c r="AO587" s="150"/>
      <c r="AP587" s="150"/>
      <c r="AQ587" s="150"/>
      <c r="AR587" s="150"/>
      <c r="AS587" s="150"/>
      <c r="AT587" s="150"/>
      <c r="AU587" s="150"/>
      <c r="AV587" s="150"/>
      <c r="AW587" s="150"/>
      <c r="AX587" s="150"/>
      <c r="AY587" s="150"/>
      <c r="AZ587" s="150"/>
      <c r="BA587" s="150"/>
      <c r="BB587" s="150"/>
      <c r="BC587" s="150"/>
      <c r="BD587" s="150"/>
      <c r="BE587" s="150"/>
      <c r="BF587" s="150"/>
      <c r="BG587" s="150"/>
      <c r="BH587" s="150"/>
      <c r="BI587" s="150"/>
      <c r="BJ587" s="150"/>
      <c r="BK587" s="150"/>
      <c r="BL587" s="150"/>
      <c r="BM587" s="155"/>
    </row>
    <row r="588" spans="1:65">
      <c r="A588" s="28"/>
      <c r="B588" s="3" t="s">
        <v>84</v>
      </c>
      <c r="C588" s="27"/>
      <c r="D588" s="13">
        <v>4.9439684972682585E-2</v>
      </c>
      <c r="E588" s="13">
        <v>2.5123029660053871E-2</v>
      </c>
      <c r="F588" s="13">
        <v>8.3532382411249606E-2</v>
      </c>
      <c r="G588" s="13">
        <v>2.5677548363514876E-2</v>
      </c>
      <c r="H588" s="9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2"/>
    </row>
    <row r="589" spans="1:65">
      <c r="A589" s="28"/>
      <c r="B589" s="3" t="s">
        <v>208</v>
      </c>
      <c r="C589" s="27"/>
      <c r="D589" s="13">
        <v>5.0048337919237573E-2</v>
      </c>
      <c r="E589" s="13">
        <v>-1.1611724335752638E-2</v>
      </c>
      <c r="F589" s="13">
        <v>-5.2364308555281402E-2</v>
      </c>
      <c r="G589" s="13">
        <v>1.3927694971793025E-2</v>
      </c>
      <c r="H589" s="9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2"/>
    </row>
    <row r="590" spans="1:65">
      <c r="A590" s="28"/>
      <c r="B590" s="44" t="s">
        <v>209</v>
      </c>
      <c r="C590" s="45"/>
      <c r="D590" s="43">
        <v>1.07</v>
      </c>
      <c r="E590" s="43">
        <v>0.28000000000000003</v>
      </c>
      <c r="F590" s="43">
        <v>1.17</v>
      </c>
      <c r="G590" s="43">
        <v>0.28000000000000003</v>
      </c>
      <c r="H590" s="9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2"/>
    </row>
    <row r="591" spans="1:65">
      <c r="B591" s="29"/>
      <c r="C591" s="20"/>
      <c r="D591" s="20"/>
      <c r="E591" s="20"/>
      <c r="F591" s="20"/>
      <c r="G591" s="20"/>
      <c r="BM591" s="52"/>
    </row>
    <row r="592" spans="1:65" ht="15">
      <c r="B592" s="8" t="s">
        <v>343</v>
      </c>
      <c r="BM592" s="26" t="s">
        <v>64</v>
      </c>
    </row>
    <row r="593" spans="1:65" ht="15">
      <c r="A593" s="24" t="s">
        <v>34</v>
      </c>
      <c r="B593" s="18" t="s">
        <v>107</v>
      </c>
      <c r="C593" s="15" t="s">
        <v>108</v>
      </c>
      <c r="D593" s="16" t="s">
        <v>191</v>
      </c>
      <c r="E593" s="17" t="s">
        <v>191</v>
      </c>
      <c r="F593" s="17" t="s">
        <v>191</v>
      </c>
      <c r="G593" s="17" t="s">
        <v>191</v>
      </c>
      <c r="H593" s="17" t="s">
        <v>191</v>
      </c>
      <c r="I593" s="17" t="s">
        <v>191</v>
      </c>
      <c r="J593" s="17" t="s">
        <v>191</v>
      </c>
      <c r="K593" s="17" t="s">
        <v>191</v>
      </c>
      <c r="L593" s="17" t="s">
        <v>191</v>
      </c>
      <c r="M593" s="17" t="s">
        <v>191</v>
      </c>
      <c r="N593" s="9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6">
        <v>1</v>
      </c>
    </row>
    <row r="594" spans="1:65">
      <c r="A594" s="28"/>
      <c r="B594" s="19" t="s">
        <v>192</v>
      </c>
      <c r="C594" s="9" t="s">
        <v>192</v>
      </c>
      <c r="D594" s="91" t="s">
        <v>193</v>
      </c>
      <c r="E594" s="92" t="s">
        <v>194</v>
      </c>
      <c r="F594" s="92" t="s">
        <v>195</v>
      </c>
      <c r="G594" s="92" t="s">
        <v>196</v>
      </c>
      <c r="H594" s="92" t="s">
        <v>197</v>
      </c>
      <c r="I594" s="92" t="s">
        <v>212</v>
      </c>
      <c r="J594" s="92" t="s">
        <v>198</v>
      </c>
      <c r="K594" s="92" t="s">
        <v>199</v>
      </c>
      <c r="L594" s="92" t="s">
        <v>200</v>
      </c>
      <c r="M594" s="92" t="s">
        <v>201</v>
      </c>
      <c r="N594" s="9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6" t="s">
        <v>3</v>
      </c>
    </row>
    <row r="595" spans="1:65">
      <c r="A595" s="28"/>
      <c r="B595" s="19"/>
      <c r="C595" s="9"/>
      <c r="D595" s="10" t="s">
        <v>213</v>
      </c>
      <c r="E595" s="11" t="s">
        <v>213</v>
      </c>
      <c r="F595" s="11" t="s">
        <v>214</v>
      </c>
      <c r="G595" s="11" t="s">
        <v>110</v>
      </c>
      <c r="H595" s="11" t="s">
        <v>214</v>
      </c>
      <c r="I595" s="11" t="s">
        <v>214</v>
      </c>
      <c r="J595" s="11" t="s">
        <v>214</v>
      </c>
      <c r="K595" s="11" t="s">
        <v>110</v>
      </c>
      <c r="L595" s="11" t="s">
        <v>213</v>
      </c>
      <c r="M595" s="11" t="s">
        <v>214</v>
      </c>
      <c r="N595" s="9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6">
        <v>1</v>
      </c>
    </row>
    <row r="596" spans="1:65">
      <c r="A596" s="28"/>
      <c r="B596" s="19"/>
      <c r="C596" s="9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9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2</v>
      </c>
    </row>
    <row r="597" spans="1:65">
      <c r="A597" s="28"/>
      <c r="B597" s="18">
        <v>1</v>
      </c>
      <c r="C597" s="14">
        <v>1</v>
      </c>
      <c r="D597" s="147">
        <v>13.8</v>
      </c>
      <c r="E597" s="148">
        <v>20</v>
      </c>
      <c r="F597" s="147">
        <v>13.8</v>
      </c>
      <c r="G597" s="147">
        <v>14</v>
      </c>
      <c r="H597" s="147">
        <v>14</v>
      </c>
      <c r="I597" s="147">
        <v>14.1</v>
      </c>
      <c r="J597" s="148">
        <v>18.2</v>
      </c>
      <c r="K597" s="175">
        <v>10</v>
      </c>
      <c r="L597" s="147">
        <v>14</v>
      </c>
      <c r="M597" s="147">
        <v>13.2</v>
      </c>
      <c r="N597" s="149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  <c r="AA597" s="150"/>
      <c r="AB597" s="150"/>
      <c r="AC597" s="150"/>
      <c r="AD597" s="150"/>
      <c r="AE597" s="150"/>
      <c r="AF597" s="150"/>
      <c r="AG597" s="150"/>
      <c r="AH597" s="150"/>
      <c r="AI597" s="150"/>
      <c r="AJ597" s="150"/>
      <c r="AK597" s="150"/>
      <c r="AL597" s="150"/>
      <c r="AM597" s="150"/>
      <c r="AN597" s="150"/>
      <c r="AO597" s="150"/>
      <c r="AP597" s="150"/>
      <c r="AQ597" s="150"/>
      <c r="AR597" s="150"/>
      <c r="AS597" s="150"/>
      <c r="AT597" s="150"/>
      <c r="AU597" s="150"/>
      <c r="AV597" s="150"/>
      <c r="AW597" s="150"/>
      <c r="AX597" s="150"/>
      <c r="AY597" s="150"/>
      <c r="AZ597" s="150"/>
      <c r="BA597" s="150"/>
      <c r="BB597" s="150"/>
      <c r="BC597" s="150"/>
      <c r="BD597" s="150"/>
      <c r="BE597" s="150"/>
      <c r="BF597" s="150"/>
      <c r="BG597" s="150"/>
      <c r="BH597" s="150"/>
      <c r="BI597" s="150"/>
      <c r="BJ597" s="150"/>
      <c r="BK597" s="150"/>
      <c r="BL597" s="150"/>
      <c r="BM597" s="151">
        <v>1</v>
      </c>
    </row>
    <row r="598" spans="1:65">
      <c r="A598" s="28"/>
      <c r="B598" s="19">
        <v>1</v>
      </c>
      <c r="C598" s="9">
        <v>2</v>
      </c>
      <c r="D598" s="152">
        <v>14.5</v>
      </c>
      <c r="E598" s="153">
        <v>20</v>
      </c>
      <c r="F598" s="152">
        <v>14.2</v>
      </c>
      <c r="G598" s="152">
        <v>14</v>
      </c>
      <c r="H598" s="152">
        <v>13</v>
      </c>
      <c r="I598" s="152">
        <v>13.8</v>
      </c>
      <c r="J598" s="153">
        <v>15.400000000000002</v>
      </c>
      <c r="K598" s="154">
        <v>10</v>
      </c>
      <c r="L598" s="152">
        <v>14</v>
      </c>
      <c r="M598" s="152">
        <v>12.8</v>
      </c>
      <c r="N598" s="149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  <c r="AA598" s="150"/>
      <c r="AB598" s="150"/>
      <c r="AC598" s="150"/>
      <c r="AD598" s="150"/>
      <c r="AE598" s="150"/>
      <c r="AF598" s="150"/>
      <c r="AG598" s="150"/>
      <c r="AH598" s="150"/>
      <c r="AI598" s="150"/>
      <c r="AJ598" s="150"/>
      <c r="AK598" s="150"/>
      <c r="AL598" s="150"/>
      <c r="AM598" s="150"/>
      <c r="AN598" s="150"/>
      <c r="AO598" s="150"/>
      <c r="AP598" s="150"/>
      <c r="AQ598" s="150"/>
      <c r="AR598" s="150"/>
      <c r="AS598" s="150"/>
      <c r="AT598" s="150"/>
      <c r="AU598" s="150"/>
      <c r="AV598" s="150"/>
      <c r="AW598" s="150"/>
      <c r="AX598" s="150"/>
      <c r="AY598" s="150"/>
      <c r="AZ598" s="150"/>
      <c r="BA598" s="150"/>
      <c r="BB598" s="150"/>
      <c r="BC598" s="150"/>
      <c r="BD598" s="150"/>
      <c r="BE598" s="150"/>
      <c r="BF598" s="150"/>
      <c r="BG598" s="150"/>
      <c r="BH598" s="150"/>
      <c r="BI598" s="150"/>
      <c r="BJ598" s="150"/>
      <c r="BK598" s="150"/>
      <c r="BL598" s="150"/>
      <c r="BM598" s="151">
        <v>21</v>
      </c>
    </row>
    <row r="599" spans="1:65">
      <c r="A599" s="28"/>
      <c r="B599" s="19">
        <v>1</v>
      </c>
      <c r="C599" s="9">
        <v>3</v>
      </c>
      <c r="D599" s="152">
        <v>13.8</v>
      </c>
      <c r="E599" s="153">
        <v>20</v>
      </c>
      <c r="F599" s="152">
        <v>14.4</v>
      </c>
      <c r="G599" s="152">
        <v>14</v>
      </c>
      <c r="H599" s="152">
        <v>13</v>
      </c>
      <c r="I599" s="152">
        <v>13.8</v>
      </c>
      <c r="J599" s="153">
        <v>16.3</v>
      </c>
      <c r="K599" s="152">
        <v>12</v>
      </c>
      <c r="L599" s="152">
        <v>16</v>
      </c>
      <c r="M599" s="152">
        <v>13.4</v>
      </c>
      <c r="N599" s="149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  <c r="AA599" s="150"/>
      <c r="AB599" s="150"/>
      <c r="AC599" s="150"/>
      <c r="AD599" s="150"/>
      <c r="AE599" s="150"/>
      <c r="AF599" s="150"/>
      <c r="AG599" s="150"/>
      <c r="AH599" s="150"/>
      <c r="AI599" s="150"/>
      <c r="AJ599" s="150"/>
      <c r="AK599" s="150"/>
      <c r="AL599" s="150"/>
      <c r="AM599" s="150"/>
      <c r="AN599" s="150"/>
      <c r="AO599" s="150"/>
      <c r="AP599" s="150"/>
      <c r="AQ599" s="150"/>
      <c r="AR599" s="150"/>
      <c r="AS599" s="150"/>
      <c r="AT599" s="150"/>
      <c r="AU599" s="150"/>
      <c r="AV599" s="150"/>
      <c r="AW599" s="150"/>
      <c r="AX599" s="150"/>
      <c r="AY599" s="150"/>
      <c r="AZ599" s="150"/>
      <c r="BA599" s="150"/>
      <c r="BB599" s="150"/>
      <c r="BC599" s="150"/>
      <c r="BD599" s="150"/>
      <c r="BE599" s="150"/>
      <c r="BF599" s="150"/>
      <c r="BG599" s="150"/>
      <c r="BH599" s="150"/>
      <c r="BI599" s="150"/>
      <c r="BJ599" s="150"/>
      <c r="BK599" s="150"/>
      <c r="BL599" s="150"/>
      <c r="BM599" s="151">
        <v>16</v>
      </c>
    </row>
    <row r="600" spans="1:65">
      <c r="A600" s="28"/>
      <c r="B600" s="19">
        <v>1</v>
      </c>
      <c r="C600" s="9">
        <v>4</v>
      </c>
      <c r="D600" s="152">
        <v>13.6</v>
      </c>
      <c r="E600" s="153">
        <v>20</v>
      </c>
      <c r="F600" s="152">
        <v>14</v>
      </c>
      <c r="G600" s="152">
        <v>14</v>
      </c>
      <c r="H600" s="152">
        <v>14</v>
      </c>
      <c r="I600" s="152">
        <v>12.6</v>
      </c>
      <c r="J600" s="153">
        <v>17</v>
      </c>
      <c r="K600" s="152">
        <v>14</v>
      </c>
      <c r="L600" s="152">
        <v>15</v>
      </c>
      <c r="M600" s="152">
        <v>12.7</v>
      </c>
      <c r="N600" s="149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  <c r="AK600" s="150"/>
      <c r="AL600" s="150"/>
      <c r="AM600" s="150"/>
      <c r="AN600" s="150"/>
      <c r="AO600" s="150"/>
      <c r="AP600" s="150"/>
      <c r="AQ600" s="150"/>
      <c r="AR600" s="150"/>
      <c r="AS600" s="150"/>
      <c r="AT600" s="150"/>
      <c r="AU600" s="150"/>
      <c r="AV600" s="150"/>
      <c r="AW600" s="150"/>
      <c r="AX600" s="150"/>
      <c r="AY600" s="150"/>
      <c r="AZ600" s="150"/>
      <c r="BA600" s="150"/>
      <c r="BB600" s="150"/>
      <c r="BC600" s="150"/>
      <c r="BD600" s="150"/>
      <c r="BE600" s="150"/>
      <c r="BF600" s="150"/>
      <c r="BG600" s="150"/>
      <c r="BH600" s="150"/>
      <c r="BI600" s="150"/>
      <c r="BJ600" s="150"/>
      <c r="BK600" s="150"/>
      <c r="BL600" s="150"/>
      <c r="BM600" s="151">
        <v>13.623333333333333</v>
      </c>
    </row>
    <row r="601" spans="1:65">
      <c r="A601" s="28"/>
      <c r="B601" s="19">
        <v>1</v>
      </c>
      <c r="C601" s="9">
        <v>5</v>
      </c>
      <c r="D601" s="154">
        <v>15.400000000000002</v>
      </c>
      <c r="E601" s="153">
        <v>20</v>
      </c>
      <c r="F601" s="152">
        <v>14.8</v>
      </c>
      <c r="G601" s="152">
        <v>13</v>
      </c>
      <c r="H601" s="152">
        <v>13</v>
      </c>
      <c r="I601" s="152">
        <v>13.3</v>
      </c>
      <c r="J601" s="153">
        <v>15.299999999999999</v>
      </c>
      <c r="K601" s="152">
        <v>12</v>
      </c>
      <c r="L601" s="152">
        <v>14</v>
      </c>
      <c r="M601" s="152">
        <v>13.1</v>
      </c>
      <c r="N601" s="149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  <c r="AK601" s="150"/>
      <c r="AL601" s="150"/>
      <c r="AM601" s="150"/>
      <c r="AN601" s="150"/>
      <c r="AO601" s="150"/>
      <c r="AP601" s="150"/>
      <c r="AQ601" s="150"/>
      <c r="AR601" s="150"/>
      <c r="AS601" s="150"/>
      <c r="AT601" s="150"/>
      <c r="AU601" s="150"/>
      <c r="AV601" s="150"/>
      <c r="AW601" s="150"/>
      <c r="AX601" s="150"/>
      <c r="AY601" s="150"/>
      <c r="AZ601" s="150"/>
      <c r="BA601" s="150"/>
      <c r="BB601" s="150"/>
      <c r="BC601" s="150"/>
      <c r="BD601" s="150"/>
      <c r="BE601" s="150"/>
      <c r="BF601" s="150"/>
      <c r="BG601" s="150"/>
      <c r="BH601" s="150"/>
      <c r="BI601" s="150"/>
      <c r="BJ601" s="150"/>
      <c r="BK601" s="150"/>
      <c r="BL601" s="150"/>
      <c r="BM601" s="151">
        <v>32</v>
      </c>
    </row>
    <row r="602" spans="1:65">
      <c r="A602" s="28"/>
      <c r="B602" s="19">
        <v>1</v>
      </c>
      <c r="C602" s="9">
        <v>6</v>
      </c>
      <c r="D602" s="152">
        <v>13.4</v>
      </c>
      <c r="E602" s="153">
        <v>20</v>
      </c>
      <c r="F602" s="152">
        <v>14.7</v>
      </c>
      <c r="G602" s="152">
        <v>13</v>
      </c>
      <c r="H602" s="152">
        <v>13</v>
      </c>
      <c r="I602" s="152">
        <v>14.8</v>
      </c>
      <c r="J602" s="153">
        <v>15.6</v>
      </c>
      <c r="K602" s="152">
        <v>12</v>
      </c>
      <c r="L602" s="152">
        <v>14</v>
      </c>
      <c r="M602" s="152">
        <v>13.5</v>
      </c>
      <c r="N602" s="149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  <c r="AK602" s="150"/>
      <c r="AL602" s="150"/>
      <c r="AM602" s="150"/>
      <c r="AN602" s="150"/>
      <c r="AO602" s="150"/>
      <c r="AP602" s="150"/>
      <c r="AQ602" s="150"/>
      <c r="AR602" s="150"/>
      <c r="AS602" s="150"/>
      <c r="AT602" s="150"/>
      <c r="AU602" s="150"/>
      <c r="AV602" s="150"/>
      <c r="AW602" s="150"/>
      <c r="AX602" s="150"/>
      <c r="AY602" s="150"/>
      <c r="AZ602" s="150"/>
      <c r="BA602" s="150"/>
      <c r="BB602" s="150"/>
      <c r="BC602" s="150"/>
      <c r="BD602" s="150"/>
      <c r="BE602" s="150"/>
      <c r="BF602" s="150"/>
      <c r="BG602" s="150"/>
      <c r="BH602" s="150"/>
      <c r="BI602" s="150"/>
      <c r="BJ602" s="150"/>
      <c r="BK602" s="150"/>
      <c r="BL602" s="150"/>
      <c r="BM602" s="155"/>
    </row>
    <row r="603" spans="1:65">
      <c r="A603" s="28"/>
      <c r="B603" s="20" t="s">
        <v>205</v>
      </c>
      <c r="C603" s="12"/>
      <c r="D603" s="156">
        <v>14.083333333333336</v>
      </c>
      <c r="E603" s="156">
        <v>20</v>
      </c>
      <c r="F603" s="156">
        <v>14.316666666666668</v>
      </c>
      <c r="G603" s="156">
        <v>13.666666666666666</v>
      </c>
      <c r="H603" s="156">
        <v>13.333333333333334</v>
      </c>
      <c r="I603" s="156">
        <v>13.733333333333334</v>
      </c>
      <c r="J603" s="156">
        <v>16.3</v>
      </c>
      <c r="K603" s="156">
        <v>11.666666666666666</v>
      </c>
      <c r="L603" s="156">
        <v>14.5</v>
      </c>
      <c r="M603" s="156">
        <v>13.116666666666665</v>
      </c>
      <c r="N603" s="149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  <c r="AK603" s="150"/>
      <c r="AL603" s="150"/>
      <c r="AM603" s="150"/>
      <c r="AN603" s="150"/>
      <c r="AO603" s="150"/>
      <c r="AP603" s="150"/>
      <c r="AQ603" s="150"/>
      <c r="AR603" s="150"/>
      <c r="AS603" s="150"/>
      <c r="AT603" s="150"/>
      <c r="AU603" s="150"/>
      <c r="AV603" s="150"/>
      <c r="AW603" s="150"/>
      <c r="AX603" s="150"/>
      <c r="AY603" s="150"/>
      <c r="AZ603" s="150"/>
      <c r="BA603" s="150"/>
      <c r="BB603" s="150"/>
      <c r="BC603" s="150"/>
      <c r="BD603" s="150"/>
      <c r="BE603" s="150"/>
      <c r="BF603" s="150"/>
      <c r="BG603" s="150"/>
      <c r="BH603" s="150"/>
      <c r="BI603" s="150"/>
      <c r="BJ603" s="150"/>
      <c r="BK603" s="150"/>
      <c r="BL603" s="150"/>
      <c r="BM603" s="155"/>
    </row>
    <row r="604" spans="1:65">
      <c r="A604" s="28"/>
      <c r="B604" s="3" t="s">
        <v>206</v>
      </c>
      <c r="C604" s="27"/>
      <c r="D604" s="152">
        <v>13.8</v>
      </c>
      <c r="E604" s="152">
        <v>20</v>
      </c>
      <c r="F604" s="152">
        <v>14.3</v>
      </c>
      <c r="G604" s="152">
        <v>14</v>
      </c>
      <c r="H604" s="152">
        <v>13</v>
      </c>
      <c r="I604" s="152">
        <v>13.8</v>
      </c>
      <c r="J604" s="152">
        <v>15.95</v>
      </c>
      <c r="K604" s="152">
        <v>12</v>
      </c>
      <c r="L604" s="152">
        <v>14</v>
      </c>
      <c r="M604" s="152">
        <v>13.149999999999999</v>
      </c>
      <c r="N604" s="149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  <c r="AK604" s="150"/>
      <c r="AL604" s="150"/>
      <c r="AM604" s="150"/>
      <c r="AN604" s="150"/>
      <c r="AO604" s="150"/>
      <c r="AP604" s="150"/>
      <c r="AQ604" s="150"/>
      <c r="AR604" s="150"/>
      <c r="AS604" s="150"/>
      <c r="AT604" s="150"/>
      <c r="AU604" s="150"/>
      <c r="AV604" s="150"/>
      <c r="AW604" s="150"/>
      <c r="AX604" s="150"/>
      <c r="AY604" s="150"/>
      <c r="AZ604" s="150"/>
      <c r="BA604" s="150"/>
      <c r="BB604" s="150"/>
      <c r="BC604" s="150"/>
      <c r="BD604" s="150"/>
      <c r="BE604" s="150"/>
      <c r="BF604" s="150"/>
      <c r="BG604" s="150"/>
      <c r="BH604" s="150"/>
      <c r="BI604" s="150"/>
      <c r="BJ604" s="150"/>
      <c r="BK604" s="150"/>
      <c r="BL604" s="150"/>
      <c r="BM604" s="155"/>
    </row>
    <row r="605" spans="1:65">
      <c r="A605" s="28"/>
      <c r="B605" s="3" t="s">
        <v>207</v>
      </c>
      <c r="C605" s="27"/>
      <c r="D605" s="23">
        <v>0.74408780843840439</v>
      </c>
      <c r="E605" s="23">
        <v>0</v>
      </c>
      <c r="F605" s="23">
        <v>0.39200340134578754</v>
      </c>
      <c r="G605" s="23">
        <v>0.51639777949432231</v>
      </c>
      <c r="H605" s="23">
        <v>0.51639777949432231</v>
      </c>
      <c r="I605" s="23">
        <v>0.74206917916503379</v>
      </c>
      <c r="J605" s="23">
        <v>1.1313708498984756</v>
      </c>
      <c r="K605" s="23">
        <v>1.5055453054181644</v>
      </c>
      <c r="L605" s="23">
        <v>0.83666002653407556</v>
      </c>
      <c r="M605" s="23">
        <v>0.31885210782848328</v>
      </c>
      <c r="N605" s="9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2"/>
    </row>
    <row r="606" spans="1:65">
      <c r="A606" s="28"/>
      <c r="B606" s="3" t="s">
        <v>84</v>
      </c>
      <c r="C606" s="27"/>
      <c r="D606" s="13">
        <v>5.2834637285567164E-2</v>
      </c>
      <c r="E606" s="13">
        <v>0</v>
      </c>
      <c r="F606" s="13">
        <v>2.7380912783174914E-2</v>
      </c>
      <c r="G606" s="13">
        <v>3.7785203377633345E-2</v>
      </c>
      <c r="H606" s="13">
        <v>3.8729833462074169E-2</v>
      </c>
      <c r="I606" s="13">
        <v>5.4034163531434497E-2</v>
      </c>
      <c r="J606" s="13">
        <v>6.9409254594998498E-2</v>
      </c>
      <c r="K606" s="13">
        <v>0.12904674046441411</v>
      </c>
      <c r="L606" s="13">
        <v>5.770069148510866E-2</v>
      </c>
      <c r="M606" s="13">
        <v>2.4308928169897076E-2</v>
      </c>
      <c r="N606" s="9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2"/>
    </row>
    <row r="607" spans="1:65">
      <c r="A607" s="28"/>
      <c r="B607" s="3" t="s">
        <v>208</v>
      </c>
      <c r="C607" s="27"/>
      <c r="D607" s="13">
        <v>3.3765598238316707E-2</v>
      </c>
      <c r="E607" s="13">
        <v>0.46806948862246145</v>
      </c>
      <c r="F607" s="13">
        <v>5.0893075605578764E-2</v>
      </c>
      <c r="G607" s="13">
        <v>3.1808172253486866E-3</v>
      </c>
      <c r="H607" s="13">
        <v>-2.1287007585025663E-2</v>
      </c>
      <c r="I607" s="13">
        <v>8.0743821874236232E-3</v>
      </c>
      <c r="J607" s="13">
        <v>0.19647663322730624</v>
      </c>
      <c r="K607" s="13">
        <v>-0.14362613163689752</v>
      </c>
      <c r="L607" s="13">
        <v>6.4350379251284506E-2</v>
      </c>
      <c r="M607" s="13">
        <v>-3.7191093711769097E-2</v>
      </c>
      <c r="N607" s="9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2"/>
    </row>
    <row r="608" spans="1:65">
      <c r="A608" s="28"/>
      <c r="B608" s="44" t="s">
        <v>209</v>
      </c>
      <c r="C608" s="45"/>
      <c r="D608" s="43">
        <v>0.2</v>
      </c>
      <c r="E608" s="43">
        <v>7.04</v>
      </c>
      <c r="F608" s="43">
        <v>0.47</v>
      </c>
      <c r="G608" s="43">
        <v>0.28000000000000003</v>
      </c>
      <c r="H608" s="43">
        <v>0.66</v>
      </c>
      <c r="I608" s="43">
        <v>0.2</v>
      </c>
      <c r="J608" s="43">
        <v>2.76</v>
      </c>
      <c r="K608" s="43">
        <v>2.59</v>
      </c>
      <c r="L608" s="43">
        <v>0.68</v>
      </c>
      <c r="M608" s="43">
        <v>0.92</v>
      </c>
      <c r="N608" s="9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2"/>
    </row>
    <row r="609" spans="1:65">
      <c r="B609" s="29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BM609" s="52"/>
    </row>
    <row r="610" spans="1:65" ht="15">
      <c r="B610" s="8" t="s">
        <v>344</v>
      </c>
      <c r="BM610" s="26" t="s">
        <v>64</v>
      </c>
    </row>
    <row r="611" spans="1:65" ht="15">
      <c r="A611" s="24" t="s">
        <v>56</v>
      </c>
      <c r="B611" s="18" t="s">
        <v>107</v>
      </c>
      <c r="C611" s="15" t="s">
        <v>108</v>
      </c>
      <c r="D611" s="16" t="s">
        <v>191</v>
      </c>
      <c r="E611" s="17" t="s">
        <v>191</v>
      </c>
      <c r="F611" s="17" t="s">
        <v>191</v>
      </c>
      <c r="G611" s="17" t="s">
        <v>191</v>
      </c>
      <c r="H611" s="17" t="s">
        <v>191</v>
      </c>
      <c r="I611" s="17" t="s">
        <v>191</v>
      </c>
      <c r="J611" s="17" t="s">
        <v>191</v>
      </c>
      <c r="K611" s="17" t="s">
        <v>191</v>
      </c>
      <c r="L611" s="9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6">
        <v>1</v>
      </c>
    </row>
    <row r="612" spans="1:65">
      <c r="A612" s="28"/>
      <c r="B612" s="19" t="s">
        <v>192</v>
      </c>
      <c r="C612" s="9" t="s">
        <v>192</v>
      </c>
      <c r="D612" s="91" t="s">
        <v>194</v>
      </c>
      <c r="E612" s="92" t="s">
        <v>195</v>
      </c>
      <c r="F612" s="92" t="s">
        <v>196</v>
      </c>
      <c r="G612" s="92" t="s">
        <v>197</v>
      </c>
      <c r="H612" s="92" t="s">
        <v>212</v>
      </c>
      <c r="I612" s="92" t="s">
        <v>198</v>
      </c>
      <c r="J612" s="92" t="s">
        <v>199</v>
      </c>
      <c r="K612" s="92" t="s">
        <v>201</v>
      </c>
      <c r="L612" s="9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6" t="s">
        <v>1</v>
      </c>
    </row>
    <row r="613" spans="1:65">
      <c r="A613" s="28"/>
      <c r="B613" s="19"/>
      <c r="C613" s="9"/>
      <c r="D613" s="10" t="s">
        <v>110</v>
      </c>
      <c r="E613" s="11" t="s">
        <v>214</v>
      </c>
      <c r="F613" s="11" t="s">
        <v>110</v>
      </c>
      <c r="G613" s="11" t="s">
        <v>214</v>
      </c>
      <c r="H613" s="11" t="s">
        <v>214</v>
      </c>
      <c r="I613" s="11" t="s">
        <v>214</v>
      </c>
      <c r="J613" s="11" t="s">
        <v>110</v>
      </c>
      <c r="K613" s="11" t="s">
        <v>214</v>
      </c>
      <c r="L613" s="9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6">
        <v>3</v>
      </c>
    </row>
    <row r="614" spans="1:65">
      <c r="A614" s="28"/>
      <c r="B614" s="19"/>
      <c r="C614" s="9"/>
      <c r="D614" s="25"/>
      <c r="E614" s="25"/>
      <c r="F614" s="25"/>
      <c r="G614" s="25"/>
      <c r="H614" s="25"/>
      <c r="I614" s="25"/>
      <c r="J614" s="25"/>
      <c r="K614" s="25"/>
      <c r="L614" s="9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3</v>
      </c>
    </row>
    <row r="615" spans="1:65">
      <c r="A615" s="28"/>
      <c r="B615" s="18">
        <v>1</v>
      </c>
      <c r="C615" s="14">
        <v>1</v>
      </c>
      <c r="D615" s="157">
        <v>0.06</v>
      </c>
      <c r="E615" s="157">
        <v>6.0999999999999999E-2</v>
      </c>
      <c r="F615" s="157">
        <v>5.9500000000000004E-2</v>
      </c>
      <c r="G615" s="157">
        <v>0.06</v>
      </c>
      <c r="H615" s="157">
        <v>5.6999999999999995E-2</v>
      </c>
      <c r="I615" s="157">
        <v>5.6999999999999995E-2</v>
      </c>
      <c r="J615" s="157">
        <v>0.06</v>
      </c>
      <c r="K615" s="157">
        <v>0.06</v>
      </c>
      <c r="L615" s="159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  <c r="AA615" s="160"/>
      <c r="AB615" s="160"/>
      <c r="AC615" s="160"/>
      <c r="AD615" s="160"/>
      <c r="AE615" s="160"/>
      <c r="AF615" s="160"/>
      <c r="AG615" s="160"/>
      <c r="AH615" s="160"/>
      <c r="AI615" s="160"/>
      <c r="AJ615" s="160"/>
      <c r="AK615" s="160"/>
      <c r="AL615" s="160"/>
      <c r="AM615" s="160"/>
      <c r="AN615" s="160"/>
      <c r="AO615" s="160"/>
      <c r="AP615" s="160"/>
      <c r="AQ615" s="160"/>
      <c r="AR615" s="160"/>
      <c r="AS615" s="160"/>
      <c r="AT615" s="160"/>
      <c r="AU615" s="160"/>
      <c r="AV615" s="160"/>
      <c r="AW615" s="160"/>
      <c r="AX615" s="160"/>
      <c r="AY615" s="160"/>
      <c r="AZ615" s="160"/>
      <c r="BA615" s="160"/>
      <c r="BB615" s="160"/>
      <c r="BC615" s="160"/>
      <c r="BD615" s="160"/>
      <c r="BE615" s="160"/>
      <c r="BF615" s="160"/>
      <c r="BG615" s="160"/>
      <c r="BH615" s="160"/>
      <c r="BI615" s="160"/>
      <c r="BJ615" s="160"/>
      <c r="BK615" s="160"/>
      <c r="BL615" s="160"/>
      <c r="BM615" s="161">
        <v>1</v>
      </c>
    </row>
    <row r="616" spans="1:65">
      <c r="A616" s="28"/>
      <c r="B616" s="19">
        <v>1</v>
      </c>
      <c r="C616" s="9">
        <v>2</v>
      </c>
      <c r="D616" s="23">
        <v>0.06</v>
      </c>
      <c r="E616" s="23">
        <v>0.06</v>
      </c>
      <c r="F616" s="23">
        <v>6.0499999999999998E-2</v>
      </c>
      <c r="G616" s="23">
        <v>0.06</v>
      </c>
      <c r="H616" s="23">
        <v>6.0999999999999999E-2</v>
      </c>
      <c r="I616" s="23">
        <v>5.5E-2</v>
      </c>
      <c r="J616" s="23">
        <v>6.5000000000000002E-2</v>
      </c>
      <c r="K616" s="23">
        <v>0.06</v>
      </c>
      <c r="L616" s="159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  <c r="AA616" s="160"/>
      <c r="AB616" s="160"/>
      <c r="AC616" s="160"/>
      <c r="AD616" s="160"/>
      <c r="AE616" s="160"/>
      <c r="AF616" s="160"/>
      <c r="AG616" s="160"/>
      <c r="AH616" s="160"/>
      <c r="AI616" s="160"/>
      <c r="AJ616" s="160"/>
      <c r="AK616" s="160"/>
      <c r="AL616" s="160"/>
      <c r="AM616" s="160"/>
      <c r="AN616" s="160"/>
      <c r="AO616" s="160"/>
      <c r="AP616" s="160"/>
      <c r="AQ616" s="160"/>
      <c r="AR616" s="160"/>
      <c r="AS616" s="160"/>
      <c r="AT616" s="160"/>
      <c r="AU616" s="160"/>
      <c r="AV616" s="160"/>
      <c r="AW616" s="160"/>
      <c r="AX616" s="160"/>
      <c r="AY616" s="160"/>
      <c r="AZ616" s="160"/>
      <c r="BA616" s="160"/>
      <c r="BB616" s="160"/>
      <c r="BC616" s="160"/>
      <c r="BD616" s="160"/>
      <c r="BE616" s="160"/>
      <c r="BF616" s="160"/>
      <c r="BG616" s="160"/>
      <c r="BH616" s="160"/>
      <c r="BI616" s="160"/>
      <c r="BJ616" s="160"/>
      <c r="BK616" s="160"/>
      <c r="BL616" s="160"/>
      <c r="BM616" s="161" t="e">
        <v>#N/A</v>
      </c>
    </row>
    <row r="617" spans="1:65">
      <c r="A617" s="28"/>
      <c r="B617" s="19">
        <v>1</v>
      </c>
      <c r="C617" s="9">
        <v>3</v>
      </c>
      <c r="D617" s="23">
        <v>0.06</v>
      </c>
      <c r="E617" s="23">
        <v>6.2E-2</v>
      </c>
      <c r="F617" s="23">
        <v>5.8200000000000002E-2</v>
      </c>
      <c r="G617" s="23">
        <v>0.06</v>
      </c>
      <c r="H617" s="23">
        <v>5.8000000000000003E-2</v>
      </c>
      <c r="I617" s="23">
        <v>6.0999999999999999E-2</v>
      </c>
      <c r="J617" s="23">
        <v>6.5000000000000002E-2</v>
      </c>
      <c r="K617" s="23">
        <v>6.0999999999999999E-2</v>
      </c>
      <c r="L617" s="159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  <c r="AA617" s="160"/>
      <c r="AB617" s="160"/>
      <c r="AC617" s="160"/>
      <c r="AD617" s="160"/>
      <c r="AE617" s="160"/>
      <c r="AF617" s="160"/>
      <c r="AG617" s="160"/>
      <c r="AH617" s="160"/>
      <c r="AI617" s="160"/>
      <c r="AJ617" s="160"/>
      <c r="AK617" s="160"/>
      <c r="AL617" s="160"/>
      <c r="AM617" s="160"/>
      <c r="AN617" s="160"/>
      <c r="AO617" s="160"/>
      <c r="AP617" s="160"/>
      <c r="AQ617" s="160"/>
      <c r="AR617" s="160"/>
      <c r="AS617" s="160"/>
      <c r="AT617" s="160"/>
      <c r="AU617" s="160"/>
      <c r="AV617" s="160"/>
      <c r="AW617" s="160"/>
      <c r="AX617" s="160"/>
      <c r="AY617" s="160"/>
      <c r="AZ617" s="160"/>
      <c r="BA617" s="160"/>
      <c r="BB617" s="160"/>
      <c r="BC617" s="160"/>
      <c r="BD617" s="160"/>
      <c r="BE617" s="160"/>
      <c r="BF617" s="160"/>
      <c r="BG617" s="160"/>
      <c r="BH617" s="160"/>
      <c r="BI617" s="160"/>
      <c r="BJ617" s="160"/>
      <c r="BK617" s="160"/>
      <c r="BL617" s="160"/>
      <c r="BM617" s="161">
        <v>16</v>
      </c>
    </row>
    <row r="618" spans="1:65">
      <c r="A618" s="28"/>
      <c r="B618" s="19">
        <v>1</v>
      </c>
      <c r="C618" s="9">
        <v>4</v>
      </c>
      <c r="D618" s="23">
        <v>6.5000000000000002E-2</v>
      </c>
      <c r="E618" s="23">
        <v>6.2E-2</v>
      </c>
      <c r="F618" s="23">
        <v>5.8200000000000002E-2</v>
      </c>
      <c r="G618" s="23">
        <v>0.06</v>
      </c>
      <c r="H618" s="23">
        <v>5.8000000000000003E-2</v>
      </c>
      <c r="I618" s="23">
        <v>5.6999999999999995E-2</v>
      </c>
      <c r="J618" s="23">
        <v>0.06</v>
      </c>
      <c r="K618" s="23">
        <v>5.8000000000000003E-2</v>
      </c>
      <c r="L618" s="159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0"/>
      <c r="AD618" s="160"/>
      <c r="AE618" s="160"/>
      <c r="AF618" s="160"/>
      <c r="AG618" s="160"/>
      <c r="AH618" s="160"/>
      <c r="AI618" s="160"/>
      <c r="AJ618" s="160"/>
      <c r="AK618" s="160"/>
      <c r="AL618" s="160"/>
      <c r="AM618" s="160"/>
      <c r="AN618" s="160"/>
      <c r="AO618" s="160"/>
      <c r="AP618" s="160"/>
      <c r="AQ618" s="160"/>
      <c r="AR618" s="160"/>
      <c r="AS618" s="160"/>
      <c r="AT618" s="160"/>
      <c r="AU618" s="160"/>
      <c r="AV618" s="160"/>
      <c r="AW618" s="160"/>
      <c r="AX618" s="160"/>
      <c r="AY618" s="160"/>
      <c r="AZ618" s="160"/>
      <c r="BA618" s="160"/>
      <c r="BB618" s="160"/>
      <c r="BC618" s="160"/>
      <c r="BD618" s="160"/>
      <c r="BE618" s="160"/>
      <c r="BF618" s="160"/>
      <c r="BG618" s="160"/>
      <c r="BH618" s="160"/>
      <c r="BI618" s="160"/>
      <c r="BJ618" s="160"/>
      <c r="BK618" s="160"/>
      <c r="BL618" s="160"/>
      <c r="BM618" s="161">
        <v>6.026666666666667E-2</v>
      </c>
    </row>
    <row r="619" spans="1:65">
      <c r="A619" s="28"/>
      <c r="B619" s="19">
        <v>1</v>
      </c>
      <c r="C619" s="9">
        <v>5</v>
      </c>
      <c r="D619" s="23">
        <v>0.06</v>
      </c>
      <c r="E619" s="23">
        <v>0.06</v>
      </c>
      <c r="F619" s="23">
        <v>5.79E-2</v>
      </c>
      <c r="G619" s="23">
        <v>0.06</v>
      </c>
      <c r="H619" s="23">
        <v>6.3E-2</v>
      </c>
      <c r="I619" s="23">
        <v>5.6000000000000008E-2</v>
      </c>
      <c r="J619" s="23">
        <v>6.5000000000000002E-2</v>
      </c>
      <c r="K619" s="23">
        <v>6.0999999999999999E-2</v>
      </c>
      <c r="L619" s="159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60"/>
      <c r="Z619" s="160"/>
      <c r="AA619" s="160"/>
      <c r="AB619" s="160"/>
      <c r="AC619" s="160"/>
      <c r="AD619" s="160"/>
      <c r="AE619" s="160"/>
      <c r="AF619" s="160"/>
      <c r="AG619" s="160"/>
      <c r="AH619" s="160"/>
      <c r="AI619" s="160"/>
      <c r="AJ619" s="160"/>
      <c r="AK619" s="160"/>
      <c r="AL619" s="160"/>
      <c r="AM619" s="160"/>
      <c r="AN619" s="160"/>
      <c r="AO619" s="160"/>
      <c r="AP619" s="160"/>
      <c r="AQ619" s="160"/>
      <c r="AR619" s="160"/>
      <c r="AS619" s="160"/>
      <c r="AT619" s="160"/>
      <c r="AU619" s="160"/>
      <c r="AV619" s="160"/>
      <c r="AW619" s="160"/>
      <c r="AX619" s="160"/>
      <c r="AY619" s="160"/>
      <c r="AZ619" s="160"/>
      <c r="BA619" s="160"/>
      <c r="BB619" s="160"/>
      <c r="BC619" s="160"/>
      <c r="BD619" s="160"/>
      <c r="BE619" s="160"/>
      <c r="BF619" s="160"/>
      <c r="BG619" s="160"/>
      <c r="BH619" s="160"/>
      <c r="BI619" s="160"/>
      <c r="BJ619" s="160"/>
      <c r="BK619" s="160"/>
      <c r="BL619" s="160"/>
      <c r="BM619" s="161">
        <v>33</v>
      </c>
    </row>
    <row r="620" spans="1:65">
      <c r="A620" s="28"/>
      <c r="B620" s="19">
        <v>1</v>
      </c>
      <c r="C620" s="9">
        <v>6</v>
      </c>
      <c r="D620" s="23">
        <v>6.5000000000000002E-2</v>
      </c>
      <c r="E620" s="23">
        <v>6.2E-2</v>
      </c>
      <c r="F620" s="23">
        <v>5.6499999999999995E-2</v>
      </c>
      <c r="G620" s="23">
        <v>0.06</v>
      </c>
      <c r="H620" s="23">
        <v>6.3E-2</v>
      </c>
      <c r="I620" s="23">
        <v>5.899999999999999E-2</v>
      </c>
      <c r="J620" s="23">
        <v>6.5000000000000002E-2</v>
      </c>
      <c r="K620" s="23">
        <v>0.06</v>
      </c>
      <c r="L620" s="159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  <c r="AA620" s="160"/>
      <c r="AB620" s="160"/>
      <c r="AC620" s="160"/>
      <c r="AD620" s="160"/>
      <c r="AE620" s="160"/>
      <c r="AF620" s="160"/>
      <c r="AG620" s="160"/>
      <c r="AH620" s="160"/>
      <c r="AI620" s="160"/>
      <c r="AJ620" s="160"/>
      <c r="AK620" s="160"/>
      <c r="AL620" s="160"/>
      <c r="AM620" s="160"/>
      <c r="AN620" s="160"/>
      <c r="AO620" s="160"/>
      <c r="AP620" s="160"/>
      <c r="AQ620" s="160"/>
      <c r="AR620" s="160"/>
      <c r="AS620" s="160"/>
      <c r="AT620" s="160"/>
      <c r="AU620" s="160"/>
      <c r="AV620" s="160"/>
      <c r="AW620" s="160"/>
      <c r="AX620" s="160"/>
      <c r="AY620" s="160"/>
      <c r="AZ620" s="160"/>
      <c r="BA620" s="160"/>
      <c r="BB620" s="160"/>
      <c r="BC620" s="160"/>
      <c r="BD620" s="160"/>
      <c r="BE620" s="160"/>
      <c r="BF620" s="160"/>
      <c r="BG620" s="160"/>
      <c r="BH620" s="160"/>
      <c r="BI620" s="160"/>
      <c r="BJ620" s="160"/>
      <c r="BK620" s="160"/>
      <c r="BL620" s="160"/>
      <c r="BM620" s="53"/>
    </row>
    <row r="621" spans="1:65">
      <c r="A621" s="28"/>
      <c r="B621" s="20" t="s">
        <v>205</v>
      </c>
      <c r="C621" s="12"/>
      <c r="D621" s="164">
        <v>6.1666666666666668E-2</v>
      </c>
      <c r="E621" s="164">
        <v>6.1166666666666668E-2</v>
      </c>
      <c r="F621" s="164">
        <v>5.8466666666666667E-2</v>
      </c>
      <c r="G621" s="164">
        <v>0.06</v>
      </c>
      <c r="H621" s="164">
        <v>0.06</v>
      </c>
      <c r="I621" s="164">
        <v>5.7499999999999996E-2</v>
      </c>
      <c r="J621" s="164">
        <v>6.3333333333333339E-2</v>
      </c>
      <c r="K621" s="164">
        <v>0.06</v>
      </c>
      <c r="L621" s="159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160"/>
      <c r="AC621" s="160"/>
      <c r="AD621" s="160"/>
      <c r="AE621" s="160"/>
      <c r="AF621" s="160"/>
      <c r="AG621" s="160"/>
      <c r="AH621" s="160"/>
      <c r="AI621" s="160"/>
      <c r="AJ621" s="160"/>
      <c r="AK621" s="160"/>
      <c r="AL621" s="160"/>
      <c r="AM621" s="160"/>
      <c r="AN621" s="160"/>
      <c r="AO621" s="160"/>
      <c r="AP621" s="160"/>
      <c r="AQ621" s="160"/>
      <c r="AR621" s="160"/>
      <c r="AS621" s="160"/>
      <c r="AT621" s="160"/>
      <c r="AU621" s="160"/>
      <c r="AV621" s="160"/>
      <c r="AW621" s="160"/>
      <c r="AX621" s="160"/>
      <c r="AY621" s="160"/>
      <c r="AZ621" s="160"/>
      <c r="BA621" s="160"/>
      <c r="BB621" s="160"/>
      <c r="BC621" s="160"/>
      <c r="BD621" s="160"/>
      <c r="BE621" s="160"/>
      <c r="BF621" s="160"/>
      <c r="BG621" s="160"/>
      <c r="BH621" s="160"/>
      <c r="BI621" s="160"/>
      <c r="BJ621" s="160"/>
      <c r="BK621" s="160"/>
      <c r="BL621" s="160"/>
      <c r="BM621" s="53"/>
    </row>
    <row r="622" spans="1:65">
      <c r="A622" s="28"/>
      <c r="B622" s="3" t="s">
        <v>206</v>
      </c>
      <c r="C622" s="27"/>
      <c r="D622" s="23">
        <v>0.06</v>
      </c>
      <c r="E622" s="23">
        <v>6.1499999999999999E-2</v>
      </c>
      <c r="F622" s="23">
        <v>5.8200000000000002E-2</v>
      </c>
      <c r="G622" s="23">
        <v>0.06</v>
      </c>
      <c r="H622" s="23">
        <v>5.9499999999999997E-2</v>
      </c>
      <c r="I622" s="23">
        <v>5.6999999999999995E-2</v>
      </c>
      <c r="J622" s="23">
        <v>6.5000000000000002E-2</v>
      </c>
      <c r="K622" s="23">
        <v>0.06</v>
      </c>
      <c r="L622" s="159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  <c r="AA622" s="160"/>
      <c r="AB622" s="160"/>
      <c r="AC622" s="160"/>
      <c r="AD622" s="160"/>
      <c r="AE622" s="160"/>
      <c r="AF622" s="160"/>
      <c r="AG622" s="160"/>
      <c r="AH622" s="160"/>
      <c r="AI622" s="160"/>
      <c r="AJ622" s="160"/>
      <c r="AK622" s="160"/>
      <c r="AL622" s="160"/>
      <c r="AM622" s="160"/>
      <c r="AN622" s="160"/>
      <c r="AO622" s="160"/>
      <c r="AP622" s="160"/>
      <c r="AQ622" s="160"/>
      <c r="AR622" s="160"/>
      <c r="AS622" s="160"/>
      <c r="AT622" s="160"/>
      <c r="AU622" s="160"/>
      <c r="AV622" s="160"/>
      <c r="AW622" s="160"/>
      <c r="AX622" s="160"/>
      <c r="AY622" s="160"/>
      <c r="AZ622" s="160"/>
      <c r="BA622" s="160"/>
      <c r="BB622" s="160"/>
      <c r="BC622" s="160"/>
      <c r="BD622" s="160"/>
      <c r="BE622" s="160"/>
      <c r="BF622" s="160"/>
      <c r="BG622" s="160"/>
      <c r="BH622" s="160"/>
      <c r="BI622" s="160"/>
      <c r="BJ622" s="160"/>
      <c r="BK622" s="160"/>
      <c r="BL622" s="160"/>
      <c r="BM622" s="53"/>
    </row>
    <row r="623" spans="1:65">
      <c r="A623" s="28"/>
      <c r="B623" s="3" t="s">
        <v>207</v>
      </c>
      <c r="C623" s="27"/>
      <c r="D623" s="23">
        <v>2.5819888974716134E-3</v>
      </c>
      <c r="E623" s="23">
        <v>9.8319208025017578E-4</v>
      </c>
      <c r="F623" s="23">
        <v>1.3808210118138669E-3</v>
      </c>
      <c r="G623" s="23">
        <v>0</v>
      </c>
      <c r="H623" s="23">
        <v>2.6832815729997479E-3</v>
      </c>
      <c r="I623" s="23">
        <v>2.1679483388678772E-3</v>
      </c>
      <c r="J623" s="23">
        <v>2.5819888974716139E-3</v>
      </c>
      <c r="K623" s="23">
        <v>1.0954451150103307E-3</v>
      </c>
      <c r="L623" s="159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  <c r="AS623" s="160"/>
      <c r="AT623" s="160"/>
      <c r="AU623" s="160"/>
      <c r="AV623" s="160"/>
      <c r="AW623" s="160"/>
      <c r="AX623" s="160"/>
      <c r="AY623" s="160"/>
      <c r="AZ623" s="160"/>
      <c r="BA623" s="160"/>
      <c r="BB623" s="160"/>
      <c r="BC623" s="160"/>
      <c r="BD623" s="160"/>
      <c r="BE623" s="160"/>
      <c r="BF623" s="160"/>
      <c r="BG623" s="160"/>
      <c r="BH623" s="160"/>
      <c r="BI623" s="160"/>
      <c r="BJ623" s="160"/>
      <c r="BK623" s="160"/>
      <c r="BL623" s="160"/>
      <c r="BM623" s="53"/>
    </row>
    <row r="624" spans="1:65">
      <c r="A624" s="28"/>
      <c r="B624" s="3" t="s">
        <v>84</v>
      </c>
      <c r="C624" s="27"/>
      <c r="D624" s="13">
        <v>4.1870090229269408E-2</v>
      </c>
      <c r="E624" s="13">
        <v>1.6073984963218133E-2</v>
      </c>
      <c r="F624" s="13">
        <v>2.3617235093737747E-2</v>
      </c>
      <c r="G624" s="13">
        <v>0</v>
      </c>
      <c r="H624" s="13">
        <v>4.4721359549995801E-2</v>
      </c>
      <c r="I624" s="13">
        <v>3.7703449371615259E-2</v>
      </c>
      <c r="J624" s="13">
        <v>4.0768245749551797E-2</v>
      </c>
      <c r="K624" s="13">
        <v>1.8257418583505512E-2</v>
      </c>
      <c r="L624" s="9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2"/>
    </row>
    <row r="625" spans="1:65">
      <c r="A625" s="28"/>
      <c r="B625" s="3" t="s">
        <v>208</v>
      </c>
      <c r="C625" s="27"/>
      <c r="D625" s="13">
        <v>2.3230088495575174E-2</v>
      </c>
      <c r="E625" s="13">
        <v>1.4933628318584136E-2</v>
      </c>
      <c r="F625" s="13">
        <v>-2.986725663716816E-2</v>
      </c>
      <c r="G625" s="13">
        <v>-4.4247787610620648E-3</v>
      </c>
      <c r="H625" s="13">
        <v>-4.4247787610620648E-3</v>
      </c>
      <c r="I625" s="13">
        <v>-4.5907079646017812E-2</v>
      </c>
      <c r="J625" s="13">
        <v>5.0884955752212413E-2</v>
      </c>
      <c r="K625" s="13">
        <v>-4.4247787610620648E-3</v>
      </c>
      <c r="L625" s="9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2"/>
    </row>
    <row r="626" spans="1:65">
      <c r="A626" s="28"/>
      <c r="B626" s="44" t="s">
        <v>209</v>
      </c>
      <c r="C626" s="45"/>
      <c r="D626" s="43">
        <v>0.83</v>
      </c>
      <c r="E626" s="43">
        <v>0.57999999999999996</v>
      </c>
      <c r="F626" s="43">
        <v>0.77</v>
      </c>
      <c r="G626" s="43">
        <v>0</v>
      </c>
      <c r="H626" s="43">
        <v>0</v>
      </c>
      <c r="I626" s="43">
        <v>1.25</v>
      </c>
      <c r="J626" s="43">
        <v>1.66</v>
      </c>
      <c r="K626" s="43">
        <v>0</v>
      </c>
      <c r="L626" s="9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2"/>
    </row>
    <row r="627" spans="1:65">
      <c r="B627" s="29"/>
      <c r="C627" s="20"/>
      <c r="D627" s="20"/>
      <c r="E627" s="20"/>
      <c r="F627" s="20"/>
      <c r="G627" s="20"/>
      <c r="H627" s="20"/>
      <c r="I627" s="20"/>
      <c r="J627" s="20"/>
      <c r="K627" s="20"/>
      <c r="BM627" s="52"/>
    </row>
    <row r="628" spans="1:65" ht="15">
      <c r="B628" s="8" t="s">
        <v>345</v>
      </c>
      <c r="BM628" s="26" t="s">
        <v>64</v>
      </c>
    </row>
    <row r="629" spans="1:65" ht="15">
      <c r="A629" s="24" t="s">
        <v>37</v>
      </c>
      <c r="B629" s="18" t="s">
        <v>107</v>
      </c>
      <c r="C629" s="15" t="s">
        <v>108</v>
      </c>
      <c r="D629" s="16" t="s">
        <v>191</v>
      </c>
      <c r="E629" s="17" t="s">
        <v>191</v>
      </c>
      <c r="F629" s="17" t="s">
        <v>191</v>
      </c>
      <c r="G629" s="17" t="s">
        <v>191</v>
      </c>
      <c r="H629" s="17" t="s">
        <v>191</v>
      </c>
      <c r="I629" s="17" t="s">
        <v>191</v>
      </c>
      <c r="J629" s="17" t="s">
        <v>191</v>
      </c>
      <c r="K629" s="17" t="s">
        <v>191</v>
      </c>
      <c r="L629" s="17" t="s">
        <v>191</v>
      </c>
      <c r="M629" s="17" t="s">
        <v>191</v>
      </c>
      <c r="N629" s="9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6">
        <v>1</v>
      </c>
    </row>
    <row r="630" spans="1:65">
      <c r="A630" s="28"/>
      <c r="B630" s="19" t="s">
        <v>192</v>
      </c>
      <c r="C630" s="9" t="s">
        <v>192</v>
      </c>
      <c r="D630" s="91" t="s">
        <v>193</v>
      </c>
      <c r="E630" s="92" t="s">
        <v>194</v>
      </c>
      <c r="F630" s="92" t="s">
        <v>195</v>
      </c>
      <c r="G630" s="92" t="s">
        <v>196</v>
      </c>
      <c r="H630" s="92" t="s">
        <v>197</v>
      </c>
      <c r="I630" s="92" t="s">
        <v>212</v>
      </c>
      <c r="J630" s="92" t="s">
        <v>198</v>
      </c>
      <c r="K630" s="92" t="s">
        <v>199</v>
      </c>
      <c r="L630" s="92" t="s">
        <v>200</v>
      </c>
      <c r="M630" s="92" t="s">
        <v>201</v>
      </c>
      <c r="N630" s="9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6" t="s">
        <v>3</v>
      </c>
    </row>
    <row r="631" spans="1:65">
      <c r="A631" s="28"/>
      <c r="B631" s="19"/>
      <c r="C631" s="9"/>
      <c r="D631" s="10" t="s">
        <v>110</v>
      </c>
      <c r="E631" s="11" t="s">
        <v>213</v>
      </c>
      <c r="F631" s="11" t="s">
        <v>214</v>
      </c>
      <c r="G631" s="11" t="s">
        <v>110</v>
      </c>
      <c r="H631" s="11" t="s">
        <v>213</v>
      </c>
      <c r="I631" s="11" t="s">
        <v>214</v>
      </c>
      <c r="J631" s="11" t="s">
        <v>214</v>
      </c>
      <c r="K631" s="11" t="s">
        <v>213</v>
      </c>
      <c r="L631" s="11" t="s">
        <v>213</v>
      </c>
      <c r="M631" s="11" t="s">
        <v>214</v>
      </c>
      <c r="N631" s="9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6">
        <v>1</v>
      </c>
    </row>
    <row r="632" spans="1:65">
      <c r="A632" s="28"/>
      <c r="B632" s="19"/>
      <c r="C632" s="9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9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2</v>
      </c>
    </row>
    <row r="633" spans="1:65">
      <c r="A633" s="28"/>
      <c r="B633" s="18">
        <v>1</v>
      </c>
      <c r="C633" s="14">
        <v>1</v>
      </c>
      <c r="D633" s="147">
        <v>27</v>
      </c>
      <c r="E633" s="147">
        <v>30</v>
      </c>
      <c r="F633" s="147">
        <v>28.3</v>
      </c>
      <c r="G633" s="148">
        <v>26</v>
      </c>
      <c r="H633" s="147">
        <v>28</v>
      </c>
      <c r="I633" s="147">
        <v>29.3</v>
      </c>
      <c r="J633" s="148">
        <v>34.9</v>
      </c>
      <c r="K633" s="147">
        <v>27</v>
      </c>
      <c r="L633" s="147">
        <v>27</v>
      </c>
      <c r="M633" s="147">
        <v>27.3</v>
      </c>
      <c r="N633" s="149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  <c r="AI633" s="150"/>
      <c r="AJ633" s="150"/>
      <c r="AK633" s="150"/>
      <c r="AL633" s="150"/>
      <c r="AM633" s="150"/>
      <c r="AN633" s="150"/>
      <c r="AO633" s="150"/>
      <c r="AP633" s="150"/>
      <c r="AQ633" s="150"/>
      <c r="AR633" s="150"/>
      <c r="AS633" s="150"/>
      <c r="AT633" s="150"/>
      <c r="AU633" s="150"/>
      <c r="AV633" s="150"/>
      <c r="AW633" s="150"/>
      <c r="AX633" s="150"/>
      <c r="AY633" s="150"/>
      <c r="AZ633" s="150"/>
      <c r="BA633" s="150"/>
      <c r="BB633" s="150"/>
      <c r="BC633" s="150"/>
      <c r="BD633" s="150"/>
      <c r="BE633" s="150"/>
      <c r="BF633" s="150"/>
      <c r="BG633" s="150"/>
      <c r="BH633" s="150"/>
      <c r="BI633" s="150"/>
      <c r="BJ633" s="150"/>
      <c r="BK633" s="150"/>
      <c r="BL633" s="150"/>
      <c r="BM633" s="151">
        <v>1</v>
      </c>
    </row>
    <row r="634" spans="1:65">
      <c r="A634" s="28"/>
      <c r="B634" s="19">
        <v>1</v>
      </c>
      <c r="C634" s="9">
        <v>2</v>
      </c>
      <c r="D634" s="152">
        <v>29</v>
      </c>
      <c r="E634" s="152">
        <v>27</v>
      </c>
      <c r="F634" s="152">
        <v>27.2</v>
      </c>
      <c r="G634" s="153">
        <v>25</v>
      </c>
      <c r="H634" s="152">
        <v>27.3</v>
      </c>
      <c r="I634" s="152">
        <v>28.1</v>
      </c>
      <c r="J634" s="153">
        <v>28.2</v>
      </c>
      <c r="K634" s="152">
        <v>27</v>
      </c>
      <c r="L634" s="152">
        <v>28</v>
      </c>
      <c r="M634" s="152">
        <v>27.4</v>
      </c>
      <c r="N634" s="149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  <c r="AI634" s="150"/>
      <c r="AJ634" s="150"/>
      <c r="AK634" s="150"/>
      <c r="AL634" s="150"/>
      <c r="AM634" s="150"/>
      <c r="AN634" s="150"/>
      <c r="AO634" s="150"/>
      <c r="AP634" s="150"/>
      <c r="AQ634" s="150"/>
      <c r="AR634" s="150"/>
      <c r="AS634" s="150"/>
      <c r="AT634" s="150"/>
      <c r="AU634" s="150"/>
      <c r="AV634" s="150"/>
      <c r="AW634" s="150"/>
      <c r="AX634" s="150"/>
      <c r="AY634" s="150"/>
      <c r="AZ634" s="150"/>
      <c r="BA634" s="150"/>
      <c r="BB634" s="150"/>
      <c r="BC634" s="150"/>
      <c r="BD634" s="150"/>
      <c r="BE634" s="150"/>
      <c r="BF634" s="150"/>
      <c r="BG634" s="150"/>
      <c r="BH634" s="150"/>
      <c r="BI634" s="150"/>
      <c r="BJ634" s="150"/>
      <c r="BK634" s="150"/>
      <c r="BL634" s="150"/>
      <c r="BM634" s="151">
        <v>22</v>
      </c>
    </row>
    <row r="635" spans="1:65">
      <c r="A635" s="28"/>
      <c r="B635" s="19">
        <v>1</v>
      </c>
      <c r="C635" s="9">
        <v>3</v>
      </c>
      <c r="D635" s="152">
        <v>29</v>
      </c>
      <c r="E635" s="152">
        <v>26</v>
      </c>
      <c r="F635" s="152">
        <v>27.3</v>
      </c>
      <c r="G635" s="153">
        <v>24</v>
      </c>
      <c r="H635" s="152">
        <v>29.1</v>
      </c>
      <c r="I635" s="152">
        <v>27.5</v>
      </c>
      <c r="J635" s="153">
        <v>29.7</v>
      </c>
      <c r="K635" s="152">
        <v>28</v>
      </c>
      <c r="L635" s="152">
        <v>30</v>
      </c>
      <c r="M635" s="152">
        <v>27.9</v>
      </c>
      <c r="N635" s="149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  <c r="AI635" s="150"/>
      <c r="AJ635" s="150"/>
      <c r="AK635" s="150"/>
      <c r="AL635" s="150"/>
      <c r="AM635" s="150"/>
      <c r="AN635" s="150"/>
      <c r="AO635" s="150"/>
      <c r="AP635" s="150"/>
      <c r="AQ635" s="150"/>
      <c r="AR635" s="150"/>
      <c r="AS635" s="150"/>
      <c r="AT635" s="150"/>
      <c r="AU635" s="150"/>
      <c r="AV635" s="150"/>
      <c r="AW635" s="150"/>
      <c r="AX635" s="150"/>
      <c r="AY635" s="150"/>
      <c r="AZ635" s="150"/>
      <c r="BA635" s="150"/>
      <c r="BB635" s="150"/>
      <c r="BC635" s="150"/>
      <c r="BD635" s="150"/>
      <c r="BE635" s="150"/>
      <c r="BF635" s="150"/>
      <c r="BG635" s="150"/>
      <c r="BH635" s="150"/>
      <c r="BI635" s="150"/>
      <c r="BJ635" s="150"/>
      <c r="BK635" s="150"/>
      <c r="BL635" s="150"/>
      <c r="BM635" s="151">
        <v>16</v>
      </c>
    </row>
    <row r="636" spans="1:65">
      <c r="A636" s="28"/>
      <c r="B636" s="19">
        <v>1</v>
      </c>
      <c r="C636" s="9">
        <v>4</v>
      </c>
      <c r="D636" s="152">
        <v>28</v>
      </c>
      <c r="E636" s="152">
        <v>29</v>
      </c>
      <c r="F636" s="152">
        <v>29.2</v>
      </c>
      <c r="G636" s="153">
        <v>26</v>
      </c>
      <c r="H636" s="152">
        <v>28</v>
      </c>
      <c r="I636" s="152">
        <v>25.4</v>
      </c>
      <c r="J636" s="153">
        <v>30.599999999999998</v>
      </c>
      <c r="K636" s="152">
        <v>27</v>
      </c>
      <c r="L636" s="152">
        <v>29</v>
      </c>
      <c r="M636" s="152">
        <v>26.4</v>
      </c>
      <c r="N636" s="149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  <c r="AA636" s="150"/>
      <c r="AB636" s="150"/>
      <c r="AC636" s="150"/>
      <c r="AD636" s="150"/>
      <c r="AE636" s="150"/>
      <c r="AF636" s="150"/>
      <c r="AG636" s="150"/>
      <c r="AH636" s="150"/>
      <c r="AI636" s="150"/>
      <c r="AJ636" s="150"/>
      <c r="AK636" s="150"/>
      <c r="AL636" s="150"/>
      <c r="AM636" s="150"/>
      <c r="AN636" s="150"/>
      <c r="AO636" s="150"/>
      <c r="AP636" s="150"/>
      <c r="AQ636" s="150"/>
      <c r="AR636" s="150"/>
      <c r="AS636" s="150"/>
      <c r="AT636" s="150"/>
      <c r="AU636" s="150"/>
      <c r="AV636" s="150"/>
      <c r="AW636" s="150"/>
      <c r="AX636" s="150"/>
      <c r="AY636" s="150"/>
      <c r="AZ636" s="150"/>
      <c r="BA636" s="150"/>
      <c r="BB636" s="150"/>
      <c r="BC636" s="150"/>
      <c r="BD636" s="150"/>
      <c r="BE636" s="150"/>
      <c r="BF636" s="150"/>
      <c r="BG636" s="150"/>
      <c r="BH636" s="150"/>
      <c r="BI636" s="150"/>
      <c r="BJ636" s="150"/>
      <c r="BK636" s="150"/>
      <c r="BL636" s="150"/>
      <c r="BM636" s="151">
        <v>27.80833333333333</v>
      </c>
    </row>
    <row r="637" spans="1:65">
      <c r="A637" s="28"/>
      <c r="B637" s="19">
        <v>1</v>
      </c>
      <c r="C637" s="9">
        <v>5</v>
      </c>
      <c r="D637" s="152">
        <v>29</v>
      </c>
      <c r="E637" s="152">
        <v>27</v>
      </c>
      <c r="F637" s="152">
        <v>28</v>
      </c>
      <c r="G637" s="153">
        <v>24</v>
      </c>
      <c r="H637" s="152">
        <v>27.1</v>
      </c>
      <c r="I637" s="152">
        <v>26.9</v>
      </c>
      <c r="J637" s="153">
        <v>30.800000000000004</v>
      </c>
      <c r="K637" s="152">
        <v>27</v>
      </c>
      <c r="L637" s="152">
        <v>30</v>
      </c>
      <c r="M637" s="152">
        <v>27.2</v>
      </c>
      <c r="N637" s="149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  <c r="AA637" s="150"/>
      <c r="AB637" s="150"/>
      <c r="AC637" s="150"/>
      <c r="AD637" s="150"/>
      <c r="AE637" s="150"/>
      <c r="AF637" s="150"/>
      <c r="AG637" s="150"/>
      <c r="AH637" s="150"/>
      <c r="AI637" s="150"/>
      <c r="AJ637" s="150"/>
      <c r="AK637" s="150"/>
      <c r="AL637" s="150"/>
      <c r="AM637" s="150"/>
      <c r="AN637" s="150"/>
      <c r="AO637" s="150"/>
      <c r="AP637" s="150"/>
      <c r="AQ637" s="150"/>
      <c r="AR637" s="150"/>
      <c r="AS637" s="150"/>
      <c r="AT637" s="150"/>
      <c r="AU637" s="150"/>
      <c r="AV637" s="150"/>
      <c r="AW637" s="150"/>
      <c r="AX637" s="150"/>
      <c r="AY637" s="150"/>
      <c r="AZ637" s="150"/>
      <c r="BA637" s="150"/>
      <c r="BB637" s="150"/>
      <c r="BC637" s="150"/>
      <c r="BD637" s="150"/>
      <c r="BE637" s="150"/>
      <c r="BF637" s="150"/>
      <c r="BG637" s="150"/>
      <c r="BH637" s="150"/>
      <c r="BI637" s="150"/>
      <c r="BJ637" s="150"/>
      <c r="BK637" s="150"/>
      <c r="BL637" s="150"/>
      <c r="BM637" s="151">
        <v>34</v>
      </c>
    </row>
    <row r="638" spans="1:65">
      <c r="A638" s="28"/>
      <c r="B638" s="19">
        <v>1</v>
      </c>
      <c r="C638" s="9">
        <v>6</v>
      </c>
      <c r="D638" s="152">
        <v>28</v>
      </c>
      <c r="E638" s="152">
        <v>26</v>
      </c>
      <c r="F638" s="152">
        <v>30.4</v>
      </c>
      <c r="G638" s="153">
        <v>24</v>
      </c>
      <c r="H638" s="152">
        <v>28.9</v>
      </c>
      <c r="I638" s="152">
        <v>26.4</v>
      </c>
      <c r="J638" s="153">
        <v>31.4</v>
      </c>
      <c r="K638" s="152">
        <v>27</v>
      </c>
      <c r="L638" s="152">
        <v>27</v>
      </c>
      <c r="M638" s="152">
        <v>27.2</v>
      </c>
      <c r="N638" s="149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  <c r="AA638" s="150"/>
      <c r="AB638" s="150"/>
      <c r="AC638" s="150"/>
      <c r="AD638" s="150"/>
      <c r="AE638" s="150"/>
      <c r="AF638" s="150"/>
      <c r="AG638" s="150"/>
      <c r="AH638" s="150"/>
      <c r="AI638" s="150"/>
      <c r="AJ638" s="150"/>
      <c r="AK638" s="150"/>
      <c r="AL638" s="150"/>
      <c r="AM638" s="150"/>
      <c r="AN638" s="150"/>
      <c r="AO638" s="150"/>
      <c r="AP638" s="150"/>
      <c r="AQ638" s="150"/>
      <c r="AR638" s="150"/>
      <c r="AS638" s="150"/>
      <c r="AT638" s="150"/>
      <c r="AU638" s="150"/>
      <c r="AV638" s="150"/>
      <c r="AW638" s="150"/>
      <c r="AX638" s="150"/>
      <c r="AY638" s="150"/>
      <c r="AZ638" s="150"/>
      <c r="BA638" s="150"/>
      <c r="BB638" s="150"/>
      <c r="BC638" s="150"/>
      <c r="BD638" s="150"/>
      <c r="BE638" s="150"/>
      <c r="BF638" s="150"/>
      <c r="BG638" s="150"/>
      <c r="BH638" s="150"/>
      <c r="BI638" s="150"/>
      <c r="BJ638" s="150"/>
      <c r="BK638" s="150"/>
      <c r="BL638" s="150"/>
      <c r="BM638" s="155"/>
    </row>
    <row r="639" spans="1:65">
      <c r="A639" s="28"/>
      <c r="B639" s="20" t="s">
        <v>205</v>
      </c>
      <c r="C639" s="12"/>
      <c r="D639" s="156">
        <v>28.333333333333332</v>
      </c>
      <c r="E639" s="156">
        <v>27.5</v>
      </c>
      <c r="F639" s="156">
        <v>28.400000000000002</v>
      </c>
      <c r="G639" s="156">
        <v>24.833333333333332</v>
      </c>
      <c r="H639" s="156">
        <v>28.066666666666666</v>
      </c>
      <c r="I639" s="156">
        <v>27.266666666666669</v>
      </c>
      <c r="J639" s="156">
        <v>30.933333333333334</v>
      </c>
      <c r="K639" s="156">
        <v>27.166666666666668</v>
      </c>
      <c r="L639" s="156">
        <v>28.5</v>
      </c>
      <c r="M639" s="156">
        <v>27.233333333333331</v>
      </c>
      <c r="N639" s="149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  <c r="AA639" s="150"/>
      <c r="AB639" s="150"/>
      <c r="AC639" s="150"/>
      <c r="AD639" s="150"/>
      <c r="AE639" s="150"/>
      <c r="AF639" s="150"/>
      <c r="AG639" s="150"/>
      <c r="AH639" s="150"/>
      <c r="AI639" s="150"/>
      <c r="AJ639" s="150"/>
      <c r="AK639" s="150"/>
      <c r="AL639" s="150"/>
      <c r="AM639" s="150"/>
      <c r="AN639" s="150"/>
      <c r="AO639" s="150"/>
      <c r="AP639" s="150"/>
      <c r="AQ639" s="150"/>
      <c r="AR639" s="150"/>
      <c r="AS639" s="150"/>
      <c r="AT639" s="150"/>
      <c r="AU639" s="150"/>
      <c r="AV639" s="150"/>
      <c r="AW639" s="150"/>
      <c r="AX639" s="150"/>
      <c r="AY639" s="150"/>
      <c r="AZ639" s="150"/>
      <c r="BA639" s="150"/>
      <c r="BB639" s="150"/>
      <c r="BC639" s="150"/>
      <c r="BD639" s="150"/>
      <c r="BE639" s="150"/>
      <c r="BF639" s="150"/>
      <c r="BG639" s="150"/>
      <c r="BH639" s="150"/>
      <c r="BI639" s="150"/>
      <c r="BJ639" s="150"/>
      <c r="BK639" s="150"/>
      <c r="BL639" s="150"/>
      <c r="BM639" s="155"/>
    </row>
    <row r="640" spans="1:65">
      <c r="A640" s="28"/>
      <c r="B640" s="3" t="s">
        <v>206</v>
      </c>
      <c r="C640" s="27"/>
      <c r="D640" s="152">
        <v>28.5</v>
      </c>
      <c r="E640" s="152">
        <v>27</v>
      </c>
      <c r="F640" s="152">
        <v>28.15</v>
      </c>
      <c r="G640" s="152">
        <v>24.5</v>
      </c>
      <c r="H640" s="152">
        <v>28</v>
      </c>
      <c r="I640" s="152">
        <v>27.2</v>
      </c>
      <c r="J640" s="152">
        <v>30.700000000000003</v>
      </c>
      <c r="K640" s="152">
        <v>27</v>
      </c>
      <c r="L640" s="152">
        <v>28.5</v>
      </c>
      <c r="M640" s="152">
        <v>27.25</v>
      </c>
      <c r="N640" s="149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  <c r="AA640" s="150"/>
      <c r="AB640" s="150"/>
      <c r="AC640" s="150"/>
      <c r="AD640" s="150"/>
      <c r="AE640" s="150"/>
      <c r="AF640" s="150"/>
      <c r="AG640" s="150"/>
      <c r="AH640" s="150"/>
      <c r="AI640" s="150"/>
      <c r="AJ640" s="150"/>
      <c r="AK640" s="150"/>
      <c r="AL640" s="150"/>
      <c r="AM640" s="150"/>
      <c r="AN640" s="150"/>
      <c r="AO640" s="150"/>
      <c r="AP640" s="150"/>
      <c r="AQ640" s="150"/>
      <c r="AR640" s="150"/>
      <c r="AS640" s="150"/>
      <c r="AT640" s="150"/>
      <c r="AU640" s="150"/>
      <c r="AV640" s="150"/>
      <c r="AW640" s="150"/>
      <c r="AX640" s="150"/>
      <c r="AY640" s="150"/>
      <c r="AZ640" s="150"/>
      <c r="BA640" s="150"/>
      <c r="BB640" s="150"/>
      <c r="BC640" s="150"/>
      <c r="BD640" s="150"/>
      <c r="BE640" s="150"/>
      <c r="BF640" s="150"/>
      <c r="BG640" s="150"/>
      <c r="BH640" s="150"/>
      <c r="BI640" s="150"/>
      <c r="BJ640" s="150"/>
      <c r="BK640" s="150"/>
      <c r="BL640" s="150"/>
      <c r="BM640" s="155"/>
    </row>
    <row r="641" spans="1:65">
      <c r="A641" s="28"/>
      <c r="B641" s="3" t="s">
        <v>207</v>
      </c>
      <c r="C641" s="27"/>
      <c r="D641" s="23">
        <v>0.81649658092772603</v>
      </c>
      <c r="E641" s="23">
        <v>1.6431676725154984</v>
      </c>
      <c r="F641" s="23">
        <v>1.221474518768197</v>
      </c>
      <c r="G641" s="23">
        <v>0.98319208025017513</v>
      </c>
      <c r="H641" s="23">
        <v>0.81158281565510371</v>
      </c>
      <c r="I641" s="23">
        <v>1.3603921003397035</v>
      </c>
      <c r="J641" s="23">
        <v>2.2393451423723558</v>
      </c>
      <c r="K641" s="23">
        <v>0.40824829046386296</v>
      </c>
      <c r="L641" s="23">
        <v>1.3784048752090221</v>
      </c>
      <c r="M641" s="23">
        <v>0.48442405665559873</v>
      </c>
      <c r="N641" s="9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3" t="s">
        <v>84</v>
      </c>
      <c r="C642" s="27"/>
      <c r="D642" s="13">
        <v>2.8817526385684449E-2</v>
      </c>
      <c r="E642" s="13">
        <v>5.9751551727836305E-2</v>
      </c>
      <c r="F642" s="13">
        <v>4.3009666153809752E-2</v>
      </c>
      <c r="G642" s="13">
        <v>3.9591627392624507E-2</v>
      </c>
      <c r="H642" s="13">
        <v>2.8916252339255478E-2</v>
      </c>
      <c r="I642" s="13">
        <v>4.9892130819304527E-2</v>
      </c>
      <c r="J642" s="13">
        <v>7.2392623137037371E-2</v>
      </c>
      <c r="K642" s="13">
        <v>1.5027544434252624E-2</v>
      </c>
      <c r="L642" s="13">
        <v>4.8365083340667442E-2</v>
      </c>
      <c r="M642" s="13">
        <v>1.7787909057121132E-2</v>
      </c>
      <c r="N642" s="9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3" t="s">
        <v>208</v>
      </c>
      <c r="C643" s="27"/>
      <c r="D643" s="13">
        <v>1.8879232843871829E-2</v>
      </c>
      <c r="E643" s="13">
        <v>-1.1087803416242048E-2</v>
      </c>
      <c r="F643" s="13">
        <v>2.1276595744680993E-2</v>
      </c>
      <c r="G643" s="13">
        <v>-0.10698231944860648</v>
      </c>
      <c r="H643" s="13">
        <v>9.2897812406353975E-3</v>
      </c>
      <c r="I643" s="13">
        <v>-1.9478573569073787E-2</v>
      </c>
      <c r="J643" s="13">
        <v>0.11237638597542721</v>
      </c>
      <c r="K643" s="13">
        <v>-2.3074617920287532E-2</v>
      </c>
      <c r="L643" s="13">
        <v>2.4872640095894738E-2</v>
      </c>
      <c r="M643" s="13">
        <v>-2.0677255019478591E-2</v>
      </c>
      <c r="N643" s="9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A644" s="28"/>
      <c r="B644" s="44" t="s">
        <v>209</v>
      </c>
      <c r="C644" s="45"/>
      <c r="D644" s="43">
        <v>0.64</v>
      </c>
      <c r="E644" s="43">
        <v>0.33</v>
      </c>
      <c r="F644" s="43">
        <v>0.71</v>
      </c>
      <c r="G644" s="43">
        <v>3.41</v>
      </c>
      <c r="H644" s="43">
        <v>0.33</v>
      </c>
      <c r="I644" s="43">
        <v>0.6</v>
      </c>
      <c r="J644" s="43">
        <v>3.64</v>
      </c>
      <c r="K644" s="43">
        <v>0.71</v>
      </c>
      <c r="L644" s="43">
        <v>0.83</v>
      </c>
      <c r="M644" s="43">
        <v>0.64</v>
      </c>
      <c r="N644" s="9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2"/>
    </row>
    <row r="645" spans="1:65">
      <c r="B645" s="29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BM645" s="52"/>
    </row>
    <row r="646" spans="1:65" ht="15">
      <c r="B646" s="8" t="s">
        <v>346</v>
      </c>
      <c r="BM646" s="26" t="s">
        <v>211</v>
      </c>
    </row>
    <row r="647" spans="1:65" ht="15">
      <c r="A647" s="24" t="s">
        <v>40</v>
      </c>
      <c r="B647" s="18" t="s">
        <v>107</v>
      </c>
      <c r="C647" s="15" t="s">
        <v>108</v>
      </c>
      <c r="D647" s="16" t="s">
        <v>191</v>
      </c>
      <c r="E647" s="17" t="s">
        <v>191</v>
      </c>
      <c r="F647" s="17" t="s">
        <v>191</v>
      </c>
      <c r="G647" s="17" t="s">
        <v>191</v>
      </c>
      <c r="H647" s="9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>
        <v>1</v>
      </c>
    </row>
    <row r="648" spans="1:65">
      <c r="A648" s="28"/>
      <c r="B648" s="19" t="s">
        <v>192</v>
      </c>
      <c r="C648" s="9" t="s">
        <v>192</v>
      </c>
      <c r="D648" s="91" t="s">
        <v>194</v>
      </c>
      <c r="E648" s="92" t="s">
        <v>196</v>
      </c>
      <c r="F648" s="92" t="s">
        <v>198</v>
      </c>
      <c r="G648" s="92" t="s">
        <v>199</v>
      </c>
      <c r="H648" s="9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6" t="s">
        <v>3</v>
      </c>
    </row>
    <row r="649" spans="1:65">
      <c r="A649" s="28"/>
      <c r="B649" s="19"/>
      <c r="C649" s="9"/>
      <c r="D649" s="10" t="s">
        <v>213</v>
      </c>
      <c r="E649" s="11" t="s">
        <v>213</v>
      </c>
      <c r="F649" s="11" t="s">
        <v>214</v>
      </c>
      <c r="G649" s="11" t="s">
        <v>213</v>
      </c>
      <c r="H649" s="9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6">
        <v>1</v>
      </c>
    </row>
    <row r="650" spans="1:65">
      <c r="A650" s="28"/>
      <c r="B650" s="19"/>
      <c r="C650" s="9"/>
      <c r="D650" s="25"/>
      <c r="E650" s="25"/>
      <c r="F650" s="25"/>
      <c r="G650" s="25"/>
      <c r="H650" s="9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8">
        <v>1</v>
      </c>
      <c r="C651" s="14">
        <v>1</v>
      </c>
      <c r="D651" s="147">
        <v>11.7</v>
      </c>
      <c r="E651" s="147">
        <v>10.49</v>
      </c>
      <c r="F651" s="147">
        <v>9.1</v>
      </c>
      <c r="G651" s="147">
        <v>9.8000000000000007</v>
      </c>
      <c r="H651" s="149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  <c r="AA651" s="150"/>
      <c r="AB651" s="150"/>
      <c r="AC651" s="150"/>
      <c r="AD651" s="150"/>
      <c r="AE651" s="150"/>
      <c r="AF651" s="150"/>
      <c r="AG651" s="150"/>
      <c r="AH651" s="150"/>
      <c r="AI651" s="150"/>
      <c r="AJ651" s="150"/>
      <c r="AK651" s="150"/>
      <c r="AL651" s="150"/>
      <c r="AM651" s="150"/>
      <c r="AN651" s="150"/>
      <c r="AO651" s="150"/>
      <c r="AP651" s="150"/>
      <c r="AQ651" s="150"/>
      <c r="AR651" s="150"/>
      <c r="AS651" s="150"/>
      <c r="AT651" s="150"/>
      <c r="AU651" s="150"/>
      <c r="AV651" s="150"/>
      <c r="AW651" s="150"/>
      <c r="AX651" s="150"/>
      <c r="AY651" s="150"/>
      <c r="AZ651" s="150"/>
      <c r="BA651" s="150"/>
      <c r="BB651" s="150"/>
      <c r="BC651" s="150"/>
      <c r="BD651" s="150"/>
      <c r="BE651" s="150"/>
      <c r="BF651" s="150"/>
      <c r="BG651" s="150"/>
      <c r="BH651" s="150"/>
      <c r="BI651" s="150"/>
      <c r="BJ651" s="150"/>
      <c r="BK651" s="150"/>
      <c r="BL651" s="150"/>
      <c r="BM651" s="151">
        <v>1</v>
      </c>
    </row>
    <row r="652" spans="1:65">
      <c r="A652" s="28"/>
      <c r="B652" s="19">
        <v>1</v>
      </c>
      <c r="C652" s="9">
        <v>2</v>
      </c>
      <c r="D652" s="152">
        <v>10.4</v>
      </c>
      <c r="E652" s="152">
        <v>10.48</v>
      </c>
      <c r="F652" s="152">
        <v>8.6999999999999993</v>
      </c>
      <c r="G652" s="152">
        <v>9.6199999999999992</v>
      </c>
      <c r="H652" s="149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  <c r="AA652" s="150"/>
      <c r="AB652" s="150"/>
      <c r="AC652" s="150"/>
      <c r="AD652" s="150"/>
      <c r="AE652" s="150"/>
      <c r="AF652" s="150"/>
      <c r="AG652" s="150"/>
      <c r="AH652" s="150"/>
      <c r="AI652" s="150"/>
      <c r="AJ652" s="150"/>
      <c r="AK652" s="150"/>
      <c r="AL652" s="150"/>
      <c r="AM652" s="150"/>
      <c r="AN652" s="150"/>
      <c r="AO652" s="150"/>
      <c r="AP652" s="150"/>
      <c r="AQ652" s="150"/>
      <c r="AR652" s="150"/>
      <c r="AS652" s="150"/>
      <c r="AT652" s="150"/>
      <c r="AU652" s="150"/>
      <c r="AV652" s="150"/>
      <c r="AW652" s="150"/>
      <c r="AX652" s="150"/>
      <c r="AY652" s="150"/>
      <c r="AZ652" s="150"/>
      <c r="BA652" s="150"/>
      <c r="BB652" s="150"/>
      <c r="BC652" s="150"/>
      <c r="BD652" s="150"/>
      <c r="BE652" s="150"/>
      <c r="BF652" s="150"/>
      <c r="BG652" s="150"/>
      <c r="BH652" s="150"/>
      <c r="BI652" s="150"/>
      <c r="BJ652" s="150"/>
      <c r="BK652" s="150"/>
      <c r="BL652" s="150"/>
      <c r="BM652" s="151">
        <v>23</v>
      </c>
    </row>
    <row r="653" spans="1:65">
      <c r="A653" s="28"/>
      <c r="B653" s="19">
        <v>1</v>
      </c>
      <c r="C653" s="9">
        <v>3</v>
      </c>
      <c r="D653" s="152">
        <v>10.5</v>
      </c>
      <c r="E653" s="152">
        <v>10</v>
      </c>
      <c r="F653" s="152">
        <v>9.8000000000000007</v>
      </c>
      <c r="G653" s="152">
        <v>10.1</v>
      </c>
      <c r="H653" s="149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  <c r="AA653" s="150"/>
      <c r="AB653" s="150"/>
      <c r="AC653" s="150"/>
      <c r="AD653" s="150"/>
      <c r="AE653" s="150"/>
      <c r="AF653" s="150"/>
      <c r="AG653" s="150"/>
      <c r="AH653" s="150"/>
      <c r="AI653" s="150"/>
      <c r="AJ653" s="150"/>
      <c r="AK653" s="150"/>
      <c r="AL653" s="150"/>
      <c r="AM653" s="150"/>
      <c r="AN653" s="150"/>
      <c r="AO653" s="150"/>
      <c r="AP653" s="150"/>
      <c r="AQ653" s="150"/>
      <c r="AR653" s="150"/>
      <c r="AS653" s="150"/>
      <c r="AT653" s="150"/>
      <c r="AU653" s="150"/>
      <c r="AV653" s="150"/>
      <c r="AW653" s="150"/>
      <c r="AX653" s="150"/>
      <c r="AY653" s="150"/>
      <c r="AZ653" s="150"/>
      <c r="BA653" s="150"/>
      <c r="BB653" s="150"/>
      <c r="BC653" s="150"/>
      <c r="BD653" s="150"/>
      <c r="BE653" s="150"/>
      <c r="BF653" s="150"/>
      <c r="BG653" s="150"/>
      <c r="BH653" s="150"/>
      <c r="BI653" s="150"/>
      <c r="BJ653" s="150"/>
      <c r="BK653" s="150"/>
      <c r="BL653" s="150"/>
      <c r="BM653" s="151">
        <v>16</v>
      </c>
    </row>
    <row r="654" spans="1:65">
      <c r="A654" s="28"/>
      <c r="B654" s="19">
        <v>1</v>
      </c>
      <c r="C654" s="9">
        <v>4</v>
      </c>
      <c r="D654" s="152">
        <v>11.2</v>
      </c>
      <c r="E654" s="152">
        <v>10.84</v>
      </c>
      <c r="F654" s="152">
        <v>10.199999999999999</v>
      </c>
      <c r="G654" s="152">
        <v>10</v>
      </c>
      <c r="H654" s="149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  <c r="AA654" s="150"/>
      <c r="AB654" s="150"/>
      <c r="AC654" s="150"/>
      <c r="AD654" s="150"/>
      <c r="AE654" s="150"/>
      <c r="AF654" s="150"/>
      <c r="AG654" s="150"/>
      <c r="AH654" s="150"/>
      <c r="AI654" s="150"/>
      <c r="AJ654" s="150"/>
      <c r="AK654" s="150"/>
      <c r="AL654" s="150"/>
      <c r="AM654" s="150"/>
      <c r="AN654" s="150"/>
      <c r="AO654" s="150"/>
      <c r="AP654" s="150"/>
      <c r="AQ654" s="150"/>
      <c r="AR654" s="150"/>
      <c r="AS654" s="150"/>
      <c r="AT654" s="150"/>
      <c r="AU654" s="150"/>
      <c r="AV654" s="150"/>
      <c r="AW654" s="150"/>
      <c r="AX654" s="150"/>
      <c r="AY654" s="150"/>
      <c r="AZ654" s="150"/>
      <c r="BA654" s="150"/>
      <c r="BB654" s="150"/>
      <c r="BC654" s="150"/>
      <c r="BD654" s="150"/>
      <c r="BE654" s="150"/>
      <c r="BF654" s="150"/>
      <c r="BG654" s="150"/>
      <c r="BH654" s="150"/>
      <c r="BI654" s="150"/>
      <c r="BJ654" s="150"/>
      <c r="BK654" s="150"/>
      <c r="BL654" s="150"/>
      <c r="BM654" s="151">
        <v>10.2945833333333</v>
      </c>
    </row>
    <row r="655" spans="1:65">
      <c r="A655" s="28"/>
      <c r="B655" s="19">
        <v>1</v>
      </c>
      <c r="C655" s="9">
        <v>5</v>
      </c>
      <c r="D655" s="152">
        <v>10.7</v>
      </c>
      <c r="E655" s="152">
        <v>10.48</v>
      </c>
      <c r="F655" s="152">
        <v>10.4</v>
      </c>
      <c r="G655" s="152">
        <v>9.8000000000000007</v>
      </c>
      <c r="H655" s="149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  <c r="AA655" s="150"/>
      <c r="AB655" s="150"/>
      <c r="AC655" s="150"/>
      <c r="AD655" s="150"/>
      <c r="AE655" s="150"/>
      <c r="AF655" s="150"/>
      <c r="AG655" s="150"/>
      <c r="AH655" s="150"/>
      <c r="AI655" s="150"/>
      <c r="AJ655" s="150"/>
      <c r="AK655" s="150"/>
      <c r="AL655" s="150"/>
      <c r="AM655" s="150"/>
      <c r="AN655" s="150"/>
      <c r="AO655" s="150"/>
      <c r="AP655" s="150"/>
      <c r="AQ655" s="150"/>
      <c r="AR655" s="150"/>
      <c r="AS655" s="150"/>
      <c r="AT655" s="150"/>
      <c r="AU655" s="150"/>
      <c r="AV655" s="150"/>
      <c r="AW655" s="150"/>
      <c r="AX655" s="150"/>
      <c r="AY655" s="150"/>
      <c r="AZ655" s="150"/>
      <c r="BA655" s="150"/>
      <c r="BB655" s="150"/>
      <c r="BC655" s="150"/>
      <c r="BD655" s="150"/>
      <c r="BE655" s="150"/>
      <c r="BF655" s="150"/>
      <c r="BG655" s="150"/>
      <c r="BH655" s="150"/>
      <c r="BI655" s="150"/>
      <c r="BJ655" s="150"/>
      <c r="BK655" s="150"/>
      <c r="BL655" s="150"/>
      <c r="BM655" s="151">
        <v>9</v>
      </c>
    </row>
    <row r="656" spans="1:65">
      <c r="A656" s="28"/>
      <c r="B656" s="19">
        <v>1</v>
      </c>
      <c r="C656" s="9">
        <v>6</v>
      </c>
      <c r="D656" s="152">
        <v>10.7</v>
      </c>
      <c r="E656" s="152">
        <v>10.56</v>
      </c>
      <c r="F656" s="152">
        <v>11.1</v>
      </c>
      <c r="G656" s="152">
        <v>10.4</v>
      </c>
      <c r="H656" s="149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  <c r="AA656" s="150"/>
      <c r="AB656" s="150"/>
      <c r="AC656" s="150"/>
      <c r="AD656" s="150"/>
      <c r="AE656" s="150"/>
      <c r="AF656" s="150"/>
      <c r="AG656" s="150"/>
      <c r="AH656" s="150"/>
      <c r="AI656" s="150"/>
      <c r="AJ656" s="150"/>
      <c r="AK656" s="150"/>
      <c r="AL656" s="150"/>
      <c r="AM656" s="150"/>
      <c r="AN656" s="150"/>
      <c r="AO656" s="150"/>
      <c r="AP656" s="150"/>
      <c r="AQ656" s="150"/>
      <c r="AR656" s="150"/>
      <c r="AS656" s="150"/>
      <c r="AT656" s="150"/>
      <c r="AU656" s="150"/>
      <c r="AV656" s="150"/>
      <c r="AW656" s="150"/>
      <c r="AX656" s="150"/>
      <c r="AY656" s="150"/>
      <c r="AZ656" s="150"/>
      <c r="BA656" s="150"/>
      <c r="BB656" s="150"/>
      <c r="BC656" s="150"/>
      <c r="BD656" s="150"/>
      <c r="BE656" s="150"/>
      <c r="BF656" s="150"/>
      <c r="BG656" s="150"/>
      <c r="BH656" s="150"/>
      <c r="BI656" s="150"/>
      <c r="BJ656" s="150"/>
      <c r="BK656" s="150"/>
      <c r="BL656" s="150"/>
      <c r="BM656" s="155"/>
    </row>
    <row r="657" spans="1:65">
      <c r="A657" s="28"/>
      <c r="B657" s="20" t="s">
        <v>205</v>
      </c>
      <c r="C657" s="12"/>
      <c r="D657" s="156">
        <v>10.866666666666667</v>
      </c>
      <c r="E657" s="156">
        <v>10.475000000000001</v>
      </c>
      <c r="F657" s="156">
        <v>9.8833333333333329</v>
      </c>
      <c r="G657" s="156">
        <v>9.9533333333333349</v>
      </c>
      <c r="H657" s="149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  <c r="AA657" s="150"/>
      <c r="AB657" s="150"/>
      <c r="AC657" s="150"/>
      <c r="AD657" s="150"/>
      <c r="AE657" s="150"/>
      <c r="AF657" s="150"/>
      <c r="AG657" s="150"/>
      <c r="AH657" s="150"/>
      <c r="AI657" s="150"/>
      <c r="AJ657" s="150"/>
      <c r="AK657" s="150"/>
      <c r="AL657" s="150"/>
      <c r="AM657" s="150"/>
      <c r="AN657" s="150"/>
      <c r="AO657" s="150"/>
      <c r="AP657" s="150"/>
      <c r="AQ657" s="150"/>
      <c r="AR657" s="150"/>
      <c r="AS657" s="150"/>
      <c r="AT657" s="150"/>
      <c r="AU657" s="150"/>
      <c r="AV657" s="150"/>
      <c r="AW657" s="150"/>
      <c r="AX657" s="150"/>
      <c r="AY657" s="150"/>
      <c r="AZ657" s="150"/>
      <c r="BA657" s="150"/>
      <c r="BB657" s="150"/>
      <c r="BC657" s="150"/>
      <c r="BD657" s="150"/>
      <c r="BE657" s="150"/>
      <c r="BF657" s="150"/>
      <c r="BG657" s="150"/>
      <c r="BH657" s="150"/>
      <c r="BI657" s="150"/>
      <c r="BJ657" s="150"/>
      <c r="BK657" s="150"/>
      <c r="BL657" s="150"/>
      <c r="BM657" s="155"/>
    </row>
    <row r="658" spans="1:65">
      <c r="A658" s="28"/>
      <c r="B658" s="3" t="s">
        <v>206</v>
      </c>
      <c r="C658" s="27"/>
      <c r="D658" s="152">
        <v>10.7</v>
      </c>
      <c r="E658" s="152">
        <v>10.484999999999999</v>
      </c>
      <c r="F658" s="152">
        <v>10</v>
      </c>
      <c r="G658" s="152">
        <v>9.9</v>
      </c>
      <c r="H658" s="149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  <c r="AA658" s="150"/>
      <c r="AB658" s="150"/>
      <c r="AC658" s="150"/>
      <c r="AD658" s="150"/>
      <c r="AE658" s="150"/>
      <c r="AF658" s="150"/>
      <c r="AG658" s="150"/>
      <c r="AH658" s="150"/>
      <c r="AI658" s="150"/>
      <c r="AJ658" s="150"/>
      <c r="AK658" s="150"/>
      <c r="AL658" s="150"/>
      <c r="AM658" s="150"/>
      <c r="AN658" s="150"/>
      <c r="AO658" s="150"/>
      <c r="AP658" s="150"/>
      <c r="AQ658" s="150"/>
      <c r="AR658" s="150"/>
      <c r="AS658" s="150"/>
      <c r="AT658" s="150"/>
      <c r="AU658" s="150"/>
      <c r="AV658" s="150"/>
      <c r="AW658" s="150"/>
      <c r="AX658" s="150"/>
      <c r="AY658" s="150"/>
      <c r="AZ658" s="150"/>
      <c r="BA658" s="150"/>
      <c r="BB658" s="150"/>
      <c r="BC658" s="150"/>
      <c r="BD658" s="150"/>
      <c r="BE658" s="150"/>
      <c r="BF658" s="150"/>
      <c r="BG658" s="150"/>
      <c r="BH658" s="150"/>
      <c r="BI658" s="150"/>
      <c r="BJ658" s="150"/>
      <c r="BK658" s="150"/>
      <c r="BL658" s="150"/>
      <c r="BM658" s="155"/>
    </row>
    <row r="659" spans="1:65">
      <c r="A659" s="28"/>
      <c r="B659" s="3" t="s">
        <v>207</v>
      </c>
      <c r="C659" s="27"/>
      <c r="D659" s="152">
        <v>0.4926120853842974</v>
      </c>
      <c r="E659" s="152">
        <v>0.27068431797945003</v>
      </c>
      <c r="F659" s="152">
        <v>0.87958323464392318</v>
      </c>
      <c r="G659" s="152">
        <v>0.27616420236277317</v>
      </c>
      <c r="H659" s="149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  <c r="AA659" s="150"/>
      <c r="AB659" s="150"/>
      <c r="AC659" s="150"/>
      <c r="AD659" s="150"/>
      <c r="AE659" s="150"/>
      <c r="AF659" s="150"/>
      <c r="AG659" s="150"/>
      <c r="AH659" s="150"/>
      <c r="AI659" s="150"/>
      <c r="AJ659" s="150"/>
      <c r="AK659" s="150"/>
      <c r="AL659" s="150"/>
      <c r="AM659" s="150"/>
      <c r="AN659" s="150"/>
      <c r="AO659" s="150"/>
      <c r="AP659" s="150"/>
      <c r="AQ659" s="150"/>
      <c r="AR659" s="150"/>
      <c r="AS659" s="150"/>
      <c r="AT659" s="150"/>
      <c r="AU659" s="150"/>
      <c r="AV659" s="150"/>
      <c r="AW659" s="150"/>
      <c r="AX659" s="150"/>
      <c r="AY659" s="150"/>
      <c r="AZ659" s="150"/>
      <c r="BA659" s="150"/>
      <c r="BB659" s="150"/>
      <c r="BC659" s="150"/>
      <c r="BD659" s="150"/>
      <c r="BE659" s="150"/>
      <c r="BF659" s="150"/>
      <c r="BG659" s="150"/>
      <c r="BH659" s="150"/>
      <c r="BI659" s="150"/>
      <c r="BJ659" s="150"/>
      <c r="BK659" s="150"/>
      <c r="BL659" s="150"/>
      <c r="BM659" s="155"/>
    </row>
    <row r="660" spans="1:65">
      <c r="A660" s="28"/>
      <c r="B660" s="3" t="s">
        <v>84</v>
      </c>
      <c r="C660" s="27"/>
      <c r="D660" s="13">
        <v>4.5332400495487486E-2</v>
      </c>
      <c r="E660" s="13">
        <v>2.5840985009971361E-2</v>
      </c>
      <c r="F660" s="13">
        <v>8.8996617333280598E-2</v>
      </c>
      <c r="G660" s="13">
        <v>2.7745901108115183E-2</v>
      </c>
      <c r="H660" s="9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2"/>
    </row>
    <row r="661" spans="1:65">
      <c r="A661" s="28"/>
      <c r="B661" s="3" t="s">
        <v>208</v>
      </c>
      <c r="C661" s="27"/>
      <c r="D661" s="13">
        <v>5.557129558425089E-2</v>
      </c>
      <c r="E661" s="13">
        <v>1.7525397660585362E-2</v>
      </c>
      <c r="F661" s="13">
        <v>-3.9948192819845518E-2</v>
      </c>
      <c r="G661" s="13">
        <v>-3.3148500424977523E-2</v>
      </c>
      <c r="H661" s="9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2"/>
    </row>
    <row r="662" spans="1:65">
      <c r="A662" s="28"/>
      <c r="B662" s="44" t="s">
        <v>209</v>
      </c>
      <c r="C662" s="45"/>
      <c r="D662" s="43">
        <v>1.49</v>
      </c>
      <c r="E662" s="43">
        <v>0.59</v>
      </c>
      <c r="F662" s="43">
        <v>0.75</v>
      </c>
      <c r="G662" s="43">
        <v>0.59</v>
      </c>
      <c r="H662" s="9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2"/>
    </row>
    <row r="663" spans="1:65">
      <c r="B663" s="29"/>
      <c r="C663" s="20"/>
      <c r="D663" s="20"/>
      <c r="E663" s="20"/>
      <c r="F663" s="20"/>
      <c r="G663" s="20"/>
      <c r="BM663" s="52"/>
    </row>
    <row r="664" spans="1:65" ht="15">
      <c r="B664" s="8" t="s">
        <v>347</v>
      </c>
      <c r="BM664" s="26" t="s">
        <v>64</v>
      </c>
    </row>
    <row r="665" spans="1:65" ht="15">
      <c r="A665" s="24" t="s">
        <v>43</v>
      </c>
      <c r="B665" s="18" t="s">
        <v>107</v>
      </c>
      <c r="C665" s="15" t="s">
        <v>108</v>
      </c>
      <c r="D665" s="16" t="s">
        <v>191</v>
      </c>
      <c r="E665" s="17" t="s">
        <v>191</v>
      </c>
      <c r="F665" s="17" t="s">
        <v>191</v>
      </c>
      <c r="G665" s="17" t="s">
        <v>191</v>
      </c>
      <c r="H665" s="17" t="s">
        <v>191</v>
      </c>
      <c r="I665" s="17" t="s">
        <v>191</v>
      </c>
      <c r="J665" s="17" t="s">
        <v>191</v>
      </c>
      <c r="K665" s="17" t="s">
        <v>191</v>
      </c>
      <c r="L665" s="9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1</v>
      </c>
    </row>
    <row r="666" spans="1:65">
      <c r="A666" s="28"/>
      <c r="B666" s="19" t="s">
        <v>192</v>
      </c>
      <c r="C666" s="9" t="s">
        <v>192</v>
      </c>
      <c r="D666" s="91" t="s">
        <v>194</v>
      </c>
      <c r="E666" s="92" t="s">
        <v>195</v>
      </c>
      <c r="F666" s="92" t="s">
        <v>196</v>
      </c>
      <c r="G666" s="92" t="s">
        <v>197</v>
      </c>
      <c r="H666" s="92" t="s">
        <v>212</v>
      </c>
      <c r="I666" s="92" t="s">
        <v>198</v>
      </c>
      <c r="J666" s="92" t="s">
        <v>199</v>
      </c>
      <c r="K666" s="92" t="s">
        <v>201</v>
      </c>
      <c r="L666" s="9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 t="s">
        <v>3</v>
      </c>
    </row>
    <row r="667" spans="1:65">
      <c r="A667" s="28"/>
      <c r="B667" s="19"/>
      <c r="C667" s="9"/>
      <c r="D667" s="10" t="s">
        <v>213</v>
      </c>
      <c r="E667" s="11" t="s">
        <v>214</v>
      </c>
      <c r="F667" s="11" t="s">
        <v>213</v>
      </c>
      <c r="G667" s="11" t="s">
        <v>213</v>
      </c>
      <c r="H667" s="11" t="s">
        <v>214</v>
      </c>
      <c r="I667" s="11" t="s">
        <v>214</v>
      </c>
      <c r="J667" s="11" t="s">
        <v>213</v>
      </c>
      <c r="K667" s="11" t="s">
        <v>214</v>
      </c>
      <c r="L667" s="9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6">
        <v>0</v>
      </c>
    </row>
    <row r="668" spans="1:65">
      <c r="A668" s="28"/>
      <c r="B668" s="19"/>
      <c r="C668" s="9"/>
      <c r="D668" s="25"/>
      <c r="E668" s="25"/>
      <c r="F668" s="25"/>
      <c r="G668" s="25"/>
      <c r="H668" s="25"/>
      <c r="I668" s="25"/>
      <c r="J668" s="25"/>
      <c r="K668" s="25"/>
      <c r="L668" s="9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0</v>
      </c>
    </row>
    <row r="669" spans="1:65">
      <c r="A669" s="28"/>
      <c r="B669" s="18">
        <v>1</v>
      </c>
      <c r="C669" s="14">
        <v>1</v>
      </c>
      <c r="D669" s="165">
        <v>179</v>
      </c>
      <c r="E669" s="173">
        <v>177.5</v>
      </c>
      <c r="F669" s="165">
        <v>162.33000000000001</v>
      </c>
      <c r="G669" s="165">
        <v>173</v>
      </c>
      <c r="H669" s="165">
        <v>165.5</v>
      </c>
      <c r="I669" s="165">
        <v>154</v>
      </c>
      <c r="J669" s="165">
        <v>163</v>
      </c>
      <c r="K669" s="165">
        <v>157</v>
      </c>
      <c r="L669" s="166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  <c r="AO669" s="167"/>
      <c r="AP669" s="167"/>
      <c r="AQ669" s="167"/>
      <c r="AR669" s="167"/>
      <c r="AS669" s="167"/>
      <c r="AT669" s="167"/>
      <c r="AU669" s="167"/>
      <c r="AV669" s="167"/>
      <c r="AW669" s="167"/>
      <c r="AX669" s="167"/>
      <c r="AY669" s="167"/>
      <c r="AZ669" s="167"/>
      <c r="BA669" s="167"/>
      <c r="BB669" s="167"/>
      <c r="BC669" s="167"/>
      <c r="BD669" s="167"/>
      <c r="BE669" s="167"/>
      <c r="BF669" s="167"/>
      <c r="BG669" s="167"/>
      <c r="BH669" s="167"/>
      <c r="BI669" s="167"/>
      <c r="BJ669" s="167"/>
      <c r="BK669" s="167"/>
      <c r="BL669" s="167"/>
      <c r="BM669" s="168">
        <v>1</v>
      </c>
    </row>
    <row r="670" spans="1:65">
      <c r="A670" s="28"/>
      <c r="B670" s="19">
        <v>1</v>
      </c>
      <c r="C670" s="9">
        <v>2</v>
      </c>
      <c r="D670" s="169">
        <v>175</v>
      </c>
      <c r="E670" s="174">
        <v>176.5</v>
      </c>
      <c r="F670" s="169">
        <v>163.31</v>
      </c>
      <c r="G670" s="169">
        <v>169</v>
      </c>
      <c r="H670" s="169">
        <v>167</v>
      </c>
      <c r="I670" s="169">
        <v>147</v>
      </c>
      <c r="J670" s="169">
        <v>164</v>
      </c>
      <c r="K670" s="169">
        <v>160.5</v>
      </c>
      <c r="L670" s="166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  <c r="AO670" s="167"/>
      <c r="AP670" s="167"/>
      <c r="AQ670" s="167"/>
      <c r="AR670" s="167"/>
      <c r="AS670" s="167"/>
      <c r="AT670" s="167"/>
      <c r="AU670" s="167"/>
      <c r="AV670" s="167"/>
      <c r="AW670" s="167"/>
      <c r="AX670" s="167"/>
      <c r="AY670" s="167"/>
      <c r="AZ670" s="167"/>
      <c r="BA670" s="167"/>
      <c r="BB670" s="167"/>
      <c r="BC670" s="167"/>
      <c r="BD670" s="167"/>
      <c r="BE670" s="167"/>
      <c r="BF670" s="167"/>
      <c r="BG670" s="167"/>
      <c r="BH670" s="167"/>
      <c r="BI670" s="167"/>
      <c r="BJ670" s="167"/>
      <c r="BK670" s="167"/>
      <c r="BL670" s="167"/>
      <c r="BM670" s="168">
        <v>24</v>
      </c>
    </row>
    <row r="671" spans="1:65">
      <c r="A671" s="28"/>
      <c r="B671" s="19">
        <v>1</v>
      </c>
      <c r="C671" s="9">
        <v>3</v>
      </c>
      <c r="D671" s="169">
        <v>177</v>
      </c>
      <c r="E671" s="174">
        <v>180.5</v>
      </c>
      <c r="F671" s="169">
        <v>160.29</v>
      </c>
      <c r="G671" s="169">
        <v>169</v>
      </c>
      <c r="H671" s="169">
        <v>170</v>
      </c>
      <c r="I671" s="169">
        <v>163</v>
      </c>
      <c r="J671" s="169">
        <v>167</v>
      </c>
      <c r="K671" s="169">
        <v>165</v>
      </c>
      <c r="L671" s="166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  <c r="AO671" s="167"/>
      <c r="AP671" s="167"/>
      <c r="AQ671" s="167"/>
      <c r="AR671" s="167"/>
      <c r="AS671" s="167"/>
      <c r="AT671" s="167"/>
      <c r="AU671" s="167"/>
      <c r="AV671" s="167"/>
      <c r="AW671" s="167"/>
      <c r="AX671" s="167"/>
      <c r="AY671" s="167"/>
      <c r="AZ671" s="167"/>
      <c r="BA671" s="167"/>
      <c r="BB671" s="167"/>
      <c r="BC671" s="167"/>
      <c r="BD671" s="167"/>
      <c r="BE671" s="167"/>
      <c r="BF671" s="167"/>
      <c r="BG671" s="167"/>
      <c r="BH671" s="167"/>
      <c r="BI671" s="167"/>
      <c r="BJ671" s="167"/>
      <c r="BK671" s="167"/>
      <c r="BL671" s="167"/>
      <c r="BM671" s="168">
        <v>16</v>
      </c>
    </row>
    <row r="672" spans="1:65">
      <c r="A672" s="28"/>
      <c r="B672" s="19">
        <v>1</v>
      </c>
      <c r="C672" s="9">
        <v>4</v>
      </c>
      <c r="D672" s="169">
        <v>175</v>
      </c>
      <c r="E672" s="174">
        <v>181</v>
      </c>
      <c r="F672" s="169">
        <v>167.29</v>
      </c>
      <c r="G672" s="169">
        <v>165</v>
      </c>
      <c r="H672" s="169">
        <v>143</v>
      </c>
      <c r="I672" s="169">
        <v>147</v>
      </c>
      <c r="J672" s="169">
        <v>165</v>
      </c>
      <c r="K672" s="169">
        <v>157</v>
      </c>
      <c r="L672" s="166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  <c r="AO672" s="167"/>
      <c r="AP672" s="167"/>
      <c r="AQ672" s="167"/>
      <c r="AR672" s="167"/>
      <c r="AS672" s="167"/>
      <c r="AT672" s="167"/>
      <c r="AU672" s="167"/>
      <c r="AV672" s="167"/>
      <c r="AW672" s="167"/>
      <c r="AX672" s="167"/>
      <c r="AY672" s="167"/>
      <c r="AZ672" s="167"/>
      <c r="BA672" s="167"/>
      <c r="BB672" s="167"/>
      <c r="BC672" s="167"/>
      <c r="BD672" s="167"/>
      <c r="BE672" s="167"/>
      <c r="BF672" s="167"/>
      <c r="BG672" s="167"/>
      <c r="BH672" s="167"/>
      <c r="BI672" s="167"/>
      <c r="BJ672" s="167"/>
      <c r="BK672" s="167"/>
      <c r="BL672" s="167"/>
      <c r="BM672" s="168">
        <v>163.97047619047618</v>
      </c>
    </row>
    <row r="673" spans="1:65">
      <c r="A673" s="28"/>
      <c r="B673" s="19">
        <v>1</v>
      </c>
      <c r="C673" s="9">
        <v>5</v>
      </c>
      <c r="D673" s="169">
        <v>173</v>
      </c>
      <c r="E673" s="174">
        <v>181</v>
      </c>
      <c r="F673" s="169">
        <v>164.84</v>
      </c>
      <c r="G673" s="169">
        <v>164</v>
      </c>
      <c r="H673" s="169">
        <v>155</v>
      </c>
      <c r="I673" s="169">
        <v>158</v>
      </c>
      <c r="J673" s="169">
        <v>159</v>
      </c>
      <c r="K673" s="169">
        <v>163</v>
      </c>
      <c r="L673" s="166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67"/>
      <c r="AE673" s="167"/>
      <c r="AF673" s="167"/>
      <c r="AG673" s="167"/>
      <c r="AH673" s="167"/>
      <c r="AI673" s="167"/>
      <c r="AJ673" s="167"/>
      <c r="AK673" s="167"/>
      <c r="AL673" s="167"/>
      <c r="AM673" s="167"/>
      <c r="AN673" s="167"/>
      <c r="AO673" s="167"/>
      <c r="AP673" s="167"/>
      <c r="AQ673" s="167"/>
      <c r="AR673" s="167"/>
      <c r="AS673" s="167"/>
      <c r="AT673" s="167"/>
      <c r="AU673" s="167"/>
      <c r="AV673" s="167"/>
      <c r="AW673" s="167"/>
      <c r="AX673" s="167"/>
      <c r="AY673" s="167"/>
      <c r="AZ673" s="167"/>
      <c r="BA673" s="167"/>
      <c r="BB673" s="167"/>
      <c r="BC673" s="167"/>
      <c r="BD673" s="167"/>
      <c r="BE673" s="167"/>
      <c r="BF673" s="167"/>
      <c r="BG673" s="167"/>
      <c r="BH673" s="167"/>
      <c r="BI673" s="167"/>
      <c r="BJ673" s="167"/>
      <c r="BK673" s="167"/>
      <c r="BL673" s="167"/>
      <c r="BM673" s="168">
        <v>35</v>
      </c>
    </row>
    <row r="674" spans="1:65">
      <c r="A674" s="28"/>
      <c r="B674" s="19">
        <v>1</v>
      </c>
      <c r="C674" s="9">
        <v>6</v>
      </c>
      <c r="D674" s="169">
        <v>172</v>
      </c>
      <c r="E674" s="174">
        <v>187.5</v>
      </c>
      <c r="F674" s="169">
        <v>166.7</v>
      </c>
      <c r="G674" s="169">
        <v>165</v>
      </c>
      <c r="H674" s="169">
        <v>158</v>
      </c>
      <c r="I674" s="169">
        <v>173</v>
      </c>
      <c r="J674" s="169">
        <v>167</v>
      </c>
      <c r="K674" s="169">
        <v>158</v>
      </c>
      <c r="L674" s="166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67"/>
      <c r="AH674" s="167"/>
      <c r="AI674" s="167"/>
      <c r="AJ674" s="167"/>
      <c r="AK674" s="167"/>
      <c r="AL674" s="167"/>
      <c r="AM674" s="167"/>
      <c r="AN674" s="167"/>
      <c r="AO674" s="167"/>
      <c r="AP674" s="167"/>
      <c r="AQ674" s="167"/>
      <c r="AR674" s="167"/>
      <c r="AS674" s="167"/>
      <c r="AT674" s="167"/>
      <c r="AU674" s="167"/>
      <c r="AV674" s="167"/>
      <c r="AW674" s="167"/>
      <c r="AX674" s="167"/>
      <c r="AY674" s="167"/>
      <c r="AZ674" s="167"/>
      <c r="BA674" s="167"/>
      <c r="BB674" s="167"/>
      <c r="BC674" s="167"/>
      <c r="BD674" s="167"/>
      <c r="BE674" s="167"/>
      <c r="BF674" s="167"/>
      <c r="BG674" s="167"/>
      <c r="BH674" s="167"/>
      <c r="BI674" s="167"/>
      <c r="BJ674" s="167"/>
      <c r="BK674" s="167"/>
      <c r="BL674" s="167"/>
      <c r="BM674" s="171"/>
    </row>
    <row r="675" spans="1:65">
      <c r="A675" s="28"/>
      <c r="B675" s="20" t="s">
        <v>205</v>
      </c>
      <c r="C675" s="12"/>
      <c r="D675" s="172">
        <v>175.16666666666666</v>
      </c>
      <c r="E675" s="172">
        <v>180.66666666666666</v>
      </c>
      <c r="F675" s="172">
        <v>164.12666666666667</v>
      </c>
      <c r="G675" s="172">
        <v>167.5</v>
      </c>
      <c r="H675" s="172">
        <v>159.75</v>
      </c>
      <c r="I675" s="172">
        <v>157</v>
      </c>
      <c r="J675" s="172">
        <v>164.16666666666666</v>
      </c>
      <c r="K675" s="172">
        <v>160.08333333333334</v>
      </c>
      <c r="L675" s="166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67"/>
      <c r="AH675" s="167"/>
      <c r="AI675" s="167"/>
      <c r="AJ675" s="167"/>
      <c r="AK675" s="167"/>
      <c r="AL675" s="167"/>
      <c r="AM675" s="167"/>
      <c r="AN675" s="167"/>
      <c r="AO675" s="167"/>
      <c r="AP675" s="167"/>
      <c r="AQ675" s="167"/>
      <c r="AR675" s="167"/>
      <c r="AS675" s="167"/>
      <c r="AT675" s="167"/>
      <c r="AU675" s="167"/>
      <c r="AV675" s="167"/>
      <c r="AW675" s="167"/>
      <c r="AX675" s="167"/>
      <c r="AY675" s="167"/>
      <c r="AZ675" s="167"/>
      <c r="BA675" s="167"/>
      <c r="BB675" s="167"/>
      <c r="BC675" s="167"/>
      <c r="BD675" s="167"/>
      <c r="BE675" s="167"/>
      <c r="BF675" s="167"/>
      <c r="BG675" s="167"/>
      <c r="BH675" s="167"/>
      <c r="BI675" s="167"/>
      <c r="BJ675" s="167"/>
      <c r="BK675" s="167"/>
      <c r="BL675" s="167"/>
      <c r="BM675" s="171"/>
    </row>
    <row r="676" spans="1:65">
      <c r="A676" s="28"/>
      <c r="B676" s="3" t="s">
        <v>206</v>
      </c>
      <c r="C676" s="27"/>
      <c r="D676" s="169">
        <v>175</v>
      </c>
      <c r="E676" s="169">
        <v>180.75</v>
      </c>
      <c r="F676" s="169">
        <v>164.07499999999999</v>
      </c>
      <c r="G676" s="169">
        <v>167</v>
      </c>
      <c r="H676" s="169">
        <v>161.75</v>
      </c>
      <c r="I676" s="169">
        <v>156</v>
      </c>
      <c r="J676" s="169">
        <v>164.5</v>
      </c>
      <c r="K676" s="169">
        <v>159.25</v>
      </c>
      <c r="L676" s="166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67"/>
      <c r="AE676" s="167"/>
      <c r="AF676" s="167"/>
      <c r="AG676" s="167"/>
      <c r="AH676" s="167"/>
      <c r="AI676" s="167"/>
      <c r="AJ676" s="167"/>
      <c r="AK676" s="167"/>
      <c r="AL676" s="167"/>
      <c r="AM676" s="167"/>
      <c r="AN676" s="167"/>
      <c r="AO676" s="167"/>
      <c r="AP676" s="167"/>
      <c r="AQ676" s="167"/>
      <c r="AR676" s="167"/>
      <c r="AS676" s="167"/>
      <c r="AT676" s="167"/>
      <c r="AU676" s="167"/>
      <c r="AV676" s="167"/>
      <c r="AW676" s="167"/>
      <c r="AX676" s="167"/>
      <c r="AY676" s="167"/>
      <c r="AZ676" s="167"/>
      <c r="BA676" s="167"/>
      <c r="BB676" s="167"/>
      <c r="BC676" s="167"/>
      <c r="BD676" s="167"/>
      <c r="BE676" s="167"/>
      <c r="BF676" s="167"/>
      <c r="BG676" s="167"/>
      <c r="BH676" s="167"/>
      <c r="BI676" s="167"/>
      <c r="BJ676" s="167"/>
      <c r="BK676" s="167"/>
      <c r="BL676" s="167"/>
      <c r="BM676" s="171"/>
    </row>
    <row r="677" spans="1:65">
      <c r="A677" s="28"/>
      <c r="B677" s="3" t="s">
        <v>207</v>
      </c>
      <c r="C677" s="27"/>
      <c r="D677" s="169">
        <v>2.5625508125043428</v>
      </c>
      <c r="E677" s="169">
        <v>3.8557316642456674</v>
      </c>
      <c r="F677" s="169">
        <v>2.6740431310408308</v>
      </c>
      <c r="G677" s="169">
        <v>3.4496376621320679</v>
      </c>
      <c r="H677" s="169">
        <v>9.9687010186884422</v>
      </c>
      <c r="I677" s="169">
        <v>10.019980039900279</v>
      </c>
      <c r="J677" s="169">
        <v>2.9944392908634274</v>
      </c>
      <c r="K677" s="169">
        <v>3.352859476128796</v>
      </c>
      <c r="L677" s="166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67"/>
      <c r="AE677" s="167"/>
      <c r="AF677" s="167"/>
      <c r="AG677" s="167"/>
      <c r="AH677" s="167"/>
      <c r="AI677" s="167"/>
      <c r="AJ677" s="167"/>
      <c r="AK677" s="167"/>
      <c r="AL677" s="167"/>
      <c r="AM677" s="167"/>
      <c r="AN677" s="167"/>
      <c r="AO677" s="167"/>
      <c r="AP677" s="167"/>
      <c r="AQ677" s="167"/>
      <c r="AR677" s="167"/>
      <c r="AS677" s="167"/>
      <c r="AT677" s="167"/>
      <c r="AU677" s="167"/>
      <c r="AV677" s="167"/>
      <c r="AW677" s="167"/>
      <c r="AX677" s="167"/>
      <c r="AY677" s="167"/>
      <c r="AZ677" s="167"/>
      <c r="BA677" s="167"/>
      <c r="BB677" s="167"/>
      <c r="BC677" s="167"/>
      <c r="BD677" s="167"/>
      <c r="BE677" s="167"/>
      <c r="BF677" s="167"/>
      <c r="BG677" s="167"/>
      <c r="BH677" s="167"/>
      <c r="BI677" s="167"/>
      <c r="BJ677" s="167"/>
      <c r="BK677" s="167"/>
      <c r="BL677" s="167"/>
      <c r="BM677" s="171"/>
    </row>
    <row r="678" spans="1:65">
      <c r="A678" s="28"/>
      <c r="B678" s="3" t="s">
        <v>84</v>
      </c>
      <c r="C678" s="27"/>
      <c r="D678" s="13">
        <v>1.4629214914392062E-2</v>
      </c>
      <c r="E678" s="13">
        <v>2.1341688178481553E-2</v>
      </c>
      <c r="F678" s="13">
        <v>1.629255736041775E-2</v>
      </c>
      <c r="G678" s="13">
        <v>2.0594851714221301E-2</v>
      </c>
      <c r="H678" s="13">
        <v>6.2401884311038762E-2</v>
      </c>
      <c r="I678" s="13">
        <v>6.3821528916562287E-2</v>
      </c>
      <c r="J678" s="13">
        <v>1.8240239335208696E-2</v>
      </c>
      <c r="K678" s="13">
        <v>2.0944463151247032E-2</v>
      </c>
      <c r="L678" s="9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2"/>
    </row>
    <row r="679" spans="1:65">
      <c r="A679" s="28"/>
      <c r="B679" s="3" t="s">
        <v>208</v>
      </c>
      <c r="C679" s="27"/>
      <c r="D679" s="13">
        <v>6.828174642357232E-2</v>
      </c>
      <c r="E679" s="13">
        <v>0.1018243702408681</v>
      </c>
      <c r="F679" s="13">
        <v>9.5255243394576361E-4</v>
      </c>
      <c r="G679" s="13">
        <v>2.1525361708553792E-2</v>
      </c>
      <c r="H679" s="13">
        <v>-2.5739244579453868E-2</v>
      </c>
      <c r="I679" s="13">
        <v>-4.2510556488101758E-2</v>
      </c>
      <c r="J679" s="13">
        <v>1.1964987889805379E-3</v>
      </c>
      <c r="K679" s="13">
        <v>-2.3706358287496454E-2</v>
      </c>
      <c r="L679" s="9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2"/>
    </row>
    <row r="680" spans="1:65">
      <c r="A680" s="28"/>
      <c r="B680" s="44" t="s">
        <v>209</v>
      </c>
      <c r="C680" s="45"/>
      <c r="D680" s="43">
        <v>1.76</v>
      </c>
      <c r="E680" s="43">
        <v>2.63</v>
      </c>
      <c r="F680" s="43">
        <v>0</v>
      </c>
      <c r="G680" s="43">
        <v>0.53</v>
      </c>
      <c r="H680" s="43">
        <v>0.7</v>
      </c>
      <c r="I680" s="43">
        <v>1.1399999999999999</v>
      </c>
      <c r="J680" s="43">
        <v>0</v>
      </c>
      <c r="K680" s="43">
        <v>0.65</v>
      </c>
      <c r="L680" s="9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2"/>
    </row>
    <row r="681" spans="1:65">
      <c r="B681" s="29"/>
      <c r="C681" s="20"/>
      <c r="D681" s="20"/>
      <c r="E681" s="20"/>
      <c r="F681" s="20"/>
      <c r="G681" s="20"/>
      <c r="H681" s="20"/>
      <c r="I681" s="20"/>
      <c r="J681" s="20"/>
      <c r="K681" s="20"/>
      <c r="BM681" s="52"/>
    </row>
    <row r="682" spans="1:65" ht="15">
      <c r="B682" s="8" t="s">
        <v>348</v>
      </c>
      <c r="BM682" s="26" t="s">
        <v>64</v>
      </c>
    </row>
    <row r="683" spans="1:65" ht="15">
      <c r="A683" s="24" t="s">
        <v>57</v>
      </c>
      <c r="B683" s="18" t="s">
        <v>107</v>
      </c>
      <c r="C683" s="15" t="s">
        <v>108</v>
      </c>
      <c r="D683" s="16" t="s">
        <v>191</v>
      </c>
      <c r="E683" s="17" t="s">
        <v>191</v>
      </c>
      <c r="F683" s="17" t="s">
        <v>191</v>
      </c>
      <c r="G683" s="17" t="s">
        <v>191</v>
      </c>
      <c r="H683" s="17" t="s">
        <v>191</v>
      </c>
      <c r="I683" s="17" t="s">
        <v>191</v>
      </c>
      <c r="J683" s="17" t="s">
        <v>191</v>
      </c>
      <c r="K683" s="9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6">
        <v>1</v>
      </c>
    </row>
    <row r="684" spans="1:65">
      <c r="A684" s="28"/>
      <c r="B684" s="19" t="s">
        <v>192</v>
      </c>
      <c r="C684" s="9" t="s">
        <v>192</v>
      </c>
      <c r="D684" s="91" t="s">
        <v>194</v>
      </c>
      <c r="E684" s="92" t="s">
        <v>195</v>
      </c>
      <c r="F684" s="92" t="s">
        <v>196</v>
      </c>
      <c r="G684" s="92" t="s">
        <v>212</v>
      </c>
      <c r="H684" s="92" t="s">
        <v>198</v>
      </c>
      <c r="I684" s="92" t="s">
        <v>199</v>
      </c>
      <c r="J684" s="92" t="s">
        <v>201</v>
      </c>
      <c r="K684" s="9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6" t="s">
        <v>3</v>
      </c>
    </row>
    <row r="685" spans="1:65">
      <c r="A685" s="28"/>
      <c r="B685" s="19"/>
      <c r="C685" s="9"/>
      <c r="D685" s="10" t="s">
        <v>213</v>
      </c>
      <c r="E685" s="11" t="s">
        <v>214</v>
      </c>
      <c r="F685" s="11" t="s">
        <v>213</v>
      </c>
      <c r="G685" s="11" t="s">
        <v>214</v>
      </c>
      <c r="H685" s="11" t="s">
        <v>214</v>
      </c>
      <c r="I685" s="11" t="s">
        <v>213</v>
      </c>
      <c r="J685" s="11" t="s">
        <v>214</v>
      </c>
      <c r="K685" s="9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6">
        <v>3</v>
      </c>
    </row>
    <row r="686" spans="1:65">
      <c r="A686" s="28"/>
      <c r="B686" s="19"/>
      <c r="C686" s="9"/>
      <c r="D686" s="25"/>
      <c r="E686" s="25"/>
      <c r="F686" s="25"/>
      <c r="G686" s="25"/>
      <c r="H686" s="25"/>
      <c r="I686" s="25"/>
      <c r="J686" s="25"/>
      <c r="K686" s="9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3</v>
      </c>
    </row>
    <row r="687" spans="1:65">
      <c r="A687" s="28"/>
      <c r="B687" s="18">
        <v>1</v>
      </c>
      <c r="C687" s="14">
        <v>1</v>
      </c>
      <c r="D687" s="158" t="s">
        <v>102</v>
      </c>
      <c r="E687" s="157" t="s">
        <v>178</v>
      </c>
      <c r="F687" s="157" t="s">
        <v>178</v>
      </c>
      <c r="G687" s="157" t="s">
        <v>178</v>
      </c>
      <c r="H687" s="157" t="s">
        <v>218</v>
      </c>
      <c r="I687" s="158" t="s">
        <v>102</v>
      </c>
      <c r="J687" s="157" t="s">
        <v>178</v>
      </c>
      <c r="K687" s="159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60"/>
      <c r="Z687" s="160"/>
      <c r="AA687" s="160"/>
      <c r="AB687" s="160"/>
      <c r="AC687" s="160"/>
      <c r="AD687" s="160"/>
      <c r="AE687" s="160"/>
      <c r="AF687" s="160"/>
      <c r="AG687" s="160"/>
      <c r="AH687" s="160"/>
      <c r="AI687" s="160"/>
      <c r="AJ687" s="160"/>
      <c r="AK687" s="160"/>
      <c r="AL687" s="160"/>
      <c r="AM687" s="160"/>
      <c r="AN687" s="160"/>
      <c r="AO687" s="160"/>
      <c r="AP687" s="160"/>
      <c r="AQ687" s="160"/>
      <c r="AR687" s="160"/>
      <c r="AS687" s="160"/>
      <c r="AT687" s="160"/>
      <c r="AU687" s="160"/>
      <c r="AV687" s="160"/>
      <c r="AW687" s="160"/>
      <c r="AX687" s="160"/>
      <c r="AY687" s="160"/>
      <c r="AZ687" s="160"/>
      <c r="BA687" s="160"/>
      <c r="BB687" s="160"/>
      <c r="BC687" s="160"/>
      <c r="BD687" s="160"/>
      <c r="BE687" s="160"/>
      <c r="BF687" s="160"/>
      <c r="BG687" s="160"/>
      <c r="BH687" s="160"/>
      <c r="BI687" s="160"/>
      <c r="BJ687" s="160"/>
      <c r="BK687" s="160"/>
      <c r="BL687" s="160"/>
      <c r="BM687" s="161">
        <v>1</v>
      </c>
    </row>
    <row r="688" spans="1:65">
      <c r="A688" s="28"/>
      <c r="B688" s="19">
        <v>1</v>
      </c>
      <c r="C688" s="9">
        <v>2</v>
      </c>
      <c r="D688" s="162" t="s">
        <v>102</v>
      </c>
      <c r="E688" s="23">
        <v>2E-3</v>
      </c>
      <c r="F688" s="23" t="s">
        <v>178</v>
      </c>
      <c r="G688" s="23" t="s">
        <v>178</v>
      </c>
      <c r="H688" s="23" t="s">
        <v>218</v>
      </c>
      <c r="I688" s="162" t="s">
        <v>102</v>
      </c>
      <c r="J688" s="23" t="s">
        <v>178</v>
      </c>
      <c r="K688" s="159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  <c r="AA688" s="160"/>
      <c r="AB688" s="160"/>
      <c r="AC688" s="160"/>
      <c r="AD688" s="160"/>
      <c r="AE688" s="160"/>
      <c r="AF688" s="160"/>
      <c r="AG688" s="160"/>
      <c r="AH688" s="160"/>
      <c r="AI688" s="160"/>
      <c r="AJ688" s="160"/>
      <c r="AK688" s="160"/>
      <c r="AL688" s="160"/>
      <c r="AM688" s="160"/>
      <c r="AN688" s="160"/>
      <c r="AO688" s="160"/>
      <c r="AP688" s="160"/>
      <c r="AQ688" s="160"/>
      <c r="AR688" s="160"/>
      <c r="AS688" s="160"/>
      <c r="AT688" s="160"/>
      <c r="AU688" s="160"/>
      <c r="AV688" s="160"/>
      <c r="AW688" s="160"/>
      <c r="AX688" s="160"/>
      <c r="AY688" s="160"/>
      <c r="AZ688" s="160"/>
      <c r="BA688" s="160"/>
      <c r="BB688" s="160"/>
      <c r="BC688" s="160"/>
      <c r="BD688" s="160"/>
      <c r="BE688" s="160"/>
      <c r="BF688" s="160"/>
      <c r="BG688" s="160"/>
      <c r="BH688" s="160"/>
      <c r="BI688" s="160"/>
      <c r="BJ688" s="160"/>
      <c r="BK688" s="160"/>
      <c r="BL688" s="160"/>
      <c r="BM688" s="161">
        <v>25</v>
      </c>
    </row>
    <row r="689" spans="1:65">
      <c r="A689" s="28"/>
      <c r="B689" s="19">
        <v>1</v>
      </c>
      <c r="C689" s="9">
        <v>3</v>
      </c>
      <c r="D689" s="162" t="s">
        <v>102</v>
      </c>
      <c r="E689" s="23" t="s">
        <v>178</v>
      </c>
      <c r="F689" s="23" t="s">
        <v>178</v>
      </c>
      <c r="G689" s="23" t="s">
        <v>178</v>
      </c>
      <c r="H689" s="23" t="s">
        <v>218</v>
      </c>
      <c r="I689" s="162" t="s">
        <v>102</v>
      </c>
      <c r="J689" s="23" t="s">
        <v>178</v>
      </c>
      <c r="K689" s="159"/>
      <c r="L689" s="160"/>
      <c r="M689" s="160"/>
      <c r="N689" s="160"/>
      <c r="O689" s="160"/>
      <c r="P689" s="160"/>
      <c r="Q689" s="160"/>
      <c r="R689" s="160"/>
      <c r="S689" s="160"/>
      <c r="T689" s="160"/>
      <c r="U689" s="160"/>
      <c r="V689" s="160"/>
      <c r="W689" s="160"/>
      <c r="X689" s="160"/>
      <c r="Y689" s="160"/>
      <c r="Z689" s="160"/>
      <c r="AA689" s="160"/>
      <c r="AB689" s="160"/>
      <c r="AC689" s="160"/>
      <c r="AD689" s="160"/>
      <c r="AE689" s="160"/>
      <c r="AF689" s="160"/>
      <c r="AG689" s="160"/>
      <c r="AH689" s="160"/>
      <c r="AI689" s="160"/>
      <c r="AJ689" s="160"/>
      <c r="AK689" s="160"/>
      <c r="AL689" s="160"/>
      <c r="AM689" s="160"/>
      <c r="AN689" s="160"/>
      <c r="AO689" s="160"/>
      <c r="AP689" s="160"/>
      <c r="AQ689" s="160"/>
      <c r="AR689" s="160"/>
      <c r="AS689" s="160"/>
      <c r="AT689" s="160"/>
      <c r="AU689" s="160"/>
      <c r="AV689" s="160"/>
      <c r="AW689" s="160"/>
      <c r="AX689" s="160"/>
      <c r="AY689" s="160"/>
      <c r="AZ689" s="160"/>
      <c r="BA689" s="160"/>
      <c r="BB689" s="160"/>
      <c r="BC689" s="160"/>
      <c r="BD689" s="160"/>
      <c r="BE689" s="160"/>
      <c r="BF689" s="160"/>
      <c r="BG689" s="160"/>
      <c r="BH689" s="160"/>
      <c r="BI689" s="160"/>
      <c r="BJ689" s="160"/>
      <c r="BK689" s="160"/>
      <c r="BL689" s="160"/>
      <c r="BM689" s="161">
        <v>16</v>
      </c>
    </row>
    <row r="690" spans="1:65">
      <c r="A690" s="28"/>
      <c r="B690" s="19">
        <v>1</v>
      </c>
      <c r="C690" s="9">
        <v>4</v>
      </c>
      <c r="D690" s="162" t="s">
        <v>102</v>
      </c>
      <c r="E690" s="23">
        <v>2E-3</v>
      </c>
      <c r="F690" s="23" t="s">
        <v>178</v>
      </c>
      <c r="G690" s="23" t="s">
        <v>178</v>
      </c>
      <c r="H690" s="23" t="s">
        <v>218</v>
      </c>
      <c r="I690" s="162" t="s">
        <v>102</v>
      </c>
      <c r="J690" s="23" t="s">
        <v>178</v>
      </c>
      <c r="K690" s="159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60"/>
      <c r="Z690" s="160"/>
      <c r="AA690" s="160"/>
      <c r="AB690" s="160"/>
      <c r="AC690" s="160"/>
      <c r="AD690" s="160"/>
      <c r="AE690" s="160"/>
      <c r="AF690" s="160"/>
      <c r="AG690" s="160"/>
      <c r="AH690" s="160"/>
      <c r="AI690" s="160"/>
      <c r="AJ690" s="160"/>
      <c r="AK690" s="160"/>
      <c r="AL690" s="160"/>
      <c r="AM690" s="160"/>
      <c r="AN690" s="160"/>
      <c r="AO690" s="160"/>
      <c r="AP690" s="160"/>
      <c r="AQ690" s="160"/>
      <c r="AR690" s="160"/>
      <c r="AS690" s="160"/>
      <c r="AT690" s="160"/>
      <c r="AU690" s="160"/>
      <c r="AV690" s="160"/>
      <c r="AW690" s="160"/>
      <c r="AX690" s="160"/>
      <c r="AY690" s="160"/>
      <c r="AZ690" s="160"/>
      <c r="BA690" s="160"/>
      <c r="BB690" s="160"/>
      <c r="BC690" s="160"/>
      <c r="BD690" s="160"/>
      <c r="BE690" s="160"/>
      <c r="BF690" s="160"/>
      <c r="BG690" s="160"/>
      <c r="BH690" s="160"/>
      <c r="BI690" s="160"/>
      <c r="BJ690" s="160"/>
      <c r="BK690" s="160"/>
      <c r="BL690" s="160"/>
      <c r="BM690" s="161" t="s">
        <v>178</v>
      </c>
    </row>
    <row r="691" spans="1:65">
      <c r="A691" s="28"/>
      <c r="B691" s="19">
        <v>1</v>
      </c>
      <c r="C691" s="9">
        <v>5</v>
      </c>
      <c r="D691" s="162" t="s">
        <v>102</v>
      </c>
      <c r="E691" s="23" t="s">
        <v>178</v>
      </c>
      <c r="F691" s="23" t="s">
        <v>178</v>
      </c>
      <c r="G691" s="23" t="s">
        <v>178</v>
      </c>
      <c r="H691" s="23" t="s">
        <v>218</v>
      </c>
      <c r="I691" s="162" t="s">
        <v>102</v>
      </c>
      <c r="J691" s="23" t="s">
        <v>178</v>
      </c>
      <c r="K691" s="159"/>
      <c r="L691" s="160"/>
      <c r="M691" s="160"/>
      <c r="N691" s="160"/>
      <c r="O691" s="160"/>
      <c r="P691" s="160"/>
      <c r="Q691" s="160"/>
      <c r="R691" s="160"/>
      <c r="S691" s="160"/>
      <c r="T691" s="160"/>
      <c r="U691" s="160"/>
      <c r="V691" s="160"/>
      <c r="W691" s="160"/>
      <c r="X691" s="160"/>
      <c r="Y691" s="160"/>
      <c r="Z691" s="160"/>
      <c r="AA691" s="160"/>
      <c r="AB691" s="160"/>
      <c r="AC691" s="160"/>
      <c r="AD691" s="160"/>
      <c r="AE691" s="160"/>
      <c r="AF691" s="160"/>
      <c r="AG691" s="160"/>
      <c r="AH691" s="160"/>
      <c r="AI691" s="160"/>
      <c r="AJ691" s="160"/>
      <c r="AK691" s="160"/>
      <c r="AL691" s="160"/>
      <c r="AM691" s="160"/>
      <c r="AN691" s="160"/>
      <c r="AO691" s="160"/>
      <c r="AP691" s="160"/>
      <c r="AQ691" s="160"/>
      <c r="AR691" s="160"/>
      <c r="AS691" s="160"/>
      <c r="AT691" s="160"/>
      <c r="AU691" s="160"/>
      <c r="AV691" s="160"/>
      <c r="AW691" s="160"/>
      <c r="AX691" s="160"/>
      <c r="AY691" s="160"/>
      <c r="AZ691" s="160"/>
      <c r="BA691" s="160"/>
      <c r="BB691" s="160"/>
      <c r="BC691" s="160"/>
      <c r="BD691" s="160"/>
      <c r="BE691" s="160"/>
      <c r="BF691" s="160"/>
      <c r="BG691" s="160"/>
      <c r="BH691" s="160"/>
      <c r="BI691" s="160"/>
      <c r="BJ691" s="160"/>
      <c r="BK691" s="160"/>
      <c r="BL691" s="160"/>
      <c r="BM691" s="161">
        <v>36</v>
      </c>
    </row>
    <row r="692" spans="1:65">
      <c r="A692" s="28"/>
      <c r="B692" s="19">
        <v>1</v>
      </c>
      <c r="C692" s="9">
        <v>6</v>
      </c>
      <c r="D692" s="162" t="s">
        <v>102</v>
      </c>
      <c r="E692" s="23" t="s">
        <v>178</v>
      </c>
      <c r="F692" s="23" t="s">
        <v>178</v>
      </c>
      <c r="G692" s="23" t="s">
        <v>178</v>
      </c>
      <c r="H692" s="23" t="s">
        <v>218</v>
      </c>
      <c r="I692" s="162" t="s">
        <v>102</v>
      </c>
      <c r="J692" s="23" t="s">
        <v>178</v>
      </c>
      <c r="K692" s="159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60"/>
      <c r="Z692" s="160"/>
      <c r="AA692" s="160"/>
      <c r="AB692" s="160"/>
      <c r="AC692" s="160"/>
      <c r="AD692" s="160"/>
      <c r="AE692" s="160"/>
      <c r="AF692" s="160"/>
      <c r="AG692" s="160"/>
      <c r="AH692" s="160"/>
      <c r="AI692" s="160"/>
      <c r="AJ692" s="160"/>
      <c r="AK692" s="160"/>
      <c r="AL692" s="160"/>
      <c r="AM692" s="160"/>
      <c r="AN692" s="160"/>
      <c r="AO692" s="160"/>
      <c r="AP692" s="160"/>
      <c r="AQ692" s="160"/>
      <c r="AR692" s="160"/>
      <c r="AS692" s="160"/>
      <c r="AT692" s="160"/>
      <c r="AU692" s="160"/>
      <c r="AV692" s="160"/>
      <c r="AW692" s="160"/>
      <c r="AX692" s="160"/>
      <c r="AY692" s="160"/>
      <c r="AZ692" s="160"/>
      <c r="BA692" s="160"/>
      <c r="BB692" s="160"/>
      <c r="BC692" s="160"/>
      <c r="BD692" s="160"/>
      <c r="BE692" s="160"/>
      <c r="BF692" s="160"/>
      <c r="BG692" s="160"/>
      <c r="BH692" s="160"/>
      <c r="BI692" s="160"/>
      <c r="BJ692" s="160"/>
      <c r="BK692" s="160"/>
      <c r="BL692" s="160"/>
      <c r="BM692" s="53"/>
    </row>
    <row r="693" spans="1:65">
      <c r="A693" s="28"/>
      <c r="B693" s="20" t="s">
        <v>205</v>
      </c>
      <c r="C693" s="12"/>
      <c r="D693" s="164" t="s">
        <v>433</v>
      </c>
      <c r="E693" s="164">
        <v>2E-3</v>
      </c>
      <c r="F693" s="164" t="s">
        <v>433</v>
      </c>
      <c r="G693" s="164" t="s">
        <v>433</v>
      </c>
      <c r="H693" s="164" t="s">
        <v>433</v>
      </c>
      <c r="I693" s="164" t="s">
        <v>433</v>
      </c>
      <c r="J693" s="164" t="s">
        <v>433</v>
      </c>
      <c r="K693" s="159"/>
      <c r="L693" s="160"/>
      <c r="M693" s="160"/>
      <c r="N693" s="160"/>
      <c r="O693" s="160"/>
      <c r="P693" s="160"/>
      <c r="Q693" s="160"/>
      <c r="R693" s="160"/>
      <c r="S693" s="160"/>
      <c r="T693" s="160"/>
      <c r="U693" s="160"/>
      <c r="V693" s="160"/>
      <c r="W693" s="160"/>
      <c r="X693" s="160"/>
      <c r="Y693" s="160"/>
      <c r="Z693" s="160"/>
      <c r="AA693" s="160"/>
      <c r="AB693" s="160"/>
      <c r="AC693" s="160"/>
      <c r="AD693" s="160"/>
      <c r="AE693" s="160"/>
      <c r="AF693" s="160"/>
      <c r="AG693" s="160"/>
      <c r="AH693" s="160"/>
      <c r="AI693" s="160"/>
      <c r="AJ693" s="160"/>
      <c r="AK693" s="160"/>
      <c r="AL693" s="160"/>
      <c r="AM693" s="160"/>
      <c r="AN693" s="160"/>
      <c r="AO693" s="160"/>
      <c r="AP693" s="160"/>
      <c r="AQ693" s="160"/>
      <c r="AR693" s="160"/>
      <c r="AS693" s="160"/>
      <c r="AT693" s="160"/>
      <c r="AU693" s="160"/>
      <c r="AV693" s="160"/>
      <c r="AW693" s="160"/>
      <c r="AX693" s="160"/>
      <c r="AY693" s="160"/>
      <c r="AZ693" s="160"/>
      <c r="BA693" s="160"/>
      <c r="BB693" s="160"/>
      <c r="BC693" s="160"/>
      <c r="BD693" s="160"/>
      <c r="BE693" s="160"/>
      <c r="BF693" s="160"/>
      <c r="BG693" s="160"/>
      <c r="BH693" s="160"/>
      <c r="BI693" s="160"/>
      <c r="BJ693" s="160"/>
      <c r="BK693" s="160"/>
      <c r="BL693" s="160"/>
      <c r="BM693" s="53"/>
    </row>
    <row r="694" spans="1:65">
      <c r="A694" s="28"/>
      <c r="B694" s="3" t="s">
        <v>206</v>
      </c>
      <c r="C694" s="27"/>
      <c r="D694" s="23" t="s">
        <v>433</v>
      </c>
      <c r="E694" s="23">
        <v>2E-3</v>
      </c>
      <c r="F694" s="23" t="s">
        <v>433</v>
      </c>
      <c r="G694" s="23" t="s">
        <v>433</v>
      </c>
      <c r="H694" s="23" t="s">
        <v>433</v>
      </c>
      <c r="I694" s="23" t="s">
        <v>433</v>
      </c>
      <c r="J694" s="23" t="s">
        <v>433</v>
      </c>
      <c r="K694" s="159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60"/>
      <c r="Z694" s="160"/>
      <c r="AA694" s="160"/>
      <c r="AB694" s="160"/>
      <c r="AC694" s="160"/>
      <c r="AD694" s="160"/>
      <c r="AE694" s="160"/>
      <c r="AF694" s="160"/>
      <c r="AG694" s="160"/>
      <c r="AH694" s="160"/>
      <c r="AI694" s="160"/>
      <c r="AJ694" s="160"/>
      <c r="AK694" s="160"/>
      <c r="AL694" s="160"/>
      <c r="AM694" s="160"/>
      <c r="AN694" s="160"/>
      <c r="AO694" s="160"/>
      <c r="AP694" s="160"/>
      <c r="AQ694" s="160"/>
      <c r="AR694" s="160"/>
      <c r="AS694" s="160"/>
      <c r="AT694" s="160"/>
      <c r="AU694" s="160"/>
      <c r="AV694" s="160"/>
      <c r="AW694" s="160"/>
      <c r="AX694" s="160"/>
      <c r="AY694" s="160"/>
      <c r="AZ694" s="160"/>
      <c r="BA694" s="160"/>
      <c r="BB694" s="160"/>
      <c r="BC694" s="160"/>
      <c r="BD694" s="160"/>
      <c r="BE694" s="160"/>
      <c r="BF694" s="160"/>
      <c r="BG694" s="160"/>
      <c r="BH694" s="160"/>
      <c r="BI694" s="160"/>
      <c r="BJ694" s="160"/>
      <c r="BK694" s="160"/>
      <c r="BL694" s="160"/>
      <c r="BM694" s="53"/>
    </row>
    <row r="695" spans="1:65">
      <c r="A695" s="28"/>
      <c r="B695" s="3" t="s">
        <v>207</v>
      </c>
      <c r="C695" s="27"/>
      <c r="D695" s="23" t="s">
        <v>433</v>
      </c>
      <c r="E695" s="23">
        <v>0</v>
      </c>
      <c r="F695" s="23" t="s">
        <v>433</v>
      </c>
      <c r="G695" s="23" t="s">
        <v>433</v>
      </c>
      <c r="H695" s="23" t="s">
        <v>433</v>
      </c>
      <c r="I695" s="23" t="s">
        <v>433</v>
      </c>
      <c r="J695" s="23" t="s">
        <v>433</v>
      </c>
      <c r="K695" s="159"/>
      <c r="L695" s="160"/>
      <c r="M695" s="160"/>
      <c r="N695" s="160"/>
      <c r="O695" s="160"/>
      <c r="P695" s="160"/>
      <c r="Q695" s="160"/>
      <c r="R695" s="160"/>
      <c r="S695" s="160"/>
      <c r="T695" s="160"/>
      <c r="U695" s="160"/>
      <c r="V695" s="160"/>
      <c r="W695" s="160"/>
      <c r="X695" s="160"/>
      <c r="Y695" s="160"/>
      <c r="Z695" s="160"/>
      <c r="AA695" s="160"/>
      <c r="AB695" s="160"/>
      <c r="AC695" s="160"/>
      <c r="AD695" s="160"/>
      <c r="AE695" s="160"/>
      <c r="AF695" s="160"/>
      <c r="AG695" s="160"/>
      <c r="AH695" s="160"/>
      <c r="AI695" s="160"/>
      <c r="AJ695" s="160"/>
      <c r="AK695" s="160"/>
      <c r="AL695" s="160"/>
      <c r="AM695" s="160"/>
      <c r="AN695" s="160"/>
      <c r="AO695" s="160"/>
      <c r="AP695" s="160"/>
      <c r="AQ695" s="160"/>
      <c r="AR695" s="160"/>
      <c r="AS695" s="160"/>
      <c r="AT695" s="160"/>
      <c r="AU695" s="160"/>
      <c r="AV695" s="160"/>
      <c r="AW695" s="160"/>
      <c r="AX695" s="160"/>
      <c r="AY695" s="160"/>
      <c r="AZ695" s="160"/>
      <c r="BA695" s="160"/>
      <c r="BB695" s="160"/>
      <c r="BC695" s="160"/>
      <c r="BD695" s="160"/>
      <c r="BE695" s="160"/>
      <c r="BF695" s="160"/>
      <c r="BG695" s="160"/>
      <c r="BH695" s="160"/>
      <c r="BI695" s="160"/>
      <c r="BJ695" s="160"/>
      <c r="BK695" s="160"/>
      <c r="BL695" s="160"/>
      <c r="BM695" s="53"/>
    </row>
    <row r="696" spans="1:65">
      <c r="A696" s="28"/>
      <c r="B696" s="3" t="s">
        <v>84</v>
      </c>
      <c r="C696" s="27"/>
      <c r="D696" s="13" t="s">
        <v>433</v>
      </c>
      <c r="E696" s="13">
        <v>0</v>
      </c>
      <c r="F696" s="13" t="s">
        <v>433</v>
      </c>
      <c r="G696" s="13" t="s">
        <v>433</v>
      </c>
      <c r="H696" s="13" t="s">
        <v>433</v>
      </c>
      <c r="I696" s="13" t="s">
        <v>433</v>
      </c>
      <c r="J696" s="13" t="s">
        <v>433</v>
      </c>
      <c r="K696" s="9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2"/>
    </row>
    <row r="697" spans="1:65">
      <c r="A697" s="28"/>
      <c r="B697" s="3" t="s">
        <v>208</v>
      </c>
      <c r="C697" s="27"/>
      <c r="D697" s="13" t="s">
        <v>433</v>
      </c>
      <c r="E697" s="13" t="s">
        <v>433</v>
      </c>
      <c r="F697" s="13" t="s">
        <v>433</v>
      </c>
      <c r="G697" s="13" t="s">
        <v>433</v>
      </c>
      <c r="H697" s="13" t="s">
        <v>433</v>
      </c>
      <c r="I697" s="13" t="s">
        <v>433</v>
      </c>
      <c r="J697" s="13" t="s">
        <v>433</v>
      </c>
      <c r="K697" s="9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2"/>
    </row>
    <row r="698" spans="1:65">
      <c r="A698" s="28"/>
      <c r="B698" s="44" t="s">
        <v>209</v>
      </c>
      <c r="C698" s="45"/>
      <c r="D698" s="43">
        <v>99.12</v>
      </c>
      <c r="E698" s="43">
        <v>0.67</v>
      </c>
      <c r="F698" s="43">
        <v>0</v>
      </c>
      <c r="G698" s="43">
        <v>0</v>
      </c>
      <c r="H698" s="43">
        <v>1.01</v>
      </c>
      <c r="I698" s="43">
        <v>99.12</v>
      </c>
      <c r="J698" s="43">
        <v>0</v>
      </c>
      <c r="K698" s="9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2"/>
    </row>
    <row r="699" spans="1:65">
      <c r="B699" s="29"/>
      <c r="C699" s="20"/>
      <c r="D699" s="20"/>
      <c r="E699" s="20"/>
      <c r="F699" s="20"/>
      <c r="G699" s="20"/>
      <c r="H699" s="20"/>
      <c r="I699" s="20"/>
      <c r="J699" s="20"/>
      <c r="BM699" s="52"/>
    </row>
    <row r="700" spans="1:65" ht="15">
      <c r="B700" s="8" t="s">
        <v>349</v>
      </c>
      <c r="BM700" s="26" t="s">
        <v>64</v>
      </c>
    </row>
    <row r="701" spans="1:65" ht="15">
      <c r="A701" s="24" t="s">
        <v>58</v>
      </c>
      <c r="B701" s="18" t="s">
        <v>107</v>
      </c>
      <c r="C701" s="15" t="s">
        <v>108</v>
      </c>
      <c r="D701" s="16" t="s">
        <v>191</v>
      </c>
      <c r="E701" s="17" t="s">
        <v>191</v>
      </c>
      <c r="F701" s="17" t="s">
        <v>191</v>
      </c>
      <c r="G701" s="17" t="s">
        <v>191</v>
      </c>
      <c r="H701" s="17" t="s">
        <v>191</v>
      </c>
      <c r="I701" s="17" t="s">
        <v>191</v>
      </c>
      <c r="J701" s="17" t="s">
        <v>191</v>
      </c>
      <c r="K701" s="17" t="s">
        <v>191</v>
      </c>
      <c r="L701" s="9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6">
        <v>1</v>
      </c>
    </row>
    <row r="702" spans="1:65">
      <c r="A702" s="28"/>
      <c r="B702" s="19" t="s">
        <v>192</v>
      </c>
      <c r="C702" s="9" t="s">
        <v>192</v>
      </c>
      <c r="D702" s="91" t="s">
        <v>194</v>
      </c>
      <c r="E702" s="92" t="s">
        <v>195</v>
      </c>
      <c r="F702" s="92" t="s">
        <v>196</v>
      </c>
      <c r="G702" s="92" t="s">
        <v>197</v>
      </c>
      <c r="H702" s="92" t="s">
        <v>212</v>
      </c>
      <c r="I702" s="92" t="s">
        <v>198</v>
      </c>
      <c r="J702" s="92" t="s">
        <v>199</v>
      </c>
      <c r="K702" s="92" t="s">
        <v>201</v>
      </c>
      <c r="L702" s="9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 t="s">
        <v>1</v>
      </c>
    </row>
    <row r="703" spans="1:65">
      <c r="A703" s="28"/>
      <c r="B703" s="19"/>
      <c r="C703" s="9"/>
      <c r="D703" s="10" t="s">
        <v>110</v>
      </c>
      <c r="E703" s="11" t="s">
        <v>214</v>
      </c>
      <c r="F703" s="11" t="s">
        <v>110</v>
      </c>
      <c r="G703" s="11" t="s">
        <v>214</v>
      </c>
      <c r="H703" s="11" t="s">
        <v>214</v>
      </c>
      <c r="I703" s="11" t="s">
        <v>214</v>
      </c>
      <c r="J703" s="11" t="s">
        <v>110</v>
      </c>
      <c r="K703" s="11" t="s">
        <v>214</v>
      </c>
      <c r="L703" s="9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>
        <v>3</v>
      </c>
    </row>
    <row r="704" spans="1:65">
      <c r="A704" s="28"/>
      <c r="B704" s="19"/>
      <c r="C704" s="9"/>
      <c r="D704" s="25"/>
      <c r="E704" s="25"/>
      <c r="F704" s="25"/>
      <c r="G704" s="25"/>
      <c r="H704" s="25"/>
      <c r="I704" s="25"/>
      <c r="J704" s="25"/>
      <c r="K704" s="25"/>
      <c r="L704" s="9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3</v>
      </c>
    </row>
    <row r="705" spans="1:65">
      <c r="A705" s="28"/>
      <c r="B705" s="18">
        <v>1</v>
      </c>
      <c r="C705" s="14">
        <v>1</v>
      </c>
      <c r="D705" s="157">
        <v>5.5E-2</v>
      </c>
      <c r="E705" s="157">
        <v>0.06</v>
      </c>
      <c r="F705" s="157">
        <v>5.9400000000000001E-2</v>
      </c>
      <c r="G705" s="157">
        <v>0.06</v>
      </c>
      <c r="H705" s="157">
        <v>0.05</v>
      </c>
      <c r="I705" s="158" t="s">
        <v>103</v>
      </c>
      <c r="J705" s="157">
        <v>0.05</v>
      </c>
      <c r="K705" s="157">
        <v>0.05</v>
      </c>
      <c r="L705" s="159"/>
      <c r="M705" s="160"/>
      <c r="N705" s="160"/>
      <c r="O705" s="160"/>
      <c r="P705" s="160"/>
      <c r="Q705" s="160"/>
      <c r="R705" s="160"/>
      <c r="S705" s="160"/>
      <c r="T705" s="160"/>
      <c r="U705" s="160"/>
      <c r="V705" s="160"/>
      <c r="W705" s="160"/>
      <c r="X705" s="160"/>
      <c r="Y705" s="160"/>
      <c r="Z705" s="160"/>
      <c r="AA705" s="160"/>
      <c r="AB705" s="160"/>
      <c r="AC705" s="160"/>
      <c r="AD705" s="160"/>
      <c r="AE705" s="160"/>
      <c r="AF705" s="160"/>
      <c r="AG705" s="160"/>
      <c r="AH705" s="160"/>
      <c r="AI705" s="160"/>
      <c r="AJ705" s="160"/>
      <c r="AK705" s="160"/>
      <c r="AL705" s="160"/>
      <c r="AM705" s="160"/>
      <c r="AN705" s="160"/>
      <c r="AO705" s="160"/>
      <c r="AP705" s="160"/>
      <c r="AQ705" s="160"/>
      <c r="AR705" s="160"/>
      <c r="AS705" s="160"/>
      <c r="AT705" s="160"/>
      <c r="AU705" s="160"/>
      <c r="AV705" s="160"/>
      <c r="AW705" s="160"/>
      <c r="AX705" s="160"/>
      <c r="AY705" s="160"/>
      <c r="AZ705" s="160"/>
      <c r="BA705" s="160"/>
      <c r="BB705" s="160"/>
      <c r="BC705" s="160"/>
      <c r="BD705" s="160"/>
      <c r="BE705" s="160"/>
      <c r="BF705" s="160"/>
      <c r="BG705" s="160"/>
      <c r="BH705" s="160"/>
      <c r="BI705" s="160"/>
      <c r="BJ705" s="160"/>
      <c r="BK705" s="160"/>
      <c r="BL705" s="160"/>
      <c r="BM705" s="161">
        <v>1</v>
      </c>
    </row>
    <row r="706" spans="1:65">
      <c r="A706" s="28"/>
      <c r="B706" s="19">
        <v>1</v>
      </c>
      <c r="C706" s="9">
        <v>2</v>
      </c>
      <c r="D706" s="23">
        <v>0.06</v>
      </c>
      <c r="E706" s="23">
        <v>0.05</v>
      </c>
      <c r="F706" s="23">
        <v>5.2800000000000007E-2</v>
      </c>
      <c r="G706" s="23">
        <v>0.05</v>
      </c>
      <c r="H706" s="23">
        <v>0.06</v>
      </c>
      <c r="I706" s="162" t="s">
        <v>103</v>
      </c>
      <c r="J706" s="23">
        <v>0.05</v>
      </c>
      <c r="K706" s="23">
        <v>0.06</v>
      </c>
      <c r="L706" s="159"/>
      <c r="M706" s="160"/>
      <c r="N706" s="160"/>
      <c r="O706" s="160"/>
      <c r="P706" s="160"/>
      <c r="Q706" s="160"/>
      <c r="R706" s="160"/>
      <c r="S706" s="160"/>
      <c r="T706" s="160"/>
      <c r="U706" s="160"/>
      <c r="V706" s="160"/>
      <c r="W706" s="160"/>
      <c r="X706" s="160"/>
      <c r="Y706" s="160"/>
      <c r="Z706" s="160"/>
      <c r="AA706" s="160"/>
      <c r="AB706" s="160"/>
      <c r="AC706" s="160"/>
      <c r="AD706" s="160"/>
      <c r="AE706" s="160"/>
      <c r="AF706" s="160"/>
      <c r="AG706" s="160"/>
      <c r="AH706" s="160"/>
      <c r="AI706" s="160"/>
      <c r="AJ706" s="160"/>
      <c r="AK706" s="160"/>
      <c r="AL706" s="160"/>
      <c r="AM706" s="160"/>
      <c r="AN706" s="160"/>
      <c r="AO706" s="160"/>
      <c r="AP706" s="160"/>
      <c r="AQ706" s="160"/>
      <c r="AR706" s="160"/>
      <c r="AS706" s="160"/>
      <c r="AT706" s="160"/>
      <c r="AU706" s="160"/>
      <c r="AV706" s="160"/>
      <c r="AW706" s="160"/>
      <c r="AX706" s="160"/>
      <c r="AY706" s="160"/>
      <c r="AZ706" s="160"/>
      <c r="BA706" s="160"/>
      <c r="BB706" s="160"/>
      <c r="BC706" s="160"/>
      <c r="BD706" s="160"/>
      <c r="BE706" s="160"/>
      <c r="BF706" s="160"/>
      <c r="BG706" s="160"/>
      <c r="BH706" s="160"/>
      <c r="BI706" s="160"/>
      <c r="BJ706" s="160"/>
      <c r="BK706" s="160"/>
      <c r="BL706" s="160"/>
      <c r="BM706" s="161">
        <v>34</v>
      </c>
    </row>
    <row r="707" spans="1:65">
      <c r="A707" s="28"/>
      <c r="B707" s="19">
        <v>1</v>
      </c>
      <c r="C707" s="9">
        <v>3</v>
      </c>
      <c r="D707" s="23">
        <v>5.5E-2</v>
      </c>
      <c r="E707" s="23">
        <v>0.06</v>
      </c>
      <c r="F707" s="23">
        <v>5.21E-2</v>
      </c>
      <c r="G707" s="23">
        <v>0.05</v>
      </c>
      <c r="H707" s="23">
        <v>0.06</v>
      </c>
      <c r="I707" s="162" t="s">
        <v>103</v>
      </c>
      <c r="J707" s="23">
        <v>5.5E-2</v>
      </c>
      <c r="K707" s="23">
        <v>0.05</v>
      </c>
      <c r="L707" s="159"/>
      <c r="M707" s="160"/>
      <c r="N707" s="160"/>
      <c r="O707" s="160"/>
      <c r="P707" s="160"/>
      <c r="Q707" s="160"/>
      <c r="R707" s="160"/>
      <c r="S707" s="160"/>
      <c r="T707" s="160"/>
      <c r="U707" s="160"/>
      <c r="V707" s="160"/>
      <c r="W707" s="160"/>
      <c r="X707" s="160"/>
      <c r="Y707" s="160"/>
      <c r="Z707" s="160"/>
      <c r="AA707" s="160"/>
      <c r="AB707" s="160"/>
      <c r="AC707" s="160"/>
      <c r="AD707" s="160"/>
      <c r="AE707" s="160"/>
      <c r="AF707" s="160"/>
      <c r="AG707" s="160"/>
      <c r="AH707" s="160"/>
      <c r="AI707" s="160"/>
      <c r="AJ707" s="160"/>
      <c r="AK707" s="160"/>
      <c r="AL707" s="160"/>
      <c r="AM707" s="160"/>
      <c r="AN707" s="160"/>
      <c r="AO707" s="160"/>
      <c r="AP707" s="160"/>
      <c r="AQ707" s="160"/>
      <c r="AR707" s="160"/>
      <c r="AS707" s="160"/>
      <c r="AT707" s="160"/>
      <c r="AU707" s="160"/>
      <c r="AV707" s="160"/>
      <c r="AW707" s="160"/>
      <c r="AX707" s="160"/>
      <c r="AY707" s="160"/>
      <c r="AZ707" s="160"/>
      <c r="BA707" s="160"/>
      <c r="BB707" s="160"/>
      <c r="BC707" s="160"/>
      <c r="BD707" s="160"/>
      <c r="BE707" s="160"/>
      <c r="BF707" s="160"/>
      <c r="BG707" s="160"/>
      <c r="BH707" s="160"/>
      <c r="BI707" s="160"/>
      <c r="BJ707" s="160"/>
      <c r="BK707" s="160"/>
      <c r="BL707" s="160"/>
      <c r="BM707" s="161">
        <v>16</v>
      </c>
    </row>
    <row r="708" spans="1:65">
      <c r="A708" s="28"/>
      <c r="B708" s="19">
        <v>1</v>
      </c>
      <c r="C708" s="9">
        <v>4</v>
      </c>
      <c r="D708" s="23">
        <v>0.06</v>
      </c>
      <c r="E708" s="23">
        <v>0.06</v>
      </c>
      <c r="F708" s="23">
        <v>5.7200000000000001E-2</v>
      </c>
      <c r="G708" s="23">
        <v>0.06</v>
      </c>
      <c r="H708" s="23">
        <v>0.05</v>
      </c>
      <c r="I708" s="162" t="s">
        <v>103</v>
      </c>
      <c r="J708" s="23">
        <v>0.05</v>
      </c>
      <c r="K708" s="23">
        <v>0.05</v>
      </c>
      <c r="L708" s="159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  <c r="AA708" s="160"/>
      <c r="AB708" s="160"/>
      <c r="AC708" s="160"/>
      <c r="AD708" s="160"/>
      <c r="AE708" s="160"/>
      <c r="AF708" s="160"/>
      <c r="AG708" s="160"/>
      <c r="AH708" s="160"/>
      <c r="AI708" s="160"/>
      <c r="AJ708" s="160"/>
      <c r="AK708" s="160"/>
      <c r="AL708" s="160"/>
      <c r="AM708" s="160"/>
      <c r="AN708" s="160"/>
      <c r="AO708" s="160"/>
      <c r="AP708" s="160"/>
      <c r="AQ708" s="160"/>
      <c r="AR708" s="160"/>
      <c r="AS708" s="160"/>
      <c r="AT708" s="160"/>
      <c r="AU708" s="160"/>
      <c r="AV708" s="160"/>
      <c r="AW708" s="160"/>
      <c r="AX708" s="160"/>
      <c r="AY708" s="160"/>
      <c r="AZ708" s="160"/>
      <c r="BA708" s="160"/>
      <c r="BB708" s="160"/>
      <c r="BC708" s="160"/>
      <c r="BD708" s="160"/>
      <c r="BE708" s="160"/>
      <c r="BF708" s="160"/>
      <c r="BG708" s="160"/>
      <c r="BH708" s="160"/>
      <c r="BI708" s="160"/>
      <c r="BJ708" s="160"/>
      <c r="BK708" s="160"/>
      <c r="BL708" s="160"/>
      <c r="BM708" s="161">
        <v>5.4945238095238103E-2</v>
      </c>
    </row>
    <row r="709" spans="1:65">
      <c r="A709" s="28"/>
      <c r="B709" s="19">
        <v>1</v>
      </c>
      <c r="C709" s="9">
        <v>5</v>
      </c>
      <c r="D709" s="23">
        <v>5.5E-2</v>
      </c>
      <c r="E709" s="23">
        <v>0.05</v>
      </c>
      <c r="F709" s="23">
        <v>5.0600000000000006E-2</v>
      </c>
      <c r="G709" s="23">
        <v>0.05</v>
      </c>
      <c r="H709" s="23">
        <v>0.06</v>
      </c>
      <c r="I709" s="162" t="s">
        <v>103</v>
      </c>
      <c r="J709" s="23">
        <v>5.5E-2</v>
      </c>
      <c r="K709" s="23">
        <v>0.06</v>
      </c>
      <c r="L709" s="159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160"/>
      <c r="AC709" s="160"/>
      <c r="AD709" s="160"/>
      <c r="AE709" s="160"/>
      <c r="AF709" s="160"/>
      <c r="AG709" s="160"/>
      <c r="AH709" s="160"/>
      <c r="AI709" s="160"/>
      <c r="AJ709" s="160"/>
      <c r="AK709" s="160"/>
      <c r="AL709" s="160"/>
      <c r="AM709" s="160"/>
      <c r="AN709" s="160"/>
      <c r="AO709" s="160"/>
      <c r="AP709" s="160"/>
      <c r="AQ709" s="160"/>
      <c r="AR709" s="160"/>
      <c r="AS709" s="160"/>
      <c r="AT709" s="160"/>
      <c r="AU709" s="160"/>
      <c r="AV709" s="160"/>
      <c r="AW709" s="160"/>
      <c r="AX709" s="160"/>
      <c r="AY709" s="160"/>
      <c r="AZ709" s="160"/>
      <c r="BA709" s="160"/>
      <c r="BB709" s="160"/>
      <c r="BC709" s="160"/>
      <c r="BD709" s="160"/>
      <c r="BE709" s="160"/>
      <c r="BF709" s="160"/>
      <c r="BG709" s="160"/>
      <c r="BH709" s="160"/>
      <c r="BI709" s="160"/>
      <c r="BJ709" s="160"/>
      <c r="BK709" s="160"/>
      <c r="BL709" s="160"/>
      <c r="BM709" s="161">
        <v>37</v>
      </c>
    </row>
    <row r="710" spans="1:65">
      <c r="A710" s="28"/>
      <c r="B710" s="19">
        <v>1</v>
      </c>
      <c r="C710" s="9">
        <v>6</v>
      </c>
      <c r="D710" s="23">
        <v>5.5E-2</v>
      </c>
      <c r="E710" s="23">
        <v>0.06</v>
      </c>
      <c r="F710" s="23">
        <v>5.0600000000000006E-2</v>
      </c>
      <c r="G710" s="23">
        <v>0.05</v>
      </c>
      <c r="H710" s="23">
        <v>0.06</v>
      </c>
      <c r="I710" s="162">
        <v>0.02</v>
      </c>
      <c r="J710" s="23">
        <v>6.5000000000000002E-2</v>
      </c>
      <c r="K710" s="23">
        <v>0.05</v>
      </c>
      <c r="L710" s="159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  <c r="AM710" s="160"/>
      <c r="AN710" s="160"/>
      <c r="AO710" s="160"/>
      <c r="AP710" s="160"/>
      <c r="AQ710" s="160"/>
      <c r="AR710" s="160"/>
      <c r="AS710" s="160"/>
      <c r="AT710" s="160"/>
      <c r="AU710" s="160"/>
      <c r="AV710" s="160"/>
      <c r="AW710" s="160"/>
      <c r="AX710" s="160"/>
      <c r="AY710" s="160"/>
      <c r="AZ710" s="160"/>
      <c r="BA710" s="160"/>
      <c r="BB710" s="160"/>
      <c r="BC710" s="160"/>
      <c r="BD710" s="160"/>
      <c r="BE710" s="160"/>
      <c r="BF710" s="160"/>
      <c r="BG710" s="160"/>
      <c r="BH710" s="160"/>
      <c r="BI710" s="160"/>
      <c r="BJ710" s="160"/>
      <c r="BK710" s="160"/>
      <c r="BL710" s="160"/>
      <c r="BM710" s="53"/>
    </row>
    <row r="711" spans="1:65">
      <c r="A711" s="28"/>
      <c r="B711" s="20" t="s">
        <v>205</v>
      </c>
      <c r="C711" s="12"/>
      <c r="D711" s="164">
        <v>5.6666666666666664E-2</v>
      </c>
      <c r="E711" s="164">
        <v>5.6666666666666664E-2</v>
      </c>
      <c r="F711" s="164">
        <v>5.3783333333333329E-2</v>
      </c>
      <c r="G711" s="164">
        <v>5.3333333333333337E-2</v>
      </c>
      <c r="H711" s="164">
        <v>5.6666666666666664E-2</v>
      </c>
      <c r="I711" s="164">
        <v>0.02</v>
      </c>
      <c r="J711" s="164">
        <v>5.4166666666666669E-2</v>
      </c>
      <c r="K711" s="164">
        <v>5.3333333333333337E-2</v>
      </c>
      <c r="L711" s="159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  <c r="AA711" s="160"/>
      <c r="AB711" s="160"/>
      <c r="AC711" s="160"/>
      <c r="AD711" s="160"/>
      <c r="AE711" s="160"/>
      <c r="AF711" s="160"/>
      <c r="AG711" s="160"/>
      <c r="AH711" s="160"/>
      <c r="AI711" s="160"/>
      <c r="AJ711" s="160"/>
      <c r="AK711" s="160"/>
      <c r="AL711" s="160"/>
      <c r="AM711" s="160"/>
      <c r="AN711" s="160"/>
      <c r="AO711" s="160"/>
      <c r="AP711" s="160"/>
      <c r="AQ711" s="160"/>
      <c r="AR711" s="160"/>
      <c r="AS711" s="160"/>
      <c r="AT711" s="160"/>
      <c r="AU711" s="160"/>
      <c r="AV711" s="160"/>
      <c r="AW711" s="160"/>
      <c r="AX711" s="160"/>
      <c r="AY711" s="160"/>
      <c r="AZ711" s="160"/>
      <c r="BA711" s="160"/>
      <c r="BB711" s="160"/>
      <c r="BC711" s="160"/>
      <c r="BD711" s="160"/>
      <c r="BE711" s="160"/>
      <c r="BF711" s="160"/>
      <c r="BG711" s="160"/>
      <c r="BH711" s="160"/>
      <c r="BI711" s="160"/>
      <c r="BJ711" s="160"/>
      <c r="BK711" s="160"/>
      <c r="BL711" s="160"/>
      <c r="BM711" s="53"/>
    </row>
    <row r="712" spans="1:65">
      <c r="A712" s="28"/>
      <c r="B712" s="3" t="s">
        <v>206</v>
      </c>
      <c r="C712" s="27"/>
      <c r="D712" s="23">
        <v>5.5E-2</v>
      </c>
      <c r="E712" s="23">
        <v>0.06</v>
      </c>
      <c r="F712" s="23">
        <v>5.2450000000000004E-2</v>
      </c>
      <c r="G712" s="23">
        <v>0.05</v>
      </c>
      <c r="H712" s="23">
        <v>0.06</v>
      </c>
      <c r="I712" s="23">
        <v>0.02</v>
      </c>
      <c r="J712" s="23">
        <v>5.2500000000000005E-2</v>
      </c>
      <c r="K712" s="23">
        <v>0.05</v>
      </c>
      <c r="L712" s="159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  <c r="AI712" s="160"/>
      <c r="AJ712" s="160"/>
      <c r="AK712" s="160"/>
      <c r="AL712" s="160"/>
      <c r="AM712" s="160"/>
      <c r="AN712" s="160"/>
      <c r="AO712" s="160"/>
      <c r="AP712" s="160"/>
      <c r="AQ712" s="160"/>
      <c r="AR712" s="160"/>
      <c r="AS712" s="160"/>
      <c r="AT712" s="160"/>
      <c r="AU712" s="160"/>
      <c r="AV712" s="160"/>
      <c r="AW712" s="160"/>
      <c r="AX712" s="160"/>
      <c r="AY712" s="160"/>
      <c r="AZ712" s="160"/>
      <c r="BA712" s="160"/>
      <c r="BB712" s="160"/>
      <c r="BC712" s="160"/>
      <c r="BD712" s="160"/>
      <c r="BE712" s="160"/>
      <c r="BF712" s="160"/>
      <c r="BG712" s="160"/>
      <c r="BH712" s="160"/>
      <c r="BI712" s="160"/>
      <c r="BJ712" s="160"/>
      <c r="BK712" s="160"/>
      <c r="BL712" s="160"/>
      <c r="BM712" s="53"/>
    </row>
    <row r="713" spans="1:65">
      <c r="A713" s="28"/>
      <c r="B713" s="3" t="s">
        <v>207</v>
      </c>
      <c r="C713" s="27"/>
      <c r="D713" s="23">
        <v>2.58198889747161E-3</v>
      </c>
      <c r="E713" s="23">
        <v>5.1639777949432199E-3</v>
      </c>
      <c r="F713" s="23">
        <v>3.6684692538805136E-3</v>
      </c>
      <c r="G713" s="23">
        <v>5.1639777949432208E-3</v>
      </c>
      <c r="H713" s="23">
        <v>5.1639777949432208E-3</v>
      </c>
      <c r="I713" s="23" t="s">
        <v>433</v>
      </c>
      <c r="J713" s="23">
        <v>5.8452259722500607E-3</v>
      </c>
      <c r="K713" s="23">
        <v>5.1639777949432199E-3</v>
      </c>
      <c r="L713" s="159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  <c r="AA713" s="160"/>
      <c r="AB713" s="160"/>
      <c r="AC713" s="160"/>
      <c r="AD713" s="160"/>
      <c r="AE713" s="160"/>
      <c r="AF713" s="160"/>
      <c r="AG713" s="160"/>
      <c r="AH713" s="160"/>
      <c r="AI713" s="160"/>
      <c r="AJ713" s="160"/>
      <c r="AK713" s="160"/>
      <c r="AL713" s="160"/>
      <c r="AM713" s="160"/>
      <c r="AN713" s="160"/>
      <c r="AO713" s="160"/>
      <c r="AP713" s="160"/>
      <c r="AQ713" s="160"/>
      <c r="AR713" s="160"/>
      <c r="AS713" s="160"/>
      <c r="AT713" s="160"/>
      <c r="AU713" s="160"/>
      <c r="AV713" s="160"/>
      <c r="AW713" s="160"/>
      <c r="AX713" s="160"/>
      <c r="AY713" s="160"/>
      <c r="AZ713" s="160"/>
      <c r="BA713" s="160"/>
      <c r="BB713" s="160"/>
      <c r="BC713" s="160"/>
      <c r="BD713" s="160"/>
      <c r="BE713" s="160"/>
      <c r="BF713" s="160"/>
      <c r="BG713" s="160"/>
      <c r="BH713" s="160"/>
      <c r="BI713" s="160"/>
      <c r="BJ713" s="160"/>
      <c r="BK713" s="160"/>
      <c r="BL713" s="160"/>
      <c r="BM713" s="53"/>
    </row>
    <row r="714" spans="1:65">
      <c r="A714" s="28"/>
      <c r="B714" s="3" t="s">
        <v>84</v>
      </c>
      <c r="C714" s="27"/>
      <c r="D714" s="13">
        <v>4.5564509955381353E-2</v>
      </c>
      <c r="E714" s="13">
        <v>9.1129019910762707E-2</v>
      </c>
      <c r="F714" s="13">
        <v>6.8208291054487391E-2</v>
      </c>
      <c r="G714" s="13">
        <v>9.6824583655185384E-2</v>
      </c>
      <c r="H714" s="13">
        <v>9.1129019910762721E-2</v>
      </c>
      <c r="I714" s="13" t="s">
        <v>433</v>
      </c>
      <c r="J714" s="13">
        <v>0.10791186410307804</v>
      </c>
      <c r="K714" s="13">
        <v>9.682458365518537E-2</v>
      </c>
      <c r="L714" s="9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2"/>
    </row>
    <row r="715" spans="1:65">
      <c r="A715" s="28"/>
      <c r="B715" s="3" t="s">
        <v>208</v>
      </c>
      <c r="C715" s="27"/>
      <c r="D715" s="13">
        <v>3.1329895567014487E-2</v>
      </c>
      <c r="E715" s="13">
        <v>3.1329895567014487E-2</v>
      </c>
      <c r="F715" s="13">
        <v>-2.1146596178012955E-2</v>
      </c>
      <c r="G715" s="13">
        <v>-2.9336568878103764E-2</v>
      </c>
      <c r="H715" s="13">
        <v>3.1329895567014487E-2</v>
      </c>
      <c r="I715" s="13">
        <v>-0.63600121332928894</v>
      </c>
      <c r="J715" s="13">
        <v>-1.4169952766824201E-2</v>
      </c>
      <c r="K715" s="13">
        <v>-2.9336568878103764E-2</v>
      </c>
      <c r="L715" s="9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2"/>
    </row>
    <row r="716" spans="1:65">
      <c r="A716" s="28"/>
      <c r="B716" s="44" t="s">
        <v>209</v>
      </c>
      <c r="C716" s="45"/>
      <c r="D716" s="43">
        <v>1.0900000000000001</v>
      </c>
      <c r="E716" s="43">
        <v>1.0900000000000001</v>
      </c>
      <c r="F716" s="43">
        <v>0.08</v>
      </c>
      <c r="G716" s="43">
        <v>0.26</v>
      </c>
      <c r="H716" s="43">
        <v>1.0900000000000001</v>
      </c>
      <c r="I716" s="43">
        <v>18.8</v>
      </c>
      <c r="J716" s="43">
        <v>0.08</v>
      </c>
      <c r="K716" s="43">
        <v>0.26</v>
      </c>
      <c r="L716" s="9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2"/>
    </row>
    <row r="717" spans="1:65">
      <c r="B717" s="29"/>
      <c r="C717" s="20"/>
      <c r="D717" s="20"/>
      <c r="E717" s="20"/>
      <c r="F717" s="20"/>
      <c r="G717" s="20"/>
      <c r="H717" s="20"/>
      <c r="I717" s="20"/>
      <c r="J717" s="20"/>
      <c r="K717" s="20"/>
      <c r="BM717" s="52"/>
    </row>
    <row r="718" spans="1:65" ht="15">
      <c r="B718" s="8" t="s">
        <v>350</v>
      </c>
      <c r="BM718" s="26" t="s">
        <v>64</v>
      </c>
    </row>
    <row r="719" spans="1:65" ht="15">
      <c r="A719" s="24" t="s">
        <v>6</v>
      </c>
      <c r="B719" s="18" t="s">
        <v>107</v>
      </c>
      <c r="C719" s="15" t="s">
        <v>108</v>
      </c>
      <c r="D719" s="16" t="s">
        <v>191</v>
      </c>
      <c r="E719" s="17" t="s">
        <v>191</v>
      </c>
      <c r="F719" s="17" t="s">
        <v>191</v>
      </c>
      <c r="G719" s="17" t="s">
        <v>191</v>
      </c>
      <c r="H719" s="17" t="s">
        <v>191</v>
      </c>
      <c r="I719" s="17" t="s">
        <v>191</v>
      </c>
      <c r="J719" s="17" t="s">
        <v>191</v>
      </c>
      <c r="K719" s="17" t="s">
        <v>191</v>
      </c>
      <c r="L719" s="17" t="s">
        <v>191</v>
      </c>
      <c r="M719" s="17" t="s">
        <v>191</v>
      </c>
      <c r="N719" s="9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6">
        <v>1</v>
      </c>
    </row>
    <row r="720" spans="1:65">
      <c r="A720" s="28"/>
      <c r="B720" s="19" t="s">
        <v>192</v>
      </c>
      <c r="C720" s="9" t="s">
        <v>192</v>
      </c>
      <c r="D720" s="91" t="s">
        <v>193</v>
      </c>
      <c r="E720" s="92" t="s">
        <v>194</v>
      </c>
      <c r="F720" s="92" t="s">
        <v>195</v>
      </c>
      <c r="G720" s="92" t="s">
        <v>196</v>
      </c>
      <c r="H720" s="92" t="s">
        <v>197</v>
      </c>
      <c r="I720" s="92" t="s">
        <v>212</v>
      </c>
      <c r="J720" s="92" t="s">
        <v>198</v>
      </c>
      <c r="K720" s="92" t="s">
        <v>199</v>
      </c>
      <c r="L720" s="92" t="s">
        <v>200</v>
      </c>
      <c r="M720" s="92" t="s">
        <v>201</v>
      </c>
      <c r="N720" s="9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6" t="s">
        <v>3</v>
      </c>
    </row>
    <row r="721" spans="1:65">
      <c r="A721" s="28"/>
      <c r="B721" s="19"/>
      <c r="C721" s="9"/>
      <c r="D721" s="10" t="s">
        <v>213</v>
      </c>
      <c r="E721" s="11" t="s">
        <v>213</v>
      </c>
      <c r="F721" s="11" t="s">
        <v>214</v>
      </c>
      <c r="G721" s="11" t="s">
        <v>213</v>
      </c>
      <c r="H721" s="11" t="s">
        <v>213</v>
      </c>
      <c r="I721" s="11" t="s">
        <v>214</v>
      </c>
      <c r="J721" s="11" t="s">
        <v>214</v>
      </c>
      <c r="K721" s="11" t="s">
        <v>213</v>
      </c>
      <c r="L721" s="11" t="s">
        <v>213</v>
      </c>
      <c r="M721" s="11" t="s">
        <v>214</v>
      </c>
      <c r="N721" s="9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6">
        <v>2</v>
      </c>
    </row>
    <row r="722" spans="1:65">
      <c r="A722" s="28"/>
      <c r="B722" s="19"/>
      <c r="C722" s="9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9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3</v>
      </c>
    </row>
    <row r="723" spans="1:65">
      <c r="A723" s="28"/>
      <c r="B723" s="18">
        <v>1</v>
      </c>
      <c r="C723" s="14">
        <v>1</v>
      </c>
      <c r="D723" s="21">
        <v>1.24</v>
      </c>
      <c r="E723" s="88">
        <v>1.2</v>
      </c>
      <c r="F723" s="88">
        <v>1.1499999999999999</v>
      </c>
      <c r="G723" s="21">
        <v>1.32</v>
      </c>
      <c r="H723" s="21">
        <v>1.1599999999999999</v>
      </c>
      <c r="I723" s="21">
        <v>1.1599999999999999</v>
      </c>
      <c r="J723" s="88">
        <v>0.5</v>
      </c>
      <c r="K723" s="88">
        <v>1.2</v>
      </c>
      <c r="L723" s="88">
        <v>1.5</v>
      </c>
      <c r="M723" s="21">
        <v>1.1200000000000001</v>
      </c>
      <c r="N723" s="9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>
        <v>1</v>
      </c>
    </row>
    <row r="724" spans="1:65">
      <c r="A724" s="28"/>
      <c r="B724" s="19">
        <v>1</v>
      </c>
      <c r="C724" s="9">
        <v>2</v>
      </c>
      <c r="D724" s="11">
        <v>1.1499999999999999</v>
      </c>
      <c r="E724" s="89">
        <v>1.1000000000000001</v>
      </c>
      <c r="F724" s="89">
        <v>1.31</v>
      </c>
      <c r="G724" s="11">
        <v>1.2</v>
      </c>
      <c r="H724" s="11">
        <v>1.17</v>
      </c>
      <c r="I724" s="11">
        <v>1.1399999999999999</v>
      </c>
      <c r="J724" s="89">
        <v>0.3</v>
      </c>
      <c r="K724" s="89">
        <v>1.2</v>
      </c>
      <c r="L724" s="89">
        <v>1.6</v>
      </c>
      <c r="M724" s="11">
        <v>1.18</v>
      </c>
      <c r="N724" s="9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26</v>
      </c>
    </row>
    <row r="725" spans="1:65">
      <c r="A725" s="28"/>
      <c r="B725" s="19">
        <v>1</v>
      </c>
      <c r="C725" s="9">
        <v>3</v>
      </c>
      <c r="D725" s="11">
        <v>1.1599999999999999</v>
      </c>
      <c r="E725" s="89">
        <v>1.2</v>
      </c>
      <c r="F725" s="89">
        <v>1.17</v>
      </c>
      <c r="G725" s="11">
        <v>1.1200000000000001</v>
      </c>
      <c r="H725" s="11">
        <v>1.23</v>
      </c>
      <c r="I725" s="11">
        <v>1.27</v>
      </c>
      <c r="J725" s="89">
        <v>0.4</v>
      </c>
      <c r="K725" s="89">
        <v>1.2</v>
      </c>
      <c r="L725" s="89">
        <v>1.7</v>
      </c>
      <c r="M725" s="11">
        <v>1.28</v>
      </c>
      <c r="N725" s="9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16</v>
      </c>
    </row>
    <row r="726" spans="1:65">
      <c r="A726" s="28"/>
      <c r="B726" s="19">
        <v>1</v>
      </c>
      <c r="C726" s="9">
        <v>4</v>
      </c>
      <c r="D726" s="11">
        <v>1.19</v>
      </c>
      <c r="E726" s="89">
        <v>1.2</v>
      </c>
      <c r="F726" s="89">
        <v>1.19</v>
      </c>
      <c r="G726" s="11">
        <v>1.34</v>
      </c>
      <c r="H726" s="11">
        <v>1.24</v>
      </c>
      <c r="I726" s="11">
        <v>1.02</v>
      </c>
      <c r="J726" s="89">
        <v>0.6</v>
      </c>
      <c r="K726" s="89">
        <v>1.2</v>
      </c>
      <c r="L726" s="89">
        <v>1.6</v>
      </c>
      <c r="M726" s="11">
        <v>1.08</v>
      </c>
      <c r="N726" s="9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1.1819999999999999</v>
      </c>
    </row>
    <row r="727" spans="1:65">
      <c r="A727" s="28"/>
      <c r="B727" s="19">
        <v>1</v>
      </c>
      <c r="C727" s="9">
        <v>5</v>
      </c>
      <c r="D727" s="11">
        <v>1.23</v>
      </c>
      <c r="E727" s="89">
        <v>1.2</v>
      </c>
      <c r="F727" s="89">
        <v>1.32</v>
      </c>
      <c r="G727" s="11">
        <v>1.06</v>
      </c>
      <c r="H727" s="11">
        <v>1.27</v>
      </c>
      <c r="I727" s="11">
        <v>1.2</v>
      </c>
      <c r="J727" s="89">
        <v>0.6</v>
      </c>
      <c r="K727" s="89">
        <v>1.2</v>
      </c>
      <c r="L727" s="89">
        <v>1.6</v>
      </c>
      <c r="M727" s="11">
        <v>1.1399999999999999</v>
      </c>
      <c r="N727" s="9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38</v>
      </c>
    </row>
    <row r="728" spans="1:65">
      <c r="A728" s="28"/>
      <c r="B728" s="19">
        <v>1</v>
      </c>
      <c r="C728" s="9">
        <v>6</v>
      </c>
      <c r="D728" s="11">
        <v>1.1299999999999999</v>
      </c>
      <c r="E728" s="89">
        <v>1.2</v>
      </c>
      <c r="F728" s="89">
        <v>1.57</v>
      </c>
      <c r="G728" s="11">
        <v>1.21</v>
      </c>
      <c r="H728" s="11">
        <v>1.1100000000000001</v>
      </c>
      <c r="I728" s="11">
        <v>1.1200000000000001</v>
      </c>
      <c r="J728" s="89">
        <v>0.6</v>
      </c>
      <c r="K728" s="89">
        <v>1.2</v>
      </c>
      <c r="L728" s="89">
        <v>1.6</v>
      </c>
      <c r="M728" s="11">
        <v>1.22</v>
      </c>
      <c r="N728" s="9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2"/>
    </row>
    <row r="729" spans="1:65">
      <c r="A729" s="28"/>
      <c r="B729" s="20" t="s">
        <v>205</v>
      </c>
      <c r="C729" s="12"/>
      <c r="D729" s="22">
        <v>1.1833333333333333</v>
      </c>
      <c r="E729" s="22">
        <v>1.1833333333333333</v>
      </c>
      <c r="F729" s="22">
        <v>1.2850000000000001</v>
      </c>
      <c r="G729" s="22">
        <v>1.2083333333333335</v>
      </c>
      <c r="H729" s="22">
        <v>1.1966666666666668</v>
      </c>
      <c r="I729" s="22">
        <v>1.1516666666666666</v>
      </c>
      <c r="J729" s="22">
        <v>0.50000000000000011</v>
      </c>
      <c r="K729" s="22">
        <v>1.2</v>
      </c>
      <c r="L729" s="22">
        <v>1.5999999999999999</v>
      </c>
      <c r="M729" s="22">
        <v>1.17</v>
      </c>
      <c r="N729" s="9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2"/>
    </row>
    <row r="730" spans="1:65">
      <c r="A730" s="28"/>
      <c r="B730" s="3" t="s">
        <v>206</v>
      </c>
      <c r="C730" s="27"/>
      <c r="D730" s="11">
        <v>1.1749999999999998</v>
      </c>
      <c r="E730" s="11">
        <v>1.2</v>
      </c>
      <c r="F730" s="11">
        <v>1.25</v>
      </c>
      <c r="G730" s="11">
        <v>1.2050000000000001</v>
      </c>
      <c r="H730" s="11">
        <v>1.2</v>
      </c>
      <c r="I730" s="11">
        <v>1.1499999999999999</v>
      </c>
      <c r="J730" s="11">
        <v>0.55000000000000004</v>
      </c>
      <c r="K730" s="11">
        <v>1.2</v>
      </c>
      <c r="L730" s="11">
        <v>1.6</v>
      </c>
      <c r="M730" s="11">
        <v>1.1599999999999999</v>
      </c>
      <c r="N730" s="9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2"/>
    </row>
    <row r="731" spans="1:65">
      <c r="A731" s="28"/>
      <c r="B731" s="3" t="s">
        <v>207</v>
      </c>
      <c r="C731" s="27"/>
      <c r="D731" s="23">
        <v>4.4572039067858116E-2</v>
      </c>
      <c r="E731" s="23">
        <v>4.0824829046386249E-2</v>
      </c>
      <c r="F731" s="23">
        <v>0.1571941474737506</v>
      </c>
      <c r="G731" s="23">
        <v>0.10925505327748766</v>
      </c>
      <c r="H731" s="23">
        <v>5.9888785817268538E-2</v>
      </c>
      <c r="I731" s="23">
        <v>8.3526442918794672E-2</v>
      </c>
      <c r="J731" s="23">
        <v>0.12649110640673472</v>
      </c>
      <c r="K731" s="23">
        <v>0</v>
      </c>
      <c r="L731" s="23">
        <v>6.3245553203367569E-2</v>
      </c>
      <c r="M731" s="23">
        <v>7.2387844283415409E-2</v>
      </c>
      <c r="N731" s="159"/>
      <c r="O731" s="160"/>
      <c r="P731" s="160"/>
      <c r="Q731" s="160"/>
      <c r="R731" s="160"/>
      <c r="S731" s="160"/>
      <c r="T731" s="160"/>
      <c r="U731" s="160"/>
      <c r="V731" s="160"/>
      <c r="W731" s="160"/>
      <c r="X731" s="160"/>
      <c r="Y731" s="160"/>
      <c r="Z731" s="160"/>
      <c r="AA731" s="160"/>
      <c r="AB731" s="160"/>
      <c r="AC731" s="160"/>
      <c r="AD731" s="160"/>
      <c r="AE731" s="160"/>
      <c r="AF731" s="160"/>
      <c r="AG731" s="160"/>
      <c r="AH731" s="160"/>
      <c r="AI731" s="160"/>
      <c r="AJ731" s="160"/>
      <c r="AK731" s="160"/>
      <c r="AL731" s="160"/>
      <c r="AM731" s="160"/>
      <c r="AN731" s="160"/>
      <c r="AO731" s="160"/>
      <c r="AP731" s="160"/>
      <c r="AQ731" s="160"/>
      <c r="AR731" s="160"/>
      <c r="AS731" s="160"/>
      <c r="AT731" s="160"/>
      <c r="AU731" s="160"/>
      <c r="AV731" s="160"/>
      <c r="AW731" s="160"/>
      <c r="AX731" s="160"/>
      <c r="AY731" s="160"/>
      <c r="AZ731" s="160"/>
      <c r="BA731" s="160"/>
      <c r="BB731" s="160"/>
      <c r="BC731" s="160"/>
      <c r="BD731" s="160"/>
      <c r="BE731" s="160"/>
      <c r="BF731" s="160"/>
      <c r="BG731" s="160"/>
      <c r="BH731" s="160"/>
      <c r="BI731" s="160"/>
      <c r="BJ731" s="160"/>
      <c r="BK731" s="160"/>
      <c r="BL731" s="160"/>
      <c r="BM731" s="53"/>
    </row>
    <row r="732" spans="1:65">
      <c r="A732" s="28"/>
      <c r="B732" s="3" t="s">
        <v>84</v>
      </c>
      <c r="C732" s="27"/>
      <c r="D732" s="13">
        <v>3.7666511888330804E-2</v>
      </c>
      <c r="E732" s="13">
        <v>3.449985553215739E-2</v>
      </c>
      <c r="F732" s="13">
        <v>0.12233007585505883</v>
      </c>
      <c r="G732" s="13">
        <v>9.0417975126196676E-2</v>
      </c>
      <c r="H732" s="13">
        <v>5.0046339123065629E-2</v>
      </c>
      <c r="I732" s="13">
        <v>7.2526578511254422E-2</v>
      </c>
      <c r="J732" s="13">
        <v>0.25298221281346939</v>
      </c>
      <c r="K732" s="13">
        <v>0</v>
      </c>
      <c r="L732" s="13">
        <v>3.9528470752104736E-2</v>
      </c>
      <c r="M732" s="13">
        <v>6.1869952378987535E-2</v>
      </c>
      <c r="N732" s="9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2"/>
    </row>
    <row r="733" spans="1:65">
      <c r="A733" s="28"/>
      <c r="B733" s="3" t="s">
        <v>208</v>
      </c>
      <c r="C733" s="27"/>
      <c r="D733" s="13">
        <v>1.1280315848845035E-3</v>
      </c>
      <c r="E733" s="13">
        <v>1.1280315848845035E-3</v>
      </c>
      <c r="F733" s="13">
        <v>8.7140439932318348E-2</v>
      </c>
      <c r="G733" s="13">
        <v>2.2278623801466724E-2</v>
      </c>
      <c r="H733" s="13">
        <v>1.2408347433728206E-2</v>
      </c>
      <c r="I733" s="13">
        <v>-2.5662718556119568E-2</v>
      </c>
      <c r="J733" s="13">
        <v>-0.57698815566835859</v>
      </c>
      <c r="K733" s="13">
        <v>1.5228426395939021E-2</v>
      </c>
      <c r="L733" s="13">
        <v>0.3536379018612521</v>
      </c>
      <c r="M733" s="13">
        <v>-1.0152284263959421E-2</v>
      </c>
      <c r="N733" s="9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2"/>
    </row>
    <row r="734" spans="1:65">
      <c r="A734" s="28"/>
      <c r="B734" s="44" t="s">
        <v>209</v>
      </c>
      <c r="C734" s="45"/>
      <c r="D734" s="43">
        <v>0.23</v>
      </c>
      <c r="E734" s="43" t="s">
        <v>210</v>
      </c>
      <c r="F734" s="43">
        <v>3.34</v>
      </c>
      <c r="G734" s="43">
        <v>0.64</v>
      </c>
      <c r="H734" s="43">
        <v>0.23</v>
      </c>
      <c r="I734" s="43">
        <v>1.35</v>
      </c>
      <c r="J734" s="43" t="s">
        <v>210</v>
      </c>
      <c r="K734" s="43" t="s">
        <v>210</v>
      </c>
      <c r="L734" s="43" t="s">
        <v>210</v>
      </c>
      <c r="M734" s="43">
        <v>0.7</v>
      </c>
      <c r="N734" s="9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2"/>
    </row>
    <row r="735" spans="1:65">
      <c r="B735" s="29" t="s">
        <v>219</v>
      </c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BM735" s="52"/>
    </row>
    <row r="736" spans="1:65">
      <c r="BM736" s="52"/>
    </row>
    <row r="737" spans="1:65" ht="15">
      <c r="B737" s="8" t="s">
        <v>351</v>
      </c>
      <c r="BM737" s="26" t="s">
        <v>64</v>
      </c>
    </row>
    <row r="738" spans="1:65" ht="15">
      <c r="A738" s="24" t="s">
        <v>9</v>
      </c>
      <c r="B738" s="18" t="s">
        <v>107</v>
      </c>
      <c r="C738" s="15" t="s">
        <v>108</v>
      </c>
      <c r="D738" s="16" t="s">
        <v>191</v>
      </c>
      <c r="E738" s="17" t="s">
        <v>191</v>
      </c>
      <c r="F738" s="17" t="s">
        <v>191</v>
      </c>
      <c r="G738" s="17" t="s">
        <v>191</v>
      </c>
      <c r="H738" s="17" t="s">
        <v>191</v>
      </c>
      <c r="I738" s="17" t="s">
        <v>191</v>
      </c>
      <c r="J738" s="17" t="s">
        <v>191</v>
      </c>
      <c r="K738" s="17" t="s">
        <v>191</v>
      </c>
      <c r="L738" s="9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6">
        <v>1</v>
      </c>
    </row>
    <row r="739" spans="1:65">
      <c r="A739" s="28"/>
      <c r="B739" s="19" t="s">
        <v>192</v>
      </c>
      <c r="C739" s="9" t="s">
        <v>192</v>
      </c>
      <c r="D739" s="91" t="s">
        <v>194</v>
      </c>
      <c r="E739" s="92" t="s">
        <v>195</v>
      </c>
      <c r="F739" s="92" t="s">
        <v>196</v>
      </c>
      <c r="G739" s="92" t="s">
        <v>197</v>
      </c>
      <c r="H739" s="92" t="s">
        <v>212</v>
      </c>
      <c r="I739" s="92" t="s">
        <v>198</v>
      </c>
      <c r="J739" s="92" t="s">
        <v>199</v>
      </c>
      <c r="K739" s="92" t="s">
        <v>201</v>
      </c>
      <c r="L739" s="9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6" t="s">
        <v>3</v>
      </c>
    </row>
    <row r="740" spans="1:65">
      <c r="A740" s="28"/>
      <c r="B740" s="19"/>
      <c r="C740" s="9"/>
      <c r="D740" s="10" t="s">
        <v>110</v>
      </c>
      <c r="E740" s="11" t="s">
        <v>214</v>
      </c>
      <c r="F740" s="11" t="s">
        <v>213</v>
      </c>
      <c r="G740" s="11" t="s">
        <v>213</v>
      </c>
      <c r="H740" s="11" t="s">
        <v>214</v>
      </c>
      <c r="I740" s="11" t="s">
        <v>214</v>
      </c>
      <c r="J740" s="11" t="s">
        <v>110</v>
      </c>
      <c r="K740" s="11" t="s">
        <v>214</v>
      </c>
      <c r="L740" s="9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2</v>
      </c>
    </row>
    <row r="741" spans="1:65">
      <c r="A741" s="28"/>
      <c r="B741" s="19"/>
      <c r="C741" s="9"/>
      <c r="D741" s="25"/>
      <c r="E741" s="25"/>
      <c r="F741" s="25"/>
      <c r="G741" s="25"/>
      <c r="H741" s="25"/>
      <c r="I741" s="25"/>
      <c r="J741" s="25"/>
      <c r="K741" s="25"/>
      <c r="L741" s="9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>
        <v>3</v>
      </c>
    </row>
    <row r="742" spans="1:65">
      <c r="A742" s="28"/>
      <c r="B742" s="18">
        <v>1</v>
      </c>
      <c r="C742" s="14">
        <v>1</v>
      </c>
      <c r="D742" s="21">
        <v>4</v>
      </c>
      <c r="E742" s="21">
        <v>4.4000000000000004</v>
      </c>
      <c r="F742" s="21">
        <v>4.3</v>
      </c>
      <c r="G742" s="21">
        <v>4.5999999999999996</v>
      </c>
      <c r="H742" s="21">
        <v>4.4000000000000004</v>
      </c>
      <c r="I742" s="88">
        <v>3</v>
      </c>
      <c r="J742" s="21">
        <v>5</v>
      </c>
      <c r="K742" s="21">
        <v>4.3</v>
      </c>
      <c r="L742" s="9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1</v>
      </c>
    </row>
    <row r="743" spans="1:65">
      <c r="A743" s="28"/>
      <c r="B743" s="19">
        <v>1</v>
      </c>
      <c r="C743" s="9">
        <v>2</v>
      </c>
      <c r="D743" s="11">
        <v>4</v>
      </c>
      <c r="E743" s="11">
        <v>4.5999999999999996</v>
      </c>
      <c r="F743" s="11">
        <v>4.3</v>
      </c>
      <c r="G743" s="11">
        <v>4.9000000000000004</v>
      </c>
      <c r="H743" s="11">
        <v>4.4000000000000004</v>
      </c>
      <c r="I743" s="89">
        <v>3</v>
      </c>
      <c r="J743" s="11">
        <v>5</v>
      </c>
      <c r="K743" s="11">
        <v>4.2</v>
      </c>
      <c r="L743" s="9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27</v>
      </c>
    </row>
    <row r="744" spans="1:65">
      <c r="A744" s="28"/>
      <c r="B744" s="19">
        <v>1</v>
      </c>
      <c r="C744" s="9">
        <v>3</v>
      </c>
      <c r="D744" s="11">
        <v>4</v>
      </c>
      <c r="E744" s="11">
        <v>4.7</v>
      </c>
      <c r="F744" s="11">
        <v>4.4000000000000004</v>
      </c>
      <c r="G744" s="11">
        <v>4.5</v>
      </c>
      <c r="H744" s="11">
        <v>4.3</v>
      </c>
      <c r="I744" s="89">
        <v>3</v>
      </c>
      <c r="J744" s="11">
        <v>5</v>
      </c>
      <c r="K744" s="11">
        <v>4.5</v>
      </c>
      <c r="L744" s="9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16</v>
      </c>
    </row>
    <row r="745" spans="1:65">
      <c r="A745" s="28"/>
      <c r="B745" s="19">
        <v>1</v>
      </c>
      <c r="C745" s="9">
        <v>4</v>
      </c>
      <c r="D745" s="11">
        <v>4</v>
      </c>
      <c r="E745" s="11">
        <v>4.5</v>
      </c>
      <c r="F745" s="11">
        <v>4.5</v>
      </c>
      <c r="G745" s="11">
        <v>4.4000000000000004</v>
      </c>
      <c r="H745" s="11">
        <v>4.2</v>
      </c>
      <c r="I745" s="89">
        <v>4</v>
      </c>
      <c r="J745" s="11">
        <v>5</v>
      </c>
      <c r="K745" s="11">
        <v>4.3</v>
      </c>
      <c r="L745" s="9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6">
        <v>4.45</v>
      </c>
    </row>
    <row r="746" spans="1:65">
      <c r="A746" s="28"/>
      <c r="B746" s="19">
        <v>1</v>
      </c>
      <c r="C746" s="9">
        <v>5</v>
      </c>
      <c r="D746" s="11">
        <v>5</v>
      </c>
      <c r="E746" s="11">
        <v>4.8</v>
      </c>
      <c r="F746" s="11">
        <v>4.0999999999999996</v>
      </c>
      <c r="G746" s="11">
        <v>4.5</v>
      </c>
      <c r="H746" s="11">
        <v>4.2</v>
      </c>
      <c r="I746" s="89">
        <v>4</v>
      </c>
      <c r="J746" s="11">
        <v>4</v>
      </c>
      <c r="K746" s="11">
        <v>4.4000000000000004</v>
      </c>
      <c r="L746" s="9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39</v>
      </c>
    </row>
    <row r="747" spans="1:65">
      <c r="A747" s="28"/>
      <c r="B747" s="19">
        <v>1</v>
      </c>
      <c r="C747" s="9">
        <v>6</v>
      </c>
      <c r="D747" s="11">
        <v>4</v>
      </c>
      <c r="E747" s="11">
        <v>4.8</v>
      </c>
      <c r="F747" s="11">
        <v>4.5999999999999996</v>
      </c>
      <c r="G747" s="11">
        <v>4</v>
      </c>
      <c r="H747" s="11">
        <v>4.3</v>
      </c>
      <c r="I747" s="89">
        <v>4</v>
      </c>
      <c r="J747" s="11">
        <v>5</v>
      </c>
      <c r="K747" s="11">
        <v>4.5</v>
      </c>
      <c r="L747" s="9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2"/>
    </row>
    <row r="748" spans="1:65">
      <c r="A748" s="28"/>
      <c r="B748" s="20" t="s">
        <v>205</v>
      </c>
      <c r="C748" s="12"/>
      <c r="D748" s="22">
        <v>4.166666666666667</v>
      </c>
      <c r="E748" s="22">
        <v>4.6333333333333337</v>
      </c>
      <c r="F748" s="22">
        <v>4.3666666666666671</v>
      </c>
      <c r="G748" s="22">
        <v>4.4833333333333334</v>
      </c>
      <c r="H748" s="22">
        <v>4.3</v>
      </c>
      <c r="I748" s="22">
        <v>3.5</v>
      </c>
      <c r="J748" s="22">
        <v>4.833333333333333</v>
      </c>
      <c r="K748" s="22">
        <v>4.3666666666666671</v>
      </c>
      <c r="L748" s="9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2"/>
    </row>
    <row r="749" spans="1:65">
      <c r="A749" s="28"/>
      <c r="B749" s="3" t="s">
        <v>206</v>
      </c>
      <c r="C749" s="27"/>
      <c r="D749" s="11">
        <v>4</v>
      </c>
      <c r="E749" s="11">
        <v>4.6500000000000004</v>
      </c>
      <c r="F749" s="11">
        <v>4.3499999999999996</v>
      </c>
      <c r="G749" s="11">
        <v>4.5</v>
      </c>
      <c r="H749" s="11">
        <v>4.3</v>
      </c>
      <c r="I749" s="11">
        <v>3.5</v>
      </c>
      <c r="J749" s="11">
        <v>5</v>
      </c>
      <c r="K749" s="11">
        <v>4.3499999999999996</v>
      </c>
      <c r="L749" s="9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2"/>
    </row>
    <row r="750" spans="1:65">
      <c r="A750" s="28"/>
      <c r="B750" s="3" t="s">
        <v>207</v>
      </c>
      <c r="C750" s="27"/>
      <c r="D750" s="23">
        <v>0.40824829046386302</v>
      </c>
      <c r="E750" s="23">
        <v>0.16329931618554505</v>
      </c>
      <c r="F750" s="23">
        <v>0.17511900715418269</v>
      </c>
      <c r="G750" s="23">
        <v>0.29268868558020261</v>
      </c>
      <c r="H750" s="23">
        <v>8.9442719099991672E-2</v>
      </c>
      <c r="I750" s="23">
        <v>0.54772255750516607</v>
      </c>
      <c r="J750" s="23">
        <v>0.40824829046386302</v>
      </c>
      <c r="K750" s="23">
        <v>0.12110601416389968</v>
      </c>
      <c r="L750" s="159"/>
      <c r="M750" s="160"/>
      <c r="N750" s="160"/>
      <c r="O750" s="160"/>
      <c r="P750" s="160"/>
      <c r="Q750" s="160"/>
      <c r="R750" s="160"/>
      <c r="S750" s="160"/>
      <c r="T750" s="160"/>
      <c r="U750" s="160"/>
      <c r="V750" s="160"/>
      <c r="W750" s="160"/>
      <c r="X750" s="160"/>
      <c r="Y750" s="160"/>
      <c r="Z750" s="160"/>
      <c r="AA750" s="160"/>
      <c r="AB750" s="160"/>
      <c r="AC750" s="160"/>
      <c r="AD750" s="160"/>
      <c r="AE750" s="160"/>
      <c r="AF750" s="160"/>
      <c r="AG750" s="160"/>
      <c r="AH750" s="160"/>
      <c r="AI750" s="160"/>
      <c r="AJ750" s="160"/>
      <c r="AK750" s="160"/>
      <c r="AL750" s="160"/>
      <c r="AM750" s="160"/>
      <c r="AN750" s="160"/>
      <c r="AO750" s="160"/>
      <c r="AP750" s="160"/>
      <c r="AQ750" s="160"/>
      <c r="AR750" s="160"/>
      <c r="AS750" s="160"/>
      <c r="AT750" s="160"/>
      <c r="AU750" s="160"/>
      <c r="AV750" s="160"/>
      <c r="AW750" s="160"/>
      <c r="AX750" s="160"/>
      <c r="AY750" s="160"/>
      <c r="AZ750" s="160"/>
      <c r="BA750" s="160"/>
      <c r="BB750" s="160"/>
      <c r="BC750" s="160"/>
      <c r="BD750" s="160"/>
      <c r="BE750" s="160"/>
      <c r="BF750" s="160"/>
      <c r="BG750" s="160"/>
      <c r="BH750" s="160"/>
      <c r="BI750" s="160"/>
      <c r="BJ750" s="160"/>
      <c r="BK750" s="160"/>
      <c r="BL750" s="160"/>
      <c r="BM750" s="53"/>
    </row>
    <row r="751" spans="1:65">
      <c r="A751" s="28"/>
      <c r="B751" s="3" t="s">
        <v>84</v>
      </c>
      <c r="C751" s="27"/>
      <c r="D751" s="13">
        <v>9.7979589711327114E-2</v>
      </c>
      <c r="E751" s="13">
        <v>3.5244456730693173E-2</v>
      </c>
      <c r="F751" s="13">
        <v>4.0103589424621985E-2</v>
      </c>
      <c r="G751" s="13">
        <v>6.5283721690751514E-2</v>
      </c>
      <c r="H751" s="13">
        <v>2.0800632348835273E-2</v>
      </c>
      <c r="I751" s="13">
        <v>0.15649215928719032</v>
      </c>
      <c r="J751" s="13">
        <v>8.4465163544247532E-2</v>
      </c>
      <c r="K751" s="13">
        <v>2.773420171692359E-2</v>
      </c>
      <c r="L751" s="9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2"/>
    </row>
    <row r="752" spans="1:65">
      <c r="A752" s="28"/>
      <c r="B752" s="3" t="s">
        <v>208</v>
      </c>
      <c r="C752" s="27"/>
      <c r="D752" s="13">
        <v>-6.367041198501866E-2</v>
      </c>
      <c r="E752" s="13">
        <v>4.1198501872659277E-2</v>
      </c>
      <c r="F752" s="13">
        <v>-1.872659176029956E-2</v>
      </c>
      <c r="G752" s="13">
        <v>7.4906367041198685E-3</v>
      </c>
      <c r="H752" s="13">
        <v>-3.3707865168539408E-2</v>
      </c>
      <c r="I752" s="13">
        <v>-0.21348314606741581</v>
      </c>
      <c r="J752" s="13">
        <v>8.6142322097378266E-2</v>
      </c>
      <c r="K752" s="13">
        <v>-1.872659176029956E-2</v>
      </c>
      <c r="L752" s="9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2"/>
    </row>
    <row r="753" spans="1:65">
      <c r="A753" s="28"/>
      <c r="B753" s="44" t="s">
        <v>209</v>
      </c>
      <c r="C753" s="45"/>
      <c r="D753" s="43">
        <v>0.85</v>
      </c>
      <c r="E753" s="43">
        <v>1.1399999999999999</v>
      </c>
      <c r="F753" s="43">
        <v>0</v>
      </c>
      <c r="G753" s="43">
        <v>0.5</v>
      </c>
      <c r="H753" s="43">
        <v>0.28000000000000003</v>
      </c>
      <c r="I753" s="43">
        <v>3.69</v>
      </c>
      <c r="J753" s="43">
        <v>1.99</v>
      </c>
      <c r="K753" s="43">
        <v>0</v>
      </c>
      <c r="L753" s="9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B754" s="29"/>
      <c r="C754" s="20"/>
      <c r="D754" s="20"/>
      <c r="E754" s="20"/>
      <c r="F754" s="20"/>
      <c r="G754" s="20"/>
      <c r="H754" s="20"/>
      <c r="I754" s="20"/>
      <c r="J754" s="20"/>
      <c r="K754" s="20"/>
      <c r="BM754" s="52"/>
    </row>
    <row r="755" spans="1:65" ht="15">
      <c r="B755" s="8" t="s">
        <v>352</v>
      </c>
      <c r="BM755" s="26" t="s">
        <v>64</v>
      </c>
    </row>
    <row r="756" spans="1:65" ht="15">
      <c r="A756" s="24" t="s">
        <v>59</v>
      </c>
      <c r="B756" s="18" t="s">
        <v>107</v>
      </c>
      <c r="C756" s="15" t="s">
        <v>108</v>
      </c>
      <c r="D756" s="16" t="s">
        <v>191</v>
      </c>
      <c r="E756" s="17" t="s">
        <v>191</v>
      </c>
      <c r="F756" s="17" t="s">
        <v>191</v>
      </c>
      <c r="G756" s="17" t="s">
        <v>191</v>
      </c>
      <c r="H756" s="17" t="s">
        <v>191</v>
      </c>
      <c r="I756" s="17" t="s">
        <v>191</v>
      </c>
      <c r="J756" s="17" t="s">
        <v>191</v>
      </c>
      <c r="K756" s="17" t="s">
        <v>191</v>
      </c>
      <c r="L756" s="9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1</v>
      </c>
    </row>
    <row r="757" spans="1:65">
      <c r="A757" s="28"/>
      <c r="B757" s="19" t="s">
        <v>192</v>
      </c>
      <c r="C757" s="9" t="s">
        <v>192</v>
      </c>
      <c r="D757" s="91" t="s">
        <v>194</v>
      </c>
      <c r="E757" s="92" t="s">
        <v>195</v>
      </c>
      <c r="F757" s="92" t="s">
        <v>196</v>
      </c>
      <c r="G757" s="92" t="s">
        <v>197</v>
      </c>
      <c r="H757" s="92" t="s">
        <v>212</v>
      </c>
      <c r="I757" s="92" t="s">
        <v>198</v>
      </c>
      <c r="J757" s="92" t="s">
        <v>199</v>
      </c>
      <c r="K757" s="92" t="s">
        <v>201</v>
      </c>
      <c r="L757" s="9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 t="s">
        <v>3</v>
      </c>
    </row>
    <row r="758" spans="1:65">
      <c r="A758" s="28"/>
      <c r="B758" s="19"/>
      <c r="C758" s="9"/>
      <c r="D758" s="10" t="s">
        <v>213</v>
      </c>
      <c r="E758" s="11" t="s">
        <v>214</v>
      </c>
      <c r="F758" s="11" t="s">
        <v>213</v>
      </c>
      <c r="G758" s="11" t="s">
        <v>213</v>
      </c>
      <c r="H758" s="11" t="s">
        <v>214</v>
      </c>
      <c r="I758" s="11" t="s">
        <v>214</v>
      </c>
      <c r="J758" s="11" t="s">
        <v>213</v>
      </c>
      <c r="K758" s="11" t="s">
        <v>214</v>
      </c>
      <c r="L758" s="9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2</v>
      </c>
    </row>
    <row r="759" spans="1:65">
      <c r="A759" s="28"/>
      <c r="B759" s="19"/>
      <c r="C759" s="9"/>
      <c r="D759" s="25"/>
      <c r="E759" s="25"/>
      <c r="F759" s="25"/>
      <c r="G759" s="25"/>
      <c r="H759" s="25"/>
      <c r="I759" s="25"/>
      <c r="J759" s="25"/>
      <c r="K759" s="25"/>
      <c r="L759" s="9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>
        <v>2</v>
      </c>
    </row>
    <row r="760" spans="1:65">
      <c r="A760" s="28"/>
      <c r="B760" s="18">
        <v>1</v>
      </c>
      <c r="C760" s="14">
        <v>1</v>
      </c>
      <c r="D760" s="21" t="s">
        <v>101</v>
      </c>
      <c r="E760" s="21">
        <v>1</v>
      </c>
      <c r="F760" s="21" t="s">
        <v>215</v>
      </c>
      <c r="G760" s="21" t="s">
        <v>100</v>
      </c>
      <c r="H760" s="21" t="s">
        <v>99</v>
      </c>
      <c r="I760" s="21">
        <v>0.2</v>
      </c>
      <c r="J760" s="21" t="s">
        <v>101</v>
      </c>
      <c r="K760" s="21">
        <v>1</v>
      </c>
      <c r="L760" s="9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1</v>
      </c>
    </row>
    <row r="761" spans="1:65">
      <c r="A761" s="28"/>
      <c r="B761" s="19">
        <v>1</v>
      </c>
      <c r="C761" s="9">
        <v>2</v>
      </c>
      <c r="D761" s="11" t="s">
        <v>101</v>
      </c>
      <c r="E761" s="11">
        <v>1</v>
      </c>
      <c r="F761" s="11" t="s">
        <v>215</v>
      </c>
      <c r="G761" s="11" t="s">
        <v>100</v>
      </c>
      <c r="H761" s="11" t="s">
        <v>99</v>
      </c>
      <c r="I761" s="11" t="s">
        <v>102</v>
      </c>
      <c r="J761" s="11" t="s">
        <v>101</v>
      </c>
      <c r="K761" s="11">
        <v>1</v>
      </c>
      <c r="L761" s="9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28</v>
      </c>
    </row>
    <row r="762" spans="1:65">
      <c r="A762" s="28"/>
      <c r="B762" s="19">
        <v>1</v>
      </c>
      <c r="C762" s="9">
        <v>3</v>
      </c>
      <c r="D762" s="11" t="s">
        <v>101</v>
      </c>
      <c r="E762" s="11">
        <v>1</v>
      </c>
      <c r="F762" s="11" t="s">
        <v>215</v>
      </c>
      <c r="G762" s="11" t="s">
        <v>100</v>
      </c>
      <c r="H762" s="11" t="s">
        <v>99</v>
      </c>
      <c r="I762" s="11" t="s">
        <v>102</v>
      </c>
      <c r="J762" s="11" t="s">
        <v>101</v>
      </c>
      <c r="K762" s="11">
        <v>1</v>
      </c>
      <c r="L762" s="9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16</v>
      </c>
    </row>
    <row r="763" spans="1:65">
      <c r="A763" s="28"/>
      <c r="B763" s="19">
        <v>1</v>
      </c>
      <c r="C763" s="9">
        <v>4</v>
      </c>
      <c r="D763" s="11" t="s">
        <v>101</v>
      </c>
      <c r="E763" s="11">
        <v>1</v>
      </c>
      <c r="F763" s="11" t="s">
        <v>215</v>
      </c>
      <c r="G763" s="11" t="s">
        <v>100</v>
      </c>
      <c r="H763" s="11" t="s">
        <v>99</v>
      </c>
      <c r="I763" s="11" t="s">
        <v>102</v>
      </c>
      <c r="J763" s="11" t="s">
        <v>101</v>
      </c>
      <c r="K763" s="11">
        <v>1</v>
      </c>
      <c r="L763" s="9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 t="s">
        <v>101</v>
      </c>
    </row>
    <row r="764" spans="1:65">
      <c r="A764" s="28"/>
      <c r="B764" s="19">
        <v>1</v>
      </c>
      <c r="C764" s="9">
        <v>5</v>
      </c>
      <c r="D764" s="11" t="s">
        <v>101</v>
      </c>
      <c r="E764" s="11" t="s">
        <v>99</v>
      </c>
      <c r="F764" s="11" t="s">
        <v>215</v>
      </c>
      <c r="G764" s="11" t="s">
        <v>100</v>
      </c>
      <c r="H764" s="11" t="s">
        <v>99</v>
      </c>
      <c r="I764" s="11" t="s">
        <v>102</v>
      </c>
      <c r="J764" s="11" t="s">
        <v>101</v>
      </c>
      <c r="K764" s="11">
        <v>1</v>
      </c>
      <c r="L764" s="9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40</v>
      </c>
    </row>
    <row r="765" spans="1:65">
      <c r="A765" s="28"/>
      <c r="B765" s="19">
        <v>1</v>
      </c>
      <c r="C765" s="9">
        <v>6</v>
      </c>
      <c r="D765" s="11" t="s">
        <v>101</v>
      </c>
      <c r="E765" s="11">
        <v>1</v>
      </c>
      <c r="F765" s="11" t="s">
        <v>215</v>
      </c>
      <c r="G765" s="11" t="s">
        <v>100</v>
      </c>
      <c r="H765" s="11">
        <v>1</v>
      </c>
      <c r="I765" s="11" t="s">
        <v>102</v>
      </c>
      <c r="J765" s="11" t="s">
        <v>101</v>
      </c>
      <c r="K765" s="11">
        <v>1</v>
      </c>
      <c r="L765" s="9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2"/>
    </row>
    <row r="766" spans="1:65">
      <c r="A766" s="28"/>
      <c r="B766" s="20" t="s">
        <v>205</v>
      </c>
      <c r="C766" s="12"/>
      <c r="D766" s="22" t="s">
        <v>433</v>
      </c>
      <c r="E766" s="22">
        <v>1</v>
      </c>
      <c r="F766" s="22" t="s">
        <v>433</v>
      </c>
      <c r="G766" s="22" t="s">
        <v>433</v>
      </c>
      <c r="H766" s="22">
        <v>1</v>
      </c>
      <c r="I766" s="22">
        <v>0.2</v>
      </c>
      <c r="J766" s="22" t="s">
        <v>433</v>
      </c>
      <c r="K766" s="22">
        <v>1</v>
      </c>
      <c r="L766" s="9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2"/>
    </row>
    <row r="767" spans="1:65">
      <c r="A767" s="28"/>
      <c r="B767" s="3" t="s">
        <v>206</v>
      </c>
      <c r="C767" s="27"/>
      <c r="D767" s="11" t="s">
        <v>433</v>
      </c>
      <c r="E767" s="11">
        <v>1</v>
      </c>
      <c r="F767" s="11" t="s">
        <v>433</v>
      </c>
      <c r="G767" s="11" t="s">
        <v>433</v>
      </c>
      <c r="H767" s="11">
        <v>1</v>
      </c>
      <c r="I767" s="11">
        <v>0.2</v>
      </c>
      <c r="J767" s="11" t="s">
        <v>433</v>
      </c>
      <c r="K767" s="11">
        <v>1</v>
      </c>
      <c r="L767" s="9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2"/>
    </row>
    <row r="768" spans="1:65">
      <c r="A768" s="28"/>
      <c r="B768" s="3" t="s">
        <v>207</v>
      </c>
      <c r="C768" s="27"/>
      <c r="D768" s="23" t="s">
        <v>433</v>
      </c>
      <c r="E768" s="23">
        <v>0</v>
      </c>
      <c r="F768" s="23" t="s">
        <v>433</v>
      </c>
      <c r="G768" s="23" t="s">
        <v>433</v>
      </c>
      <c r="H768" s="23" t="s">
        <v>433</v>
      </c>
      <c r="I768" s="23" t="s">
        <v>433</v>
      </c>
      <c r="J768" s="23" t="s">
        <v>433</v>
      </c>
      <c r="K768" s="23">
        <v>0</v>
      </c>
      <c r="L768" s="9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3" t="s">
        <v>84</v>
      </c>
      <c r="C769" s="27"/>
      <c r="D769" s="13" t="s">
        <v>433</v>
      </c>
      <c r="E769" s="13">
        <v>0</v>
      </c>
      <c r="F769" s="13" t="s">
        <v>433</v>
      </c>
      <c r="G769" s="13" t="s">
        <v>433</v>
      </c>
      <c r="H769" s="13" t="s">
        <v>433</v>
      </c>
      <c r="I769" s="13" t="s">
        <v>433</v>
      </c>
      <c r="J769" s="13" t="s">
        <v>433</v>
      </c>
      <c r="K769" s="13">
        <v>0</v>
      </c>
      <c r="L769" s="9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3" t="s">
        <v>208</v>
      </c>
      <c r="C770" s="27"/>
      <c r="D770" s="13" t="s">
        <v>433</v>
      </c>
      <c r="E770" s="13" t="s">
        <v>433</v>
      </c>
      <c r="F770" s="13" t="s">
        <v>433</v>
      </c>
      <c r="G770" s="13" t="s">
        <v>433</v>
      </c>
      <c r="H770" s="13" t="s">
        <v>433</v>
      </c>
      <c r="I770" s="13" t="s">
        <v>433</v>
      </c>
      <c r="J770" s="13" t="s">
        <v>433</v>
      </c>
      <c r="K770" s="13" t="s">
        <v>433</v>
      </c>
      <c r="L770" s="9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A771" s="28"/>
      <c r="B771" s="44" t="s">
        <v>209</v>
      </c>
      <c r="C771" s="45"/>
      <c r="D771" s="43">
        <v>1.92</v>
      </c>
      <c r="E771" s="43">
        <v>0.05</v>
      </c>
      <c r="F771" s="43">
        <v>0.88</v>
      </c>
      <c r="G771" s="43">
        <v>0.05</v>
      </c>
      <c r="H771" s="43">
        <v>0.47</v>
      </c>
      <c r="I771" s="43">
        <v>1.1000000000000001</v>
      </c>
      <c r="J771" s="43">
        <v>1.92</v>
      </c>
      <c r="K771" s="43">
        <v>0.05</v>
      </c>
      <c r="L771" s="9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B772" s="29"/>
      <c r="C772" s="20"/>
      <c r="D772" s="20"/>
      <c r="E772" s="20"/>
      <c r="F772" s="20"/>
      <c r="G772" s="20"/>
      <c r="H772" s="20"/>
      <c r="I772" s="20"/>
      <c r="J772" s="20"/>
      <c r="K772" s="20"/>
      <c r="BM772" s="52"/>
    </row>
    <row r="773" spans="1:65" ht="15">
      <c r="B773" s="8" t="s">
        <v>353</v>
      </c>
      <c r="BM773" s="26" t="s">
        <v>211</v>
      </c>
    </row>
    <row r="774" spans="1:65" ht="15">
      <c r="A774" s="24" t="s">
        <v>12</v>
      </c>
      <c r="B774" s="18" t="s">
        <v>107</v>
      </c>
      <c r="C774" s="15" t="s">
        <v>108</v>
      </c>
      <c r="D774" s="16" t="s">
        <v>191</v>
      </c>
      <c r="E774" s="17" t="s">
        <v>191</v>
      </c>
      <c r="F774" s="17" t="s">
        <v>191</v>
      </c>
      <c r="G774" s="17" t="s">
        <v>191</v>
      </c>
      <c r="H774" s="9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>
        <v>1</v>
      </c>
    </row>
    <row r="775" spans="1:65">
      <c r="A775" s="28"/>
      <c r="B775" s="19" t="s">
        <v>192</v>
      </c>
      <c r="C775" s="9" t="s">
        <v>192</v>
      </c>
      <c r="D775" s="91" t="s">
        <v>194</v>
      </c>
      <c r="E775" s="92" t="s">
        <v>196</v>
      </c>
      <c r="F775" s="92" t="s">
        <v>198</v>
      </c>
      <c r="G775" s="92" t="s">
        <v>199</v>
      </c>
      <c r="H775" s="9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 t="s">
        <v>3</v>
      </c>
    </row>
    <row r="776" spans="1:65">
      <c r="A776" s="28"/>
      <c r="B776" s="19"/>
      <c r="C776" s="9"/>
      <c r="D776" s="10" t="s">
        <v>213</v>
      </c>
      <c r="E776" s="11" t="s">
        <v>213</v>
      </c>
      <c r="F776" s="11" t="s">
        <v>214</v>
      </c>
      <c r="G776" s="11" t="s">
        <v>213</v>
      </c>
      <c r="H776" s="9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2</v>
      </c>
    </row>
    <row r="777" spans="1:65">
      <c r="A777" s="28"/>
      <c r="B777" s="19"/>
      <c r="C777" s="9"/>
      <c r="D777" s="25"/>
      <c r="E777" s="25"/>
      <c r="F777" s="25"/>
      <c r="G777" s="25"/>
      <c r="H777" s="9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>
        <v>2</v>
      </c>
    </row>
    <row r="778" spans="1:65">
      <c r="A778" s="28"/>
      <c r="B778" s="18">
        <v>1</v>
      </c>
      <c r="C778" s="14">
        <v>1</v>
      </c>
      <c r="D778" s="21">
        <v>8.5</v>
      </c>
      <c r="E778" s="21">
        <v>7.9899999999999993</v>
      </c>
      <c r="F778" s="21">
        <v>7.4</v>
      </c>
      <c r="G778" s="21">
        <v>7.5</v>
      </c>
      <c r="H778" s="9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1</v>
      </c>
    </row>
    <row r="779" spans="1:65">
      <c r="A779" s="28"/>
      <c r="B779" s="19">
        <v>1</v>
      </c>
      <c r="C779" s="9">
        <v>2</v>
      </c>
      <c r="D779" s="11">
        <v>8.25</v>
      </c>
      <c r="E779" s="11">
        <v>7.9799999999999995</v>
      </c>
      <c r="F779" s="11">
        <v>7.4</v>
      </c>
      <c r="G779" s="11">
        <v>7.6</v>
      </c>
      <c r="H779" s="9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29</v>
      </c>
    </row>
    <row r="780" spans="1:65">
      <c r="A780" s="28"/>
      <c r="B780" s="19">
        <v>1</v>
      </c>
      <c r="C780" s="9">
        <v>3</v>
      </c>
      <c r="D780" s="11">
        <v>8.4</v>
      </c>
      <c r="E780" s="11">
        <v>7.7199999999999989</v>
      </c>
      <c r="F780" s="11">
        <v>7.6</v>
      </c>
      <c r="G780" s="11">
        <v>7.85</v>
      </c>
      <c r="H780" s="9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16</v>
      </c>
    </row>
    <row r="781" spans="1:65">
      <c r="A781" s="28"/>
      <c r="B781" s="19">
        <v>1</v>
      </c>
      <c r="C781" s="9">
        <v>4</v>
      </c>
      <c r="D781" s="11">
        <v>8.75</v>
      </c>
      <c r="E781" s="11">
        <v>8.4700000000000006</v>
      </c>
      <c r="F781" s="11">
        <v>8.5</v>
      </c>
      <c r="G781" s="11">
        <v>7.6</v>
      </c>
      <c r="H781" s="9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>
        <v>8.0370833333333298</v>
      </c>
    </row>
    <row r="782" spans="1:65">
      <c r="A782" s="28"/>
      <c r="B782" s="19">
        <v>1</v>
      </c>
      <c r="C782" s="9">
        <v>5</v>
      </c>
      <c r="D782" s="11">
        <v>8.5</v>
      </c>
      <c r="E782" s="11">
        <v>8.1</v>
      </c>
      <c r="F782" s="11">
        <v>8.5</v>
      </c>
      <c r="G782" s="11">
        <v>7.8</v>
      </c>
      <c r="H782" s="9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10</v>
      </c>
    </row>
    <row r="783" spans="1:65">
      <c r="A783" s="28"/>
      <c r="B783" s="19">
        <v>1</v>
      </c>
      <c r="C783" s="9">
        <v>6</v>
      </c>
      <c r="D783" s="11">
        <v>8.4</v>
      </c>
      <c r="E783" s="11">
        <v>8.23</v>
      </c>
      <c r="F783" s="11">
        <v>7.9</v>
      </c>
      <c r="G783" s="11">
        <v>7.95</v>
      </c>
      <c r="H783" s="9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2"/>
    </row>
    <row r="784" spans="1:65">
      <c r="A784" s="28"/>
      <c r="B784" s="20" t="s">
        <v>205</v>
      </c>
      <c r="C784" s="12"/>
      <c r="D784" s="22">
        <v>8.4666666666666668</v>
      </c>
      <c r="E784" s="22">
        <v>8.0816666666666652</v>
      </c>
      <c r="F784" s="22">
        <v>7.8833333333333329</v>
      </c>
      <c r="G784" s="22">
        <v>7.7166666666666659</v>
      </c>
      <c r="H784" s="9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2"/>
    </row>
    <row r="785" spans="1:65">
      <c r="A785" s="28"/>
      <c r="B785" s="3" t="s">
        <v>206</v>
      </c>
      <c r="C785" s="27"/>
      <c r="D785" s="11">
        <v>8.4499999999999993</v>
      </c>
      <c r="E785" s="11">
        <v>8.0449999999999999</v>
      </c>
      <c r="F785" s="11">
        <v>7.75</v>
      </c>
      <c r="G785" s="11">
        <v>7.6999999999999993</v>
      </c>
      <c r="H785" s="9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2"/>
    </row>
    <row r="786" spans="1:65">
      <c r="A786" s="28"/>
      <c r="B786" s="3" t="s">
        <v>207</v>
      </c>
      <c r="C786" s="27"/>
      <c r="D786" s="23">
        <v>0.16633299933166193</v>
      </c>
      <c r="E786" s="23">
        <v>0.25404067915723061</v>
      </c>
      <c r="F786" s="23">
        <v>0.51153364177409344</v>
      </c>
      <c r="G786" s="23">
        <v>0.17511900715418272</v>
      </c>
      <c r="H786" s="9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2"/>
    </row>
    <row r="787" spans="1:65">
      <c r="A787" s="28"/>
      <c r="B787" s="3" t="s">
        <v>84</v>
      </c>
      <c r="C787" s="27"/>
      <c r="D787" s="13">
        <v>1.9645629842322276E-2</v>
      </c>
      <c r="E787" s="13">
        <v>3.143419416257752E-2</v>
      </c>
      <c r="F787" s="13">
        <v>6.4887988385720102E-2</v>
      </c>
      <c r="G787" s="13">
        <v>2.2693607838554997E-2</v>
      </c>
      <c r="H787" s="9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2"/>
    </row>
    <row r="788" spans="1:65">
      <c r="A788" s="28"/>
      <c r="B788" s="3" t="s">
        <v>208</v>
      </c>
      <c r="C788" s="27"/>
      <c r="D788" s="13">
        <v>5.345015293690758E-2</v>
      </c>
      <c r="E788" s="13">
        <v>5.547203069107054E-3</v>
      </c>
      <c r="F788" s="13">
        <v>-1.9130074135517261E-2</v>
      </c>
      <c r="G788" s="13">
        <v>-3.9867281870495819E-2</v>
      </c>
      <c r="H788" s="9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2"/>
    </row>
    <row r="789" spans="1:65">
      <c r="A789" s="28"/>
      <c r="B789" s="44" t="s">
        <v>209</v>
      </c>
      <c r="C789" s="45"/>
      <c r="D789" s="43">
        <v>1.79</v>
      </c>
      <c r="E789" s="43">
        <v>0.37</v>
      </c>
      <c r="F789" s="43">
        <v>0.37</v>
      </c>
      <c r="G789" s="43">
        <v>0.98</v>
      </c>
      <c r="H789" s="9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B790" s="29"/>
      <c r="C790" s="20"/>
      <c r="D790" s="20"/>
      <c r="E790" s="20"/>
      <c r="F790" s="20"/>
      <c r="G790" s="20"/>
      <c r="BM790" s="52"/>
    </row>
    <row r="791" spans="1:65" ht="15">
      <c r="B791" s="8" t="s">
        <v>354</v>
      </c>
      <c r="BM791" s="26" t="s">
        <v>64</v>
      </c>
    </row>
    <row r="792" spans="1:65" ht="15">
      <c r="A792" s="24" t="s">
        <v>15</v>
      </c>
      <c r="B792" s="18" t="s">
        <v>107</v>
      </c>
      <c r="C792" s="15" t="s">
        <v>108</v>
      </c>
      <c r="D792" s="16" t="s">
        <v>191</v>
      </c>
      <c r="E792" s="17" t="s">
        <v>191</v>
      </c>
      <c r="F792" s="17" t="s">
        <v>191</v>
      </c>
      <c r="G792" s="17" t="s">
        <v>191</v>
      </c>
      <c r="H792" s="17" t="s">
        <v>191</v>
      </c>
      <c r="I792" s="17" t="s">
        <v>191</v>
      </c>
      <c r="J792" s="17" t="s">
        <v>191</v>
      </c>
      <c r="K792" s="17" t="s">
        <v>191</v>
      </c>
      <c r="L792" s="17" t="s">
        <v>191</v>
      </c>
      <c r="M792" s="17" t="s">
        <v>191</v>
      </c>
      <c r="N792" s="9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6">
        <v>1</v>
      </c>
    </row>
    <row r="793" spans="1:65">
      <c r="A793" s="28"/>
      <c r="B793" s="19" t="s">
        <v>192</v>
      </c>
      <c r="C793" s="9" t="s">
        <v>192</v>
      </c>
      <c r="D793" s="91" t="s">
        <v>193</v>
      </c>
      <c r="E793" s="92" t="s">
        <v>194</v>
      </c>
      <c r="F793" s="92" t="s">
        <v>195</v>
      </c>
      <c r="G793" s="92" t="s">
        <v>196</v>
      </c>
      <c r="H793" s="92" t="s">
        <v>197</v>
      </c>
      <c r="I793" s="92" t="s">
        <v>212</v>
      </c>
      <c r="J793" s="92" t="s">
        <v>198</v>
      </c>
      <c r="K793" s="92" t="s">
        <v>199</v>
      </c>
      <c r="L793" s="92" t="s">
        <v>200</v>
      </c>
      <c r="M793" s="92" t="s">
        <v>201</v>
      </c>
      <c r="N793" s="9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6" t="s">
        <v>3</v>
      </c>
    </row>
    <row r="794" spans="1:65">
      <c r="A794" s="28"/>
      <c r="B794" s="19"/>
      <c r="C794" s="9"/>
      <c r="D794" s="10" t="s">
        <v>213</v>
      </c>
      <c r="E794" s="11" t="s">
        <v>213</v>
      </c>
      <c r="F794" s="11" t="s">
        <v>214</v>
      </c>
      <c r="G794" s="11" t="s">
        <v>213</v>
      </c>
      <c r="H794" s="11" t="s">
        <v>213</v>
      </c>
      <c r="I794" s="11" t="s">
        <v>214</v>
      </c>
      <c r="J794" s="11" t="s">
        <v>214</v>
      </c>
      <c r="K794" s="11" t="s">
        <v>213</v>
      </c>
      <c r="L794" s="11" t="s">
        <v>213</v>
      </c>
      <c r="M794" s="11" t="s">
        <v>214</v>
      </c>
      <c r="N794" s="9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2</v>
      </c>
    </row>
    <row r="795" spans="1:65">
      <c r="A795" s="28"/>
      <c r="B795" s="19"/>
      <c r="C795" s="9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9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>
        <v>3</v>
      </c>
    </row>
    <row r="796" spans="1:65">
      <c r="A796" s="28"/>
      <c r="B796" s="18">
        <v>1</v>
      </c>
      <c r="C796" s="14">
        <v>1</v>
      </c>
      <c r="D796" s="21">
        <v>4.0999999999999996</v>
      </c>
      <c r="E796" s="21">
        <v>4.3</v>
      </c>
      <c r="F796" s="21">
        <v>4.0999999999999996</v>
      </c>
      <c r="G796" s="21">
        <v>4.3</v>
      </c>
      <c r="H796" s="21">
        <v>4.2</v>
      </c>
      <c r="I796" s="21">
        <v>4.5999999999999996</v>
      </c>
      <c r="J796" s="88">
        <v>4</v>
      </c>
      <c r="K796" s="88">
        <v>5</v>
      </c>
      <c r="L796" s="88">
        <v>5.4</v>
      </c>
      <c r="M796" s="21">
        <v>4</v>
      </c>
      <c r="N796" s="9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>
        <v>1</v>
      </c>
    </row>
    <row r="797" spans="1:65">
      <c r="A797" s="28"/>
      <c r="B797" s="19">
        <v>1</v>
      </c>
      <c r="C797" s="9">
        <v>2</v>
      </c>
      <c r="D797" s="11">
        <v>4.0999999999999996</v>
      </c>
      <c r="E797" s="11">
        <v>4.3</v>
      </c>
      <c r="F797" s="11">
        <v>4.3</v>
      </c>
      <c r="G797" s="11">
        <v>4.2</v>
      </c>
      <c r="H797" s="11">
        <v>4.2</v>
      </c>
      <c r="I797" s="11">
        <v>4.5</v>
      </c>
      <c r="J797" s="89">
        <v>4</v>
      </c>
      <c r="K797" s="89">
        <v>4</v>
      </c>
      <c r="L797" s="89">
        <v>5.2</v>
      </c>
      <c r="M797" s="11">
        <v>4</v>
      </c>
      <c r="N797" s="9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30</v>
      </c>
    </row>
    <row r="798" spans="1:65">
      <c r="A798" s="28"/>
      <c r="B798" s="19">
        <v>1</v>
      </c>
      <c r="C798" s="9">
        <v>3</v>
      </c>
      <c r="D798" s="11">
        <v>4.0999999999999996</v>
      </c>
      <c r="E798" s="11">
        <v>4.4000000000000004</v>
      </c>
      <c r="F798" s="11">
        <v>4.5</v>
      </c>
      <c r="G798" s="11">
        <v>4.0999999999999996</v>
      </c>
      <c r="H798" s="11">
        <v>4.2</v>
      </c>
      <c r="I798" s="11">
        <v>4.3</v>
      </c>
      <c r="J798" s="89">
        <v>4</v>
      </c>
      <c r="K798" s="89">
        <v>5</v>
      </c>
      <c r="L798" s="89">
        <v>5.7</v>
      </c>
      <c r="M798" s="11">
        <v>4.3</v>
      </c>
      <c r="N798" s="9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16</v>
      </c>
    </row>
    <row r="799" spans="1:65">
      <c r="A799" s="28"/>
      <c r="B799" s="19">
        <v>1</v>
      </c>
      <c r="C799" s="9">
        <v>4</v>
      </c>
      <c r="D799" s="11">
        <v>4.2</v>
      </c>
      <c r="E799" s="90">
        <v>3.8</v>
      </c>
      <c r="F799" s="11">
        <v>4.4000000000000004</v>
      </c>
      <c r="G799" s="11">
        <v>4.2</v>
      </c>
      <c r="H799" s="11">
        <v>4.2</v>
      </c>
      <c r="I799" s="11">
        <v>3.8</v>
      </c>
      <c r="J799" s="89">
        <v>3</v>
      </c>
      <c r="K799" s="89">
        <v>5</v>
      </c>
      <c r="L799" s="89">
        <v>5.8</v>
      </c>
      <c r="M799" s="11">
        <v>4</v>
      </c>
      <c r="N799" s="9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4.2123809523809523</v>
      </c>
    </row>
    <row r="800" spans="1:65">
      <c r="A800" s="28"/>
      <c r="B800" s="19">
        <v>1</v>
      </c>
      <c r="C800" s="9">
        <v>5</v>
      </c>
      <c r="D800" s="11">
        <v>4.0999999999999996</v>
      </c>
      <c r="E800" s="11">
        <v>4.4000000000000004</v>
      </c>
      <c r="F800" s="11">
        <v>4.5</v>
      </c>
      <c r="G800" s="11">
        <v>4.2</v>
      </c>
      <c r="H800" s="11">
        <v>4.3</v>
      </c>
      <c r="I800" s="11">
        <v>3.7</v>
      </c>
      <c r="J800" s="89">
        <v>3</v>
      </c>
      <c r="K800" s="89">
        <v>5</v>
      </c>
      <c r="L800" s="89">
        <v>5.5</v>
      </c>
      <c r="M800" s="11">
        <v>4.2</v>
      </c>
      <c r="N800" s="9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41</v>
      </c>
    </row>
    <row r="801" spans="1:65">
      <c r="A801" s="28"/>
      <c r="B801" s="19">
        <v>1</v>
      </c>
      <c r="C801" s="9">
        <v>6</v>
      </c>
      <c r="D801" s="11">
        <v>4.0999999999999996</v>
      </c>
      <c r="E801" s="11">
        <v>4.2</v>
      </c>
      <c r="F801" s="11">
        <v>4.5999999999999996</v>
      </c>
      <c r="G801" s="11">
        <v>4.3</v>
      </c>
      <c r="H801" s="11">
        <v>4</v>
      </c>
      <c r="I801" s="11">
        <v>3.8</v>
      </c>
      <c r="J801" s="89">
        <v>3</v>
      </c>
      <c r="K801" s="89">
        <v>5</v>
      </c>
      <c r="L801" s="89">
        <v>5</v>
      </c>
      <c r="M801" s="11">
        <v>4.3</v>
      </c>
      <c r="N801" s="9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2"/>
    </row>
    <row r="802" spans="1:65">
      <c r="A802" s="28"/>
      <c r="B802" s="20" t="s">
        <v>205</v>
      </c>
      <c r="C802" s="12"/>
      <c r="D802" s="22">
        <v>4.1166666666666671</v>
      </c>
      <c r="E802" s="22">
        <v>4.2333333333333334</v>
      </c>
      <c r="F802" s="22">
        <v>4.3999999999999995</v>
      </c>
      <c r="G802" s="22">
        <v>4.2166666666666668</v>
      </c>
      <c r="H802" s="22">
        <v>4.1833333333333336</v>
      </c>
      <c r="I802" s="22">
        <v>4.1166666666666663</v>
      </c>
      <c r="J802" s="22">
        <v>3.5</v>
      </c>
      <c r="K802" s="22">
        <v>4.833333333333333</v>
      </c>
      <c r="L802" s="22">
        <v>5.4333333333333336</v>
      </c>
      <c r="M802" s="22">
        <v>4.1333333333333337</v>
      </c>
      <c r="N802" s="9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2"/>
    </row>
    <row r="803" spans="1:65">
      <c r="A803" s="28"/>
      <c r="B803" s="3" t="s">
        <v>206</v>
      </c>
      <c r="C803" s="27"/>
      <c r="D803" s="11">
        <v>4.0999999999999996</v>
      </c>
      <c r="E803" s="11">
        <v>4.3</v>
      </c>
      <c r="F803" s="11">
        <v>4.45</v>
      </c>
      <c r="G803" s="11">
        <v>4.2</v>
      </c>
      <c r="H803" s="11">
        <v>4.2</v>
      </c>
      <c r="I803" s="11">
        <v>4.05</v>
      </c>
      <c r="J803" s="11">
        <v>3.5</v>
      </c>
      <c r="K803" s="11">
        <v>5</v>
      </c>
      <c r="L803" s="11">
        <v>5.45</v>
      </c>
      <c r="M803" s="11">
        <v>4.0999999999999996</v>
      </c>
      <c r="N803" s="9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2"/>
    </row>
    <row r="804" spans="1:65">
      <c r="A804" s="28"/>
      <c r="B804" s="3" t="s">
        <v>207</v>
      </c>
      <c r="C804" s="27"/>
      <c r="D804" s="23">
        <v>4.0824829046386527E-2</v>
      </c>
      <c r="E804" s="23">
        <v>0.22509257354845524</v>
      </c>
      <c r="F804" s="23">
        <v>0.17888543819998323</v>
      </c>
      <c r="G804" s="23">
        <v>7.5277265270908111E-2</v>
      </c>
      <c r="H804" s="23">
        <v>9.8319208025017479E-2</v>
      </c>
      <c r="I804" s="23">
        <v>0.39707262140150956</v>
      </c>
      <c r="J804" s="23">
        <v>0.54772255750516607</v>
      </c>
      <c r="K804" s="23">
        <v>0.40824829046386302</v>
      </c>
      <c r="L804" s="23">
        <v>0.30110906108363239</v>
      </c>
      <c r="M804" s="23">
        <v>0.15055453054181614</v>
      </c>
      <c r="N804" s="159"/>
      <c r="O804" s="160"/>
      <c r="P804" s="160"/>
      <c r="Q804" s="160"/>
      <c r="R804" s="160"/>
      <c r="S804" s="160"/>
      <c r="T804" s="160"/>
      <c r="U804" s="160"/>
      <c r="V804" s="160"/>
      <c r="W804" s="160"/>
      <c r="X804" s="160"/>
      <c r="Y804" s="160"/>
      <c r="Z804" s="160"/>
      <c r="AA804" s="160"/>
      <c r="AB804" s="160"/>
      <c r="AC804" s="160"/>
      <c r="AD804" s="160"/>
      <c r="AE804" s="160"/>
      <c r="AF804" s="160"/>
      <c r="AG804" s="160"/>
      <c r="AH804" s="160"/>
      <c r="AI804" s="160"/>
      <c r="AJ804" s="160"/>
      <c r="AK804" s="160"/>
      <c r="AL804" s="160"/>
      <c r="AM804" s="160"/>
      <c r="AN804" s="160"/>
      <c r="AO804" s="160"/>
      <c r="AP804" s="160"/>
      <c r="AQ804" s="160"/>
      <c r="AR804" s="160"/>
      <c r="AS804" s="160"/>
      <c r="AT804" s="160"/>
      <c r="AU804" s="160"/>
      <c r="AV804" s="160"/>
      <c r="AW804" s="160"/>
      <c r="AX804" s="160"/>
      <c r="AY804" s="160"/>
      <c r="AZ804" s="160"/>
      <c r="BA804" s="160"/>
      <c r="BB804" s="160"/>
      <c r="BC804" s="160"/>
      <c r="BD804" s="160"/>
      <c r="BE804" s="160"/>
      <c r="BF804" s="160"/>
      <c r="BG804" s="160"/>
      <c r="BH804" s="160"/>
      <c r="BI804" s="160"/>
      <c r="BJ804" s="160"/>
      <c r="BK804" s="160"/>
      <c r="BL804" s="160"/>
      <c r="BM804" s="53"/>
    </row>
    <row r="805" spans="1:65">
      <c r="A805" s="28"/>
      <c r="B805" s="3" t="s">
        <v>84</v>
      </c>
      <c r="C805" s="27"/>
      <c r="D805" s="13">
        <v>9.9169625213894382E-3</v>
      </c>
      <c r="E805" s="13">
        <v>5.317147406656423E-2</v>
      </c>
      <c r="F805" s="13">
        <v>4.0655781409087106E-2</v>
      </c>
      <c r="G805" s="13">
        <v>1.7852315874523662E-2</v>
      </c>
      <c r="H805" s="13">
        <v>2.3502599527892624E-2</v>
      </c>
      <c r="I805" s="13">
        <v>9.6454887789840391E-2</v>
      </c>
      <c r="J805" s="13">
        <v>0.15649215928719032</v>
      </c>
      <c r="K805" s="13">
        <v>8.4465163544247532E-2</v>
      </c>
      <c r="L805" s="13">
        <v>5.5418845598214549E-2</v>
      </c>
      <c r="M805" s="13">
        <v>3.6424483195600675E-2</v>
      </c>
      <c r="N805" s="9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3" t="s">
        <v>208</v>
      </c>
      <c r="C806" s="27"/>
      <c r="D806" s="13">
        <v>-2.272213429798764E-2</v>
      </c>
      <c r="E806" s="13">
        <v>4.9739995478181864E-3</v>
      </c>
      <c r="F806" s="13">
        <v>4.45399050418267E-2</v>
      </c>
      <c r="G806" s="13">
        <v>1.0174089984174017E-3</v>
      </c>
      <c r="H806" s="13">
        <v>-6.8957721003842787E-3</v>
      </c>
      <c r="I806" s="13">
        <v>-2.2722134297987862E-2</v>
      </c>
      <c r="J806" s="13">
        <v>-0.16911598462581956</v>
      </c>
      <c r="K806" s="13">
        <v>0.1474112593262491</v>
      </c>
      <c r="L806" s="13">
        <v>0.28984851910468024</v>
      </c>
      <c r="M806" s="13">
        <v>-1.8765543748586855E-2</v>
      </c>
      <c r="N806" s="9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A807" s="28"/>
      <c r="B807" s="44" t="s">
        <v>209</v>
      </c>
      <c r="C807" s="45"/>
      <c r="D807" s="43">
        <v>0.75</v>
      </c>
      <c r="E807" s="43">
        <v>0.3</v>
      </c>
      <c r="F807" s="43">
        <v>1.8</v>
      </c>
      <c r="G807" s="43">
        <v>0.15</v>
      </c>
      <c r="H807" s="43">
        <v>0.15</v>
      </c>
      <c r="I807" s="43">
        <v>0.75</v>
      </c>
      <c r="J807" s="43" t="s">
        <v>210</v>
      </c>
      <c r="K807" s="43" t="s">
        <v>210</v>
      </c>
      <c r="L807" s="43">
        <v>11.09</v>
      </c>
      <c r="M807" s="43">
        <v>0.6</v>
      </c>
      <c r="N807" s="9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B808" s="29" t="s">
        <v>220</v>
      </c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BM808" s="52"/>
    </row>
    <row r="809" spans="1:65">
      <c r="BM809" s="52"/>
    </row>
    <row r="810" spans="1:65" ht="15">
      <c r="B810" s="8" t="s">
        <v>355</v>
      </c>
      <c r="BM810" s="26" t="s">
        <v>64</v>
      </c>
    </row>
    <row r="811" spans="1:65" ht="15">
      <c r="A811" s="24" t="s">
        <v>18</v>
      </c>
      <c r="B811" s="18" t="s">
        <v>107</v>
      </c>
      <c r="C811" s="15" t="s">
        <v>108</v>
      </c>
      <c r="D811" s="16" t="s">
        <v>191</v>
      </c>
      <c r="E811" s="17" t="s">
        <v>191</v>
      </c>
      <c r="F811" s="17" t="s">
        <v>191</v>
      </c>
      <c r="G811" s="17" t="s">
        <v>191</v>
      </c>
      <c r="H811" s="17" t="s">
        <v>191</v>
      </c>
      <c r="I811" s="17" t="s">
        <v>191</v>
      </c>
      <c r="J811" s="17" t="s">
        <v>191</v>
      </c>
      <c r="K811" s="17" t="s">
        <v>191</v>
      </c>
      <c r="L811" s="9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6">
        <v>1</v>
      </c>
    </row>
    <row r="812" spans="1:65">
      <c r="A812" s="28"/>
      <c r="B812" s="19" t="s">
        <v>192</v>
      </c>
      <c r="C812" s="9" t="s">
        <v>192</v>
      </c>
      <c r="D812" s="91" t="s">
        <v>194</v>
      </c>
      <c r="E812" s="92" t="s">
        <v>195</v>
      </c>
      <c r="F812" s="92" t="s">
        <v>196</v>
      </c>
      <c r="G812" s="92" t="s">
        <v>197</v>
      </c>
      <c r="H812" s="92" t="s">
        <v>212</v>
      </c>
      <c r="I812" s="92" t="s">
        <v>198</v>
      </c>
      <c r="J812" s="92" t="s">
        <v>199</v>
      </c>
      <c r="K812" s="92" t="s">
        <v>201</v>
      </c>
      <c r="L812" s="9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 t="s">
        <v>3</v>
      </c>
    </row>
    <row r="813" spans="1:65">
      <c r="A813" s="28"/>
      <c r="B813" s="19"/>
      <c r="C813" s="9"/>
      <c r="D813" s="10" t="s">
        <v>213</v>
      </c>
      <c r="E813" s="11" t="s">
        <v>214</v>
      </c>
      <c r="F813" s="11" t="s">
        <v>213</v>
      </c>
      <c r="G813" s="11" t="s">
        <v>214</v>
      </c>
      <c r="H813" s="11" t="s">
        <v>214</v>
      </c>
      <c r="I813" s="11" t="s">
        <v>214</v>
      </c>
      <c r="J813" s="11" t="s">
        <v>213</v>
      </c>
      <c r="K813" s="11" t="s">
        <v>214</v>
      </c>
      <c r="L813" s="9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>
        <v>0</v>
      </c>
    </row>
    <row r="814" spans="1:65">
      <c r="A814" s="28"/>
      <c r="B814" s="19"/>
      <c r="C814" s="9"/>
      <c r="D814" s="25"/>
      <c r="E814" s="25"/>
      <c r="F814" s="25"/>
      <c r="G814" s="25"/>
      <c r="H814" s="25"/>
      <c r="I814" s="25"/>
      <c r="J814" s="25"/>
      <c r="K814" s="25"/>
      <c r="L814" s="9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0</v>
      </c>
    </row>
    <row r="815" spans="1:65">
      <c r="A815" s="28"/>
      <c r="B815" s="18">
        <v>1</v>
      </c>
      <c r="C815" s="14">
        <v>1</v>
      </c>
      <c r="D815" s="165">
        <v>189</v>
      </c>
      <c r="E815" s="165">
        <v>192.5</v>
      </c>
      <c r="F815" s="165">
        <v>183.84</v>
      </c>
      <c r="G815" s="165">
        <v>173</v>
      </c>
      <c r="H815" s="165">
        <v>182</v>
      </c>
      <c r="I815" s="165">
        <v>177</v>
      </c>
      <c r="J815" s="165">
        <v>180</v>
      </c>
      <c r="K815" s="165">
        <v>184.5</v>
      </c>
      <c r="L815" s="166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67"/>
      <c r="AE815" s="167"/>
      <c r="AF815" s="167"/>
      <c r="AG815" s="167"/>
      <c r="AH815" s="167"/>
      <c r="AI815" s="167"/>
      <c r="AJ815" s="167"/>
      <c r="AK815" s="167"/>
      <c r="AL815" s="167"/>
      <c r="AM815" s="167"/>
      <c r="AN815" s="167"/>
      <c r="AO815" s="167"/>
      <c r="AP815" s="167"/>
      <c r="AQ815" s="167"/>
      <c r="AR815" s="167"/>
      <c r="AS815" s="167"/>
      <c r="AT815" s="167"/>
      <c r="AU815" s="167"/>
      <c r="AV815" s="167"/>
      <c r="AW815" s="167"/>
      <c r="AX815" s="167"/>
      <c r="AY815" s="167"/>
      <c r="AZ815" s="167"/>
      <c r="BA815" s="167"/>
      <c r="BB815" s="167"/>
      <c r="BC815" s="167"/>
      <c r="BD815" s="167"/>
      <c r="BE815" s="167"/>
      <c r="BF815" s="167"/>
      <c r="BG815" s="167"/>
      <c r="BH815" s="167"/>
      <c r="BI815" s="167"/>
      <c r="BJ815" s="167"/>
      <c r="BK815" s="167"/>
      <c r="BL815" s="167"/>
      <c r="BM815" s="168">
        <v>1</v>
      </c>
    </row>
    <row r="816" spans="1:65">
      <c r="A816" s="28"/>
      <c r="B816" s="19">
        <v>1</v>
      </c>
      <c r="C816" s="9">
        <v>2</v>
      </c>
      <c r="D816" s="169">
        <v>191</v>
      </c>
      <c r="E816" s="169">
        <v>189.5</v>
      </c>
      <c r="F816" s="169">
        <v>185.74</v>
      </c>
      <c r="G816" s="169">
        <v>176</v>
      </c>
      <c r="H816" s="169">
        <v>190</v>
      </c>
      <c r="I816" s="170">
        <v>166</v>
      </c>
      <c r="J816" s="169">
        <v>183</v>
      </c>
      <c r="K816" s="169">
        <v>188</v>
      </c>
      <c r="L816" s="166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  <c r="AM816" s="167"/>
      <c r="AN816" s="167"/>
      <c r="AO816" s="167"/>
      <c r="AP816" s="167"/>
      <c r="AQ816" s="167"/>
      <c r="AR816" s="167"/>
      <c r="AS816" s="167"/>
      <c r="AT816" s="167"/>
      <c r="AU816" s="167"/>
      <c r="AV816" s="167"/>
      <c r="AW816" s="167"/>
      <c r="AX816" s="167"/>
      <c r="AY816" s="167"/>
      <c r="AZ816" s="167"/>
      <c r="BA816" s="167"/>
      <c r="BB816" s="167"/>
      <c r="BC816" s="167"/>
      <c r="BD816" s="167"/>
      <c r="BE816" s="167"/>
      <c r="BF816" s="167"/>
      <c r="BG816" s="167"/>
      <c r="BH816" s="167"/>
      <c r="BI816" s="167"/>
      <c r="BJ816" s="167"/>
      <c r="BK816" s="167"/>
      <c r="BL816" s="167"/>
      <c r="BM816" s="168">
        <v>14</v>
      </c>
    </row>
    <row r="817" spans="1:65">
      <c r="A817" s="28"/>
      <c r="B817" s="19">
        <v>1</v>
      </c>
      <c r="C817" s="9">
        <v>3</v>
      </c>
      <c r="D817" s="169">
        <v>192</v>
      </c>
      <c r="E817" s="169">
        <v>194</v>
      </c>
      <c r="F817" s="169">
        <v>186.33</v>
      </c>
      <c r="G817" s="169">
        <v>192</v>
      </c>
      <c r="H817" s="169">
        <v>185</v>
      </c>
      <c r="I817" s="169">
        <v>190</v>
      </c>
      <c r="J817" s="169">
        <v>182</v>
      </c>
      <c r="K817" s="169">
        <v>193</v>
      </c>
      <c r="L817" s="166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67"/>
      <c r="AE817" s="167"/>
      <c r="AF817" s="167"/>
      <c r="AG817" s="167"/>
      <c r="AH817" s="167"/>
      <c r="AI817" s="167"/>
      <c r="AJ817" s="167"/>
      <c r="AK817" s="167"/>
      <c r="AL817" s="167"/>
      <c r="AM817" s="167"/>
      <c r="AN817" s="167"/>
      <c r="AO817" s="167"/>
      <c r="AP817" s="167"/>
      <c r="AQ817" s="167"/>
      <c r="AR817" s="167"/>
      <c r="AS817" s="167"/>
      <c r="AT817" s="167"/>
      <c r="AU817" s="167"/>
      <c r="AV817" s="167"/>
      <c r="AW817" s="167"/>
      <c r="AX817" s="167"/>
      <c r="AY817" s="167"/>
      <c r="AZ817" s="167"/>
      <c r="BA817" s="167"/>
      <c r="BB817" s="167"/>
      <c r="BC817" s="167"/>
      <c r="BD817" s="167"/>
      <c r="BE817" s="167"/>
      <c r="BF817" s="167"/>
      <c r="BG817" s="167"/>
      <c r="BH817" s="167"/>
      <c r="BI817" s="167"/>
      <c r="BJ817" s="167"/>
      <c r="BK817" s="167"/>
      <c r="BL817" s="167"/>
      <c r="BM817" s="168">
        <v>16</v>
      </c>
    </row>
    <row r="818" spans="1:65">
      <c r="A818" s="28"/>
      <c r="B818" s="19">
        <v>1</v>
      </c>
      <c r="C818" s="9">
        <v>4</v>
      </c>
      <c r="D818" s="169">
        <v>189</v>
      </c>
      <c r="E818" s="169">
        <v>195.5</v>
      </c>
      <c r="F818" s="169">
        <v>192.72</v>
      </c>
      <c r="G818" s="169">
        <v>182</v>
      </c>
      <c r="H818" s="169">
        <v>180.5</v>
      </c>
      <c r="I818" s="169">
        <v>189</v>
      </c>
      <c r="J818" s="169">
        <v>180</v>
      </c>
      <c r="K818" s="169">
        <v>186</v>
      </c>
      <c r="L818" s="166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67"/>
      <c r="AE818" s="167"/>
      <c r="AF818" s="167"/>
      <c r="AG818" s="167"/>
      <c r="AH818" s="167"/>
      <c r="AI818" s="167"/>
      <c r="AJ818" s="167"/>
      <c r="AK818" s="167"/>
      <c r="AL818" s="167"/>
      <c r="AM818" s="167"/>
      <c r="AN818" s="167"/>
      <c r="AO818" s="167"/>
      <c r="AP818" s="167"/>
      <c r="AQ818" s="167"/>
      <c r="AR818" s="167"/>
      <c r="AS818" s="167"/>
      <c r="AT818" s="167"/>
      <c r="AU818" s="167"/>
      <c r="AV818" s="167"/>
      <c r="AW818" s="167"/>
      <c r="AX818" s="167"/>
      <c r="AY818" s="167"/>
      <c r="AZ818" s="167"/>
      <c r="BA818" s="167"/>
      <c r="BB818" s="167"/>
      <c r="BC818" s="167"/>
      <c r="BD818" s="167"/>
      <c r="BE818" s="167"/>
      <c r="BF818" s="167"/>
      <c r="BG818" s="167"/>
      <c r="BH818" s="167"/>
      <c r="BI818" s="167"/>
      <c r="BJ818" s="167"/>
      <c r="BK818" s="167"/>
      <c r="BL818" s="167"/>
      <c r="BM818" s="168">
        <v>186.96583333333334</v>
      </c>
    </row>
    <row r="819" spans="1:65">
      <c r="A819" s="28"/>
      <c r="B819" s="19">
        <v>1</v>
      </c>
      <c r="C819" s="9">
        <v>5</v>
      </c>
      <c r="D819" s="169">
        <v>191</v>
      </c>
      <c r="E819" s="169">
        <v>191.5</v>
      </c>
      <c r="F819" s="169">
        <v>188.49</v>
      </c>
      <c r="G819" s="169">
        <v>171</v>
      </c>
      <c r="H819" s="169">
        <v>185.5</v>
      </c>
      <c r="I819" s="169">
        <v>191</v>
      </c>
      <c r="J819" s="169">
        <v>181</v>
      </c>
      <c r="K819" s="169">
        <v>190</v>
      </c>
      <c r="L819" s="166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67"/>
      <c r="AE819" s="167"/>
      <c r="AF819" s="167"/>
      <c r="AG819" s="167"/>
      <c r="AH819" s="167"/>
      <c r="AI819" s="167"/>
      <c r="AJ819" s="167"/>
      <c r="AK819" s="167"/>
      <c r="AL819" s="167"/>
      <c r="AM819" s="167"/>
      <c r="AN819" s="167"/>
      <c r="AO819" s="167"/>
      <c r="AP819" s="167"/>
      <c r="AQ819" s="167"/>
      <c r="AR819" s="167"/>
      <c r="AS819" s="167"/>
      <c r="AT819" s="167"/>
      <c r="AU819" s="167"/>
      <c r="AV819" s="167"/>
      <c r="AW819" s="167"/>
      <c r="AX819" s="167"/>
      <c r="AY819" s="167"/>
      <c r="AZ819" s="167"/>
      <c r="BA819" s="167"/>
      <c r="BB819" s="167"/>
      <c r="BC819" s="167"/>
      <c r="BD819" s="167"/>
      <c r="BE819" s="167"/>
      <c r="BF819" s="167"/>
      <c r="BG819" s="167"/>
      <c r="BH819" s="167"/>
      <c r="BI819" s="167"/>
      <c r="BJ819" s="167"/>
      <c r="BK819" s="167"/>
      <c r="BL819" s="167"/>
      <c r="BM819" s="168">
        <v>42</v>
      </c>
    </row>
    <row r="820" spans="1:65">
      <c r="A820" s="28"/>
      <c r="B820" s="19">
        <v>1</v>
      </c>
      <c r="C820" s="9">
        <v>6</v>
      </c>
      <c r="D820" s="169">
        <v>190</v>
      </c>
      <c r="E820" s="169">
        <v>195.5</v>
      </c>
      <c r="F820" s="169">
        <v>193.24</v>
      </c>
      <c r="G820" s="169">
        <v>187</v>
      </c>
      <c r="H820" s="169">
        <v>191</v>
      </c>
      <c r="I820" s="169">
        <v>193</v>
      </c>
      <c r="J820" s="169">
        <v>185</v>
      </c>
      <c r="K820" s="169">
        <v>188</v>
      </c>
      <c r="L820" s="166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67"/>
      <c r="AE820" s="167"/>
      <c r="AF820" s="167"/>
      <c r="AG820" s="167"/>
      <c r="AH820" s="167"/>
      <c r="AI820" s="167"/>
      <c r="AJ820" s="167"/>
      <c r="AK820" s="167"/>
      <c r="AL820" s="167"/>
      <c r="AM820" s="167"/>
      <c r="AN820" s="167"/>
      <c r="AO820" s="167"/>
      <c r="AP820" s="167"/>
      <c r="AQ820" s="167"/>
      <c r="AR820" s="167"/>
      <c r="AS820" s="167"/>
      <c r="AT820" s="167"/>
      <c r="AU820" s="167"/>
      <c r="AV820" s="167"/>
      <c r="AW820" s="167"/>
      <c r="AX820" s="167"/>
      <c r="AY820" s="167"/>
      <c r="AZ820" s="167"/>
      <c r="BA820" s="167"/>
      <c r="BB820" s="167"/>
      <c r="BC820" s="167"/>
      <c r="BD820" s="167"/>
      <c r="BE820" s="167"/>
      <c r="BF820" s="167"/>
      <c r="BG820" s="167"/>
      <c r="BH820" s="167"/>
      <c r="BI820" s="167"/>
      <c r="BJ820" s="167"/>
      <c r="BK820" s="167"/>
      <c r="BL820" s="167"/>
      <c r="BM820" s="171"/>
    </row>
    <row r="821" spans="1:65">
      <c r="A821" s="28"/>
      <c r="B821" s="20" t="s">
        <v>205</v>
      </c>
      <c r="C821" s="12"/>
      <c r="D821" s="172">
        <v>190.33333333333334</v>
      </c>
      <c r="E821" s="172">
        <v>193.08333333333334</v>
      </c>
      <c r="F821" s="172">
        <v>188.39333333333335</v>
      </c>
      <c r="G821" s="172">
        <v>180.16666666666666</v>
      </c>
      <c r="H821" s="172">
        <v>185.66666666666666</v>
      </c>
      <c r="I821" s="172">
        <v>184.33333333333334</v>
      </c>
      <c r="J821" s="172">
        <v>181.83333333333334</v>
      </c>
      <c r="K821" s="172">
        <v>188.25</v>
      </c>
      <c r="L821" s="166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67"/>
      <c r="AE821" s="167"/>
      <c r="AF821" s="167"/>
      <c r="AG821" s="167"/>
      <c r="AH821" s="167"/>
      <c r="AI821" s="167"/>
      <c r="AJ821" s="167"/>
      <c r="AK821" s="167"/>
      <c r="AL821" s="167"/>
      <c r="AM821" s="167"/>
      <c r="AN821" s="167"/>
      <c r="AO821" s="167"/>
      <c r="AP821" s="167"/>
      <c r="AQ821" s="167"/>
      <c r="AR821" s="167"/>
      <c r="AS821" s="167"/>
      <c r="AT821" s="167"/>
      <c r="AU821" s="167"/>
      <c r="AV821" s="167"/>
      <c r="AW821" s="167"/>
      <c r="AX821" s="167"/>
      <c r="AY821" s="167"/>
      <c r="AZ821" s="167"/>
      <c r="BA821" s="167"/>
      <c r="BB821" s="167"/>
      <c r="BC821" s="167"/>
      <c r="BD821" s="167"/>
      <c r="BE821" s="167"/>
      <c r="BF821" s="167"/>
      <c r="BG821" s="167"/>
      <c r="BH821" s="167"/>
      <c r="BI821" s="167"/>
      <c r="BJ821" s="167"/>
      <c r="BK821" s="167"/>
      <c r="BL821" s="167"/>
      <c r="BM821" s="171"/>
    </row>
    <row r="822" spans="1:65">
      <c r="A822" s="28"/>
      <c r="B822" s="3" t="s">
        <v>206</v>
      </c>
      <c r="C822" s="27"/>
      <c r="D822" s="169">
        <v>190.5</v>
      </c>
      <c r="E822" s="169">
        <v>193.25</v>
      </c>
      <c r="F822" s="169">
        <v>187.41000000000003</v>
      </c>
      <c r="G822" s="169">
        <v>179</v>
      </c>
      <c r="H822" s="169">
        <v>185.25</v>
      </c>
      <c r="I822" s="169">
        <v>189.5</v>
      </c>
      <c r="J822" s="169">
        <v>181.5</v>
      </c>
      <c r="K822" s="169">
        <v>188</v>
      </c>
      <c r="L822" s="166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67"/>
      <c r="AE822" s="167"/>
      <c r="AF822" s="167"/>
      <c r="AG822" s="167"/>
      <c r="AH822" s="167"/>
      <c r="AI822" s="167"/>
      <c r="AJ822" s="167"/>
      <c r="AK822" s="167"/>
      <c r="AL822" s="167"/>
      <c r="AM822" s="167"/>
      <c r="AN822" s="167"/>
      <c r="AO822" s="167"/>
      <c r="AP822" s="167"/>
      <c r="AQ822" s="167"/>
      <c r="AR822" s="167"/>
      <c r="AS822" s="167"/>
      <c r="AT822" s="167"/>
      <c r="AU822" s="167"/>
      <c r="AV822" s="167"/>
      <c r="AW822" s="167"/>
      <c r="AX822" s="167"/>
      <c r="AY822" s="167"/>
      <c r="AZ822" s="167"/>
      <c r="BA822" s="167"/>
      <c r="BB822" s="167"/>
      <c r="BC822" s="167"/>
      <c r="BD822" s="167"/>
      <c r="BE822" s="167"/>
      <c r="BF822" s="167"/>
      <c r="BG822" s="167"/>
      <c r="BH822" s="167"/>
      <c r="BI822" s="167"/>
      <c r="BJ822" s="167"/>
      <c r="BK822" s="167"/>
      <c r="BL822" s="167"/>
      <c r="BM822" s="171"/>
    </row>
    <row r="823" spans="1:65">
      <c r="A823" s="28"/>
      <c r="B823" s="3" t="s">
        <v>207</v>
      </c>
      <c r="C823" s="27"/>
      <c r="D823" s="169">
        <v>1.2110601416389968</v>
      </c>
      <c r="E823" s="169">
        <v>2.375219288121976</v>
      </c>
      <c r="F823" s="169">
        <v>3.8535680436014954</v>
      </c>
      <c r="G823" s="169">
        <v>8.2804991797998913</v>
      </c>
      <c r="H823" s="169">
        <v>4.1912607490666414</v>
      </c>
      <c r="I823" s="169">
        <v>10.614455552060438</v>
      </c>
      <c r="J823" s="169">
        <v>1.9407902170679516</v>
      </c>
      <c r="K823" s="169">
        <v>2.9958304357890486</v>
      </c>
      <c r="L823" s="166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67"/>
      <c r="AE823" s="167"/>
      <c r="AF823" s="167"/>
      <c r="AG823" s="167"/>
      <c r="AH823" s="167"/>
      <c r="AI823" s="167"/>
      <c r="AJ823" s="167"/>
      <c r="AK823" s="167"/>
      <c r="AL823" s="167"/>
      <c r="AM823" s="167"/>
      <c r="AN823" s="167"/>
      <c r="AO823" s="167"/>
      <c r="AP823" s="167"/>
      <c r="AQ823" s="167"/>
      <c r="AR823" s="167"/>
      <c r="AS823" s="167"/>
      <c r="AT823" s="167"/>
      <c r="AU823" s="167"/>
      <c r="AV823" s="167"/>
      <c r="AW823" s="167"/>
      <c r="AX823" s="167"/>
      <c r="AY823" s="167"/>
      <c r="AZ823" s="167"/>
      <c r="BA823" s="167"/>
      <c r="BB823" s="167"/>
      <c r="BC823" s="167"/>
      <c r="BD823" s="167"/>
      <c r="BE823" s="167"/>
      <c r="BF823" s="167"/>
      <c r="BG823" s="167"/>
      <c r="BH823" s="167"/>
      <c r="BI823" s="167"/>
      <c r="BJ823" s="167"/>
      <c r="BK823" s="167"/>
      <c r="BL823" s="167"/>
      <c r="BM823" s="171"/>
    </row>
    <row r="824" spans="1:65">
      <c r="A824" s="28"/>
      <c r="B824" s="3" t="s">
        <v>84</v>
      </c>
      <c r="C824" s="27"/>
      <c r="D824" s="13">
        <v>6.3628378720087392E-3</v>
      </c>
      <c r="E824" s="13">
        <v>1.2301524150825943E-2</v>
      </c>
      <c r="F824" s="13">
        <v>2.0454906632939036E-2</v>
      </c>
      <c r="G824" s="13">
        <v>4.5960217464199211E-2</v>
      </c>
      <c r="H824" s="13">
        <v>2.2574115345062703E-2</v>
      </c>
      <c r="I824" s="13">
        <v>5.7582941512081938E-2</v>
      </c>
      <c r="J824" s="13">
        <v>1.0673456739145472E-2</v>
      </c>
      <c r="K824" s="13">
        <v>1.5914105900605834E-2</v>
      </c>
      <c r="L824" s="9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2"/>
    </row>
    <row r="825" spans="1:65">
      <c r="A825" s="28"/>
      <c r="B825" s="3" t="s">
        <v>208</v>
      </c>
      <c r="C825" s="27"/>
      <c r="D825" s="13">
        <v>1.8011312227278697E-2</v>
      </c>
      <c r="E825" s="13">
        <v>3.2719881974870635E-2</v>
      </c>
      <c r="F825" s="13">
        <v>7.6350848417046091E-3</v>
      </c>
      <c r="G825" s="13">
        <v>-3.6365824415334425E-2</v>
      </c>
      <c r="H825" s="13">
        <v>-6.9486849201503276E-3</v>
      </c>
      <c r="I825" s="13">
        <v>-1.4080112676558509E-2</v>
      </c>
      <c r="J825" s="13">
        <v>-2.7451539719823947E-2</v>
      </c>
      <c r="K825" s="13">
        <v>6.8684563578906843E-3</v>
      </c>
      <c r="L825" s="9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2"/>
    </row>
    <row r="826" spans="1:65">
      <c r="A826" s="28"/>
      <c r="B826" s="44" t="s">
        <v>209</v>
      </c>
      <c r="C826" s="45"/>
      <c r="D826" s="43">
        <v>0.76</v>
      </c>
      <c r="E826" s="43">
        <v>1.38</v>
      </c>
      <c r="F826" s="43">
        <v>0.32</v>
      </c>
      <c r="G826" s="43">
        <v>1.53</v>
      </c>
      <c r="H826" s="43">
        <v>0.28999999999999998</v>
      </c>
      <c r="I826" s="43">
        <v>0.59</v>
      </c>
      <c r="J826" s="43">
        <v>1.1499999999999999</v>
      </c>
      <c r="K826" s="43">
        <v>0.28999999999999998</v>
      </c>
      <c r="L826" s="9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2"/>
    </row>
    <row r="827" spans="1:65">
      <c r="B827" s="29"/>
      <c r="C827" s="20"/>
      <c r="D827" s="20"/>
      <c r="E827" s="20"/>
      <c r="F827" s="20"/>
      <c r="G827" s="20"/>
      <c r="H827" s="20"/>
      <c r="I827" s="20"/>
      <c r="J827" s="20"/>
      <c r="K827" s="20"/>
      <c r="BM827" s="52"/>
    </row>
    <row r="828" spans="1:65" ht="15">
      <c r="B828" s="8" t="s">
        <v>356</v>
      </c>
      <c r="BM828" s="26" t="s">
        <v>64</v>
      </c>
    </row>
    <row r="829" spans="1:65" ht="15">
      <c r="A829" s="24" t="s">
        <v>21</v>
      </c>
      <c r="B829" s="18" t="s">
        <v>107</v>
      </c>
      <c r="C829" s="15" t="s">
        <v>108</v>
      </c>
      <c r="D829" s="16" t="s">
        <v>191</v>
      </c>
      <c r="E829" s="17" t="s">
        <v>191</v>
      </c>
      <c r="F829" s="17" t="s">
        <v>191</v>
      </c>
      <c r="G829" s="17" t="s">
        <v>191</v>
      </c>
      <c r="H829" s="17" t="s">
        <v>191</v>
      </c>
      <c r="I829" s="17" t="s">
        <v>191</v>
      </c>
      <c r="J829" s="17" t="s">
        <v>191</v>
      </c>
      <c r="K829" s="17" t="s">
        <v>191</v>
      </c>
      <c r="L829" s="9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1</v>
      </c>
    </row>
    <row r="830" spans="1:65">
      <c r="A830" s="28"/>
      <c r="B830" s="19" t="s">
        <v>192</v>
      </c>
      <c r="C830" s="9" t="s">
        <v>192</v>
      </c>
      <c r="D830" s="91" t="s">
        <v>194</v>
      </c>
      <c r="E830" s="92" t="s">
        <v>195</v>
      </c>
      <c r="F830" s="92" t="s">
        <v>196</v>
      </c>
      <c r="G830" s="92" t="s">
        <v>197</v>
      </c>
      <c r="H830" s="92" t="s">
        <v>212</v>
      </c>
      <c r="I830" s="92" t="s">
        <v>198</v>
      </c>
      <c r="J830" s="92" t="s">
        <v>199</v>
      </c>
      <c r="K830" s="92" t="s">
        <v>201</v>
      </c>
      <c r="L830" s="9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 t="s">
        <v>3</v>
      </c>
    </row>
    <row r="831" spans="1:65">
      <c r="A831" s="28"/>
      <c r="B831" s="19"/>
      <c r="C831" s="9"/>
      <c r="D831" s="10" t="s">
        <v>213</v>
      </c>
      <c r="E831" s="11" t="s">
        <v>214</v>
      </c>
      <c r="F831" s="11" t="s">
        <v>213</v>
      </c>
      <c r="G831" s="11" t="s">
        <v>213</v>
      </c>
      <c r="H831" s="11" t="s">
        <v>214</v>
      </c>
      <c r="I831" s="11" t="s">
        <v>214</v>
      </c>
      <c r="J831" s="11" t="s">
        <v>213</v>
      </c>
      <c r="K831" s="11" t="s">
        <v>214</v>
      </c>
      <c r="L831" s="9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>
        <v>2</v>
      </c>
    </row>
    <row r="832" spans="1:65">
      <c r="A832" s="28"/>
      <c r="B832" s="19"/>
      <c r="C832" s="9"/>
      <c r="D832" s="25"/>
      <c r="E832" s="25"/>
      <c r="F832" s="25"/>
      <c r="G832" s="25"/>
      <c r="H832" s="25"/>
      <c r="I832" s="25"/>
      <c r="J832" s="25"/>
      <c r="K832" s="25"/>
      <c r="L832" s="9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3</v>
      </c>
    </row>
    <row r="833" spans="1:65">
      <c r="A833" s="28"/>
      <c r="B833" s="18">
        <v>1</v>
      </c>
      <c r="C833" s="14">
        <v>1</v>
      </c>
      <c r="D833" s="88">
        <v>1.1000000000000001</v>
      </c>
      <c r="E833" s="21">
        <v>1.1599999999999999</v>
      </c>
      <c r="F833" s="21">
        <v>1.22</v>
      </c>
      <c r="G833" s="21">
        <v>1.22</v>
      </c>
      <c r="H833" s="21">
        <v>1.2</v>
      </c>
      <c r="I833" s="88">
        <v>0.3</v>
      </c>
      <c r="J833" s="88">
        <v>1.2</v>
      </c>
      <c r="K833" s="21">
        <v>1.18</v>
      </c>
      <c r="L833" s="9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1</v>
      </c>
    </row>
    <row r="834" spans="1:65">
      <c r="A834" s="28"/>
      <c r="B834" s="19">
        <v>1</v>
      </c>
      <c r="C834" s="9">
        <v>2</v>
      </c>
      <c r="D834" s="89">
        <v>1</v>
      </c>
      <c r="E834" s="11">
        <v>1.21</v>
      </c>
      <c r="F834" s="11">
        <v>1.23</v>
      </c>
      <c r="G834" s="11">
        <v>1.25</v>
      </c>
      <c r="H834" s="11">
        <v>1.21</v>
      </c>
      <c r="I834" s="89">
        <v>0.2</v>
      </c>
      <c r="J834" s="89">
        <v>1.2</v>
      </c>
      <c r="K834" s="11">
        <v>1.18</v>
      </c>
      <c r="L834" s="9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15</v>
      </c>
    </row>
    <row r="835" spans="1:65">
      <c r="A835" s="28"/>
      <c r="B835" s="19">
        <v>1</v>
      </c>
      <c r="C835" s="9">
        <v>3</v>
      </c>
      <c r="D835" s="89">
        <v>1.1000000000000001</v>
      </c>
      <c r="E835" s="11">
        <v>1.22</v>
      </c>
      <c r="F835" s="11">
        <v>1.18</v>
      </c>
      <c r="G835" s="11">
        <v>1.26</v>
      </c>
      <c r="H835" s="11">
        <v>1.1599999999999999</v>
      </c>
      <c r="I835" s="89">
        <v>0.3</v>
      </c>
      <c r="J835" s="89">
        <v>1.3</v>
      </c>
      <c r="K835" s="90">
        <v>1.26</v>
      </c>
      <c r="L835" s="9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16</v>
      </c>
    </row>
    <row r="836" spans="1:65">
      <c r="A836" s="28"/>
      <c r="B836" s="19">
        <v>1</v>
      </c>
      <c r="C836" s="9">
        <v>4</v>
      </c>
      <c r="D836" s="89">
        <v>1.2</v>
      </c>
      <c r="E836" s="11">
        <v>1.22</v>
      </c>
      <c r="F836" s="11">
        <v>1.22</v>
      </c>
      <c r="G836" s="11">
        <v>1.25</v>
      </c>
      <c r="H836" s="11">
        <v>1.24</v>
      </c>
      <c r="I836" s="89">
        <v>0.2</v>
      </c>
      <c r="J836" s="89">
        <v>1.2</v>
      </c>
      <c r="K836" s="11">
        <v>1.19</v>
      </c>
      <c r="L836" s="9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1.2179333333333333</v>
      </c>
    </row>
    <row r="837" spans="1:65">
      <c r="A837" s="28"/>
      <c r="B837" s="19">
        <v>1</v>
      </c>
      <c r="C837" s="9">
        <v>5</v>
      </c>
      <c r="D837" s="89">
        <v>1</v>
      </c>
      <c r="E837" s="11">
        <v>1.22</v>
      </c>
      <c r="F837" s="11">
        <v>1.2</v>
      </c>
      <c r="G837" s="11">
        <v>1.27</v>
      </c>
      <c r="H837" s="11">
        <v>1.29</v>
      </c>
      <c r="I837" s="89">
        <v>0.2</v>
      </c>
      <c r="J837" s="89">
        <v>1.2</v>
      </c>
      <c r="K837" s="11">
        <v>1.2</v>
      </c>
      <c r="L837" s="9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43</v>
      </c>
    </row>
    <row r="838" spans="1:65">
      <c r="A838" s="28"/>
      <c r="B838" s="19">
        <v>1</v>
      </c>
      <c r="C838" s="9">
        <v>6</v>
      </c>
      <c r="D838" s="89">
        <v>1.1000000000000001</v>
      </c>
      <c r="E838" s="11">
        <v>1.24</v>
      </c>
      <c r="F838" s="11">
        <v>1.24</v>
      </c>
      <c r="G838" s="11">
        <v>1.25</v>
      </c>
      <c r="H838" s="11">
        <v>1.25</v>
      </c>
      <c r="I838" s="89">
        <v>0.2</v>
      </c>
      <c r="J838" s="89">
        <v>1.3</v>
      </c>
      <c r="K838" s="11">
        <v>1.19</v>
      </c>
      <c r="L838" s="9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2"/>
    </row>
    <row r="839" spans="1:65">
      <c r="A839" s="28"/>
      <c r="B839" s="20" t="s">
        <v>205</v>
      </c>
      <c r="C839" s="12"/>
      <c r="D839" s="22">
        <v>1.0833333333333333</v>
      </c>
      <c r="E839" s="22">
        <v>1.2116666666666667</v>
      </c>
      <c r="F839" s="22">
        <v>1.2150000000000001</v>
      </c>
      <c r="G839" s="22">
        <v>1.25</v>
      </c>
      <c r="H839" s="22">
        <v>1.2250000000000001</v>
      </c>
      <c r="I839" s="22">
        <v>0.23333333333333331</v>
      </c>
      <c r="J839" s="22">
        <v>1.2333333333333334</v>
      </c>
      <c r="K839" s="22">
        <v>1.2000000000000002</v>
      </c>
      <c r="L839" s="9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2"/>
    </row>
    <row r="840" spans="1:65">
      <c r="A840" s="28"/>
      <c r="B840" s="3" t="s">
        <v>206</v>
      </c>
      <c r="C840" s="27"/>
      <c r="D840" s="11">
        <v>1.1000000000000001</v>
      </c>
      <c r="E840" s="11">
        <v>1.22</v>
      </c>
      <c r="F840" s="11">
        <v>1.22</v>
      </c>
      <c r="G840" s="11">
        <v>1.25</v>
      </c>
      <c r="H840" s="11">
        <v>1.2250000000000001</v>
      </c>
      <c r="I840" s="11">
        <v>0.2</v>
      </c>
      <c r="J840" s="11">
        <v>1.2</v>
      </c>
      <c r="K840" s="11">
        <v>1.19</v>
      </c>
      <c r="L840" s="9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2"/>
    </row>
    <row r="841" spans="1:65">
      <c r="A841" s="28"/>
      <c r="B841" s="3" t="s">
        <v>207</v>
      </c>
      <c r="C841" s="27"/>
      <c r="D841" s="23">
        <v>7.5277265270908097E-2</v>
      </c>
      <c r="E841" s="23">
        <v>2.7141603981096402E-2</v>
      </c>
      <c r="F841" s="23">
        <v>2.1679483388678818E-2</v>
      </c>
      <c r="G841" s="23">
        <v>1.6733200530681523E-2</v>
      </c>
      <c r="H841" s="23">
        <v>4.505552130427528E-2</v>
      </c>
      <c r="I841" s="23">
        <v>5.1639777949432496E-2</v>
      </c>
      <c r="J841" s="23">
        <v>5.1639777949432274E-2</v>
      </c>
      <c r="K841" s="23">
        <v>3.0331501776206232E-2</v>
      </c>
      <c r="L841" s="159"/>
      <c r="M841" s="160"/>
      <c r="N841" s="160"/>
      <c r="O841" s="160"/>
      <c r="P841" s="160"/>
      <c r="Q841" s="160"/>
      <c r="R841" s="160"/>
      <c r="S841" s="160"/>
      <c r="T841" s="160"/>
      <c r="U841" s="160"/>
      <c r="V841" s="160"/>
      <c r="W841" s="160"/>
      <c r="X841" s="160"/>
      <c r="Y841" s="160"/>
      <c r="Z841" s="160"/>
      <c r="AA841" s="160"/>
      <c r="AB841" s="160"/>
      <c r="AC841" s="160"/>
      <c r="AD841" s="160"/>
      <c r="AE841" s="160"/>
      <c r="AF841" s="160"/>
      <c r="AG841" s="160"/>
      <c r="AH841" s="160"/>
      <c r="AI841" s="160"/>
      <c r="AJ841" s="160"/>
      <c r="AK841" s="160"/>
      <c r="AL841" s="160"/>
      <c r="AM841" s="160"/>
      <c r="AN841" s="160"/>
      <c r="AO841" s="160"/>
      <c r="AP841" s="160"/>
      <c r="AQ841" s="160"/>
      <c r="AR841" s="160"/>
      <c r="AS841" s="160"/>
      <c r="AT841" s="160"/>
      <c r="AU841" s="160"/>
      <c r="AV841" s="160"/>
      <c r="AW841" s="160"/>
      <c r="AX841" s="160"/>
      <c r="AY841" s="160"/>
      <c r="AZ841" s="160"/>
      <c r="BA841" s="160"/>
      <c r="BB841" s="160"/>
      <c r="BC841" s="160"/>
      <c r="BD841" s="160"/>
      <c r="BE841" s="160"/>
      <c r="BF841" s="160"/>
      <c r="BG841" s="160"/>
      <c r="BH841" s="160"/>
      <c r="BI841" s="160"/>
      <c r="BJ841" s="160"/>
      <c r="BK841" s="160"/>
      <c r="BL841" s="160"/>
      <c r="BM841" s="53"/>
    </row>
    <row r="842" spans="1:65">
      <c r="A842" s="28"/>
      <c r="B842" s="3" t="s">
        <v>84</v>
      </c>
      <c r="C842" s="27"/>
      <c r="D842" s="13">
        <v>6.9486706403915174E-2</v>
      </c>
      <c r="E842" s="13">
        <v>2.2400223368167594E-2</v>
      </c>
      <c r="F842" s="13">
        <v>1.7843196204673922E-2</v>
      </c>
      <c r="G842" s="13">
        <v>1.3386560424545219E-2</v>
      </c>
      <c r="H842" s="13">
        <v>3.6780017391245125E-2</v>
      </c>
      <c r="I842" s="13">
        <v>0.22131333406899642</v>
      </c>
      <c r="J842" s="13">
        <v>4.1870090229269408E-2</v>
      </c>
      <c r="K842" s="13">
        <v>2.5276251480171857E-2</v>
      </c>
      <c r="L842" s="9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A843" s="28"/>
      <c r="B843" s="3" t="s">
        <v>208</v>
      </c>
      <c r="C843" s="27"/>
      <c r="D843" s="13">
        <v>-0.11051508019048661</v>
      </c>
      <c r="E843" s="13">
        <v>-5.145328151513473E-3</v>
      </c>
      <c r="F843" s="13">
        <v>-2.4084514751764319E-3</v>
      </c>
      <c r="G843" s="13">
        <v>2.6328753626361667E-2</v>
      </c>
      <c r="H843" s="13">
        <v>5.8021785538344695E-3</v>
      </c>
      <c r="I843" s="13">
        <v>-0.80841863265641245</v>
      </c>
      <c r="J843" s="13">
        <v>1.2644370244676795E-2</v>
      </c>
      <c r="K843" s="13">
        <v>-1.4724396518692728E-2</v>
      </c>
      <c r="L843" s="9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44" t="s">
        <v>209</v>
      </c>
      <c r="C844" s="45"/>
      <c r="D844" s="43" t="s">
        <v>210</v>
      </c>
      <c r="E844" s="43">
        <v>0.22</v>
      </c>
      <c r="F844" s="43">
        <v>0</v>
      </c>
      <c r="G844" s="43">
        <v>2.36</v>
      </c>
      <c r="H844" s="43">
        <v>0.67</v>
      </c>
      <c r="I844" s="43" t="s">
        <v>210</v>
      </c>
      <c r="J844" s="43" t="s">
        <v>210</v>
      </c>
      <c r="K844" s="43">
        <v>1.01</v>
      </c>
      <c r="L844" s="9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2"/>
    </row>
    <row r="845" spans="1:65">
      <c r="B845" s="29" t="s">
        <v>221</v>
      </c>
      <c r="C845" s="20"/>
      <c r="D845" s="20"/>
      <c r="E845" s="20"/>
      <c r="F845" s="20"/>
      <c r="G845" s="20"/>
      <c r="H845" s="20"/>
      <c r="I845" s="20"/>
      <c r="J845" s="20"/>
      <c r="K845" s="20"/>
      <c r="BM845" s="52"/>
    </row>
    <row r="846" spans="1:65">
      <c r="BM846" s="52"/>
    </row>
    <row r="847" spans="1:65" ht="15">
      <c r="B847" s="8" t="s">
        <v>357</v>
      </c>
      <c r="BM847" s="26" t="s">
        <v>64</v>
      </c>
    </row>
    <row r="848" spans="1:65" ht="15">
      <c r="A848" s="24" t="s">
        <v>24</v>
      </c>
      <c r="B848" s="18" t="s">
        <v>107</v>
      </c>
      <c r="C848" s="15" t="s">
        <v>108</v>
      </c>
      <c r="D848" s="16" t="s">
        <v>191</v>
      </c>
      <c r="E848" s="17" t="s">
        <v>191</v>
      </c>
      <c r="F848" s="17" t="s">
        <v>191</v>
      </c>
      <c r="G848" s="17" t="s">
        <v>191</v>
      </c>
      <c r="H848" s="17" t="s">
        <v>191</v>
      </c>
      <c r="I848" s="9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1</v>
      </c>
    </row>
    <row r="849" spans="1:65">
      <c r="A849" s="28"/>
      <c r="B849" s="19" t="s">
        <v>192</v>
      </c>
      <c r="C849" s="9" t="s">
        <v>192</v>
      </c>
      <c r="D849" s="91" t="s">
        <v>194</v>
      </c>
      <c r="E849" s="92" t="s">
        <v>196</v>
      </c>
      <c r="F849" s="92" t="s">
        <v>197</v>
      </c>
      <c r="G849" s="92" t="s">
        <v>198</v>
      </c>
      <c r="H849" s="92" t="s">
        <v>199</v>
      </c>
      <c r="I849" s="9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 t="s">
        <v>3</v>
      </c>
    </row>
    <row r="850" spans="1:65">
      <c r="A850" s="28"/>
      <c r="B850" s="19"/>
      <c r="C850" s="9"/>
      <c r="D850" s="10" t="s">
        <v>213</v>
      </c>
      <c r="E850" s="11" t="s">
        <v>213</v>
      </c>
      <c r="F850" s="11" t="s">
        <v>213</v>
      </c>
      <c r="G850" s="11" t="s">
        <v>214</v>
      </c>
      <c r="H850" s="11" t="s">
        <v>213</v>
      </c>
      <c r="I850" s="9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2</v>
      </c>
    </row>
    <row r="851" spans="1:65">
      <c r="A851" s="28"/>
      <c r="B851" s="19"/>
      <c r="C851" s="9"/>
      <c r="D851" s="25"/>
      <c r="E851" s="25"/>
      <c r="F851" s="25"/>
      <c r="G851" s="25"/>
      <c r="H851" s="25"/>
      <c r="I851" s="9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3</v>
      </c>
    </row>
    <row r="852" spans="1:65">
      <c r="A852" s="28"/>
      <c r="B852" s="18">
        <v>1</v>
      </c>
      <c r="C852" s="14">
        <v>1</v>
      </c>
      <c r="D852" s="21">
        <v>0.8</v>
      </c>
      <c r="E852" s="21">
        <v>0.84</v>
      </c>
      <c r="F852" s="21">
        <v>0.69</v>
      </c>
      <c r="G852" s="21">
        <v>0.7</v>
      </c>
      <c r="H852" s="21">
        <v>0.76</v>
      </c>
      <c r="I852" s="9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1</v>
      </c>
    </row>
    <row r="853" spans="1:65">
      <c r="A853" s="28"/>
      <c r="B853" s="19">
        <v>1</v>
      </c>
      <c r="C853" s="9">
        <v>2</v>
      </c>
      <c r="D853" s="11">
        <v>0.8</v>
      </c>
      <c r="E853" s="11">
        <v>0.8</v>
      </c>
      <c r="F853" s="11">
        <v>0.72</v>
      </c>
      <c r="G853" s="11">
        <v>0.7</v>
      </c>
      <c r="H853" s="11">
        <v>0.74</v>
      </c>
      <c r="I853" s="9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>
        <v>16</v>
      </c>
    </row>
    <row r="854" spans="1:65">
      <c r="A854" s="28"/>
      <c r="B854" s="19">
        <v>1</v>
      </c>
      <c r="C854" s="9">
        <v>3</v>
      </c>
      <c r="D854" s="11">
        <v>0.8</v>
      </c>
      <c r="E854" s="11">
        <v>0.8</v>
      </c>
      <c r="F854" s="11">
        <v>0.72</v>
      </c>
      <c r="G854" s="11">
        <v>0.7</v>
      </c>
      <c r="H854" s="11">
        <v>0.78</v>
      </c>
      <c r="I854" s="9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>
        <v>16</v>
      </c>
    </row>
    <row r="855" spans="1:65">
      <c r="A855" s="28"/>
      <c r="B855" s="19">
        <v>1</v>
      </c>
      <c r="C855" s="9">
        <v>4</v>
      </c>
      <c r="D855" s="11">
        <v>0.78</v>
      </c>
      <c r="E855" s="11">
        <v>0.83</v>
      </c>
      <c r="F855" s="11">
        <v>0.74</v>
      </c>
      <c r="G855" s="11">
        <v>0.8</v>
      </c>
      <c r="H855" s="11">
        <v>0.76</v>
      </c>
      <c r="I855" s="9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0.77200000000000013</v>
      </c>
    </row>
    <row r="856" spans="1:65">
      <c r="A856" s="28"/>
      <c r="B856" s="19">
        <v>1</v>
      </c>
      <c r="C856" s="9">
        <v>5</v>
      </c>
      <c r="D856" s="11">
        <v>0.82</v>
      </c>
      <c r="E856" s="11">
        <v>0.8</v>
      </c>
      <c r="F856" s="11">
        <v>0.74</v>
      </c>
      <c r="G856" s="11">
        <v>0.8</v>
      </c>
      <c r="H856" s="11">
        <v>0.74</v>
      </c>
      <c r="I856" s="9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44</v>
      </c>
    </row>
    <row r="857" spans="1:65">
      <c r="A857" s="28"/>
      <c r="B857" s="19">
        <v>1</v>
      </c>
      <c r="C857" s="9">
        <v>6</v>
      </c>
      <c r="D857" s="11">
        <v>0.82</v>
      </c>
      <c r="E857" s="11">
        <v>0.83</v>
      </c>
      <c r="F857" s="11">
        <v>0.77</v>
      </c>
      <c r="G857" s="11">
        <v>0.8</v>
      </c>
      <c r="H857" s="11">
        <v>0.78</v>
      </c>
      <c r="I857" s="9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2"/>
    </row>
    <row r="858" spans="1:65">
      <c r="A858" s="28"/>
      <c r="B858" s="20" t="s">
        <v>205</v>
      </c>
      <c r="C858" s="12"/>
      <c r="D858" s="22">
        <v>0.80333333333333357</v>
      </c>
      <c r="E858" s="22">
        <v>0.81666666666666676</v>
      </c>
      <c r="F858" s="22">
        <v>0.73000000000000009</v>
      </c>
      <c r="G858" s="22">
        <v>0.74999999999999989</v>
      </c>
      <c r="H858" s="22">
        <v>0.76000000000000012</v>
      </c>
      <c r="I858" s="9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2"/>
    </row>
    <row r="859" spans="1:65">
      <c r="A859" s="28"/>
      <c r="B859" s="3" t="s">
        <v>206</v>
      </c>
      <c r="C859" s="27"/>
      <c r="D859" s="11">
        <v>0.8</v>
      </c>
      <c r="E859" s="11">
        <v>0.81499999999999995</v>
      </c>
      <c r="F859" s="11">
        <v>0.73</v>
      </c>
      <c r="G859" s="11">
        <v>0.75</v>
      </c>
      <c r="H859" s="11">
        <v>0.76</v>
      </c>
      <c r="I859" s="9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2"/>
    </row>
    <row r="860" spans="1:65">
      <c r="A860" s="28"/>
      <c r="B860" s="3" t="s">
        <v>207</v>
      </c>
      <c r="C860" s="27"/>
      <c r="D860" s="23">
        <v>1.5055453054181584E-2</v>
      </c>
      <c r="E860" s="23">
        <v>1.8618986725025214E-2</v>
      </c>
      <c r="F860" s="23">
        <v>2.6832815729997503E-2</v>
      </c>
      <c r="G860" s="23">
        <v>5.4772255750516662E-2</v>
      </c>
      <c r="H860" s="23">
        <v>1.7888543819998333E-2</v>
      </c>
      <c r="I860" s="159"/>
      <c r="J860" s="160"/>
      <c r="K860" s="160"/>
      <c r="L860" s="160"/>
      <c r="M860" s="160"/>
      <c r="N860" s="160"/>
      <c r="O860" s="160"/>
      <c r="P860" s="160"/>
      <c r="Q860" s="160"/>
      <c r="R860" s="160"/>
      <c r="S860" s="160"/>
      <c r="T860" s="160"/>
      <c r="U860" s="160"/>
      <c r="V860" s="160"/>
      <c r="W860" s="160"/>
      <c r="X860" s="160"/>
      <c r="Y860" s="160"/>
      <c r="Z860" s="160"/>
      <c r="AA860" s="160"/>
      <c r="AB860" s="160"/>
      <c r="AC860" s="160"/>
      <c r="AD860" s="160"/>
      <c r="AE860" s="160"/>
      <c r="AF860" s="160"/>
      <c r="AG860" s="160"/>
      <c r="AH860" s="160"/>
      <c r="AI860" s="160"/>
      <c r="AJ860" s="160"/>
      <c r="AK860" s="160"/>
      <c r="AL860" s="160"/>
      <c r="AM860" s="160"/>
      <c r="AN860" s="160"/>
      <c r="AO860" s="160"/>
      <c r="AP860" s="160"/>
      <c r="AQ860" s="160"/>
      <c r="AR860" s="160"/>
      <c r="AS860" s="160"/>
      <c r="AT860" s="160"/>
      <c r="AU860" s="160"/>
      <c r="AV860" s="160"/>
      <c r="AW860" s="160"/>
      <c r="AX860" s="160"/>
      <c r="AY860" s="160"/>
      <c r="AZ860" s="160"/>
      <c r="BA860" s="160"/>
      <c r="BB860" s="160"/>
      <c r="BC860" s="160"/>
      <c r="BD860" s="160"/>
      <c r="BE860" s="160"/>
      <c r="BF860" s="160"/>
      <c r="BG860" s="160"/>
      <c r="BH860" s="160"/>
      <c r="BI860" s="160"/>
      <c r="BJ860" s="160"/>
      <c r="BK860" s="160"/>
      <c r="BL860" s="160"/>
      <c r="BM860" s="53"/>
    </row>
    <row r="861" spans="1:65">
      <c r="A861" s="28"/>
      <c r="B861" s="3" t="s">
        <v>84</v>
      </c>
      <c r="C861" s="27"/>
      <c r="D861" s="13">
        <v>1.8741227868275825E-2</v>
      </c>
      <c r="E861" s="13">
        <v>2.2798759255132913E-2</v>
      </c>
      <c r="F861" s="13">
        <v>3.675728182191438E-2</v>
      </c>
      <c r="G861" s="13">
        <v>7.3029674334022229E-2</v>
      </c>
      <c r="H861" s="13">
        <v>2.353755765789254E-2</v>
      </c>
      <c r="I861" s="9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3" t="s">
        <v>208</v>
      </c>
      <c r="C862" s="27"/>
      <c r="D862" s="13">
        <v>4.0587219343696246E-2</v>
      </c>
      <c r="E862" s="13">
        <v>5.7858376511226162E-2</v>
      </c>
      <c r="F862" s="13">
        <v>-5.440414507772029E-2</v>
      </c>
      <c r="G862" s="13">
        <v>-2.8497409326425194E-2</v>
      </c>
      <c r="H862" s="13">
        <v>-1.5544041450777257E-2</v>
      </c>
      <c r="I862" s="9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2"/>
    </row>
    <row r="863" spans="1:65">
      <c r="A863" s="28"/>
      <c r="B863" s="44" t="s">
        <v>209</v>
      </c>
      <c r="C863" s="45"/>
      <c r="D863" s="43">
        <v>0.97</v>
      </c>
      <c r="E863" s="43">
        <v>1.27</v>
      </c>
      <c r="F863" s="43">
        <v>0.67</v>
      </c>
      <c r="G863" s="43">
        <v>0.22</v>
      </c>
      <c r="H863" s="43">
        <v>0</v>
      </c>
      <c r="I863" s="9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B864" s="29"/>
      <c r="C864" s="20"/>
      <c r="D864" s="20"/>
      <c r="E864" s="20"/>
      <c r="F864" s="20"/>
      <c r="G864" s="20"/>
      <c r="H864" s="20"/>
      <c r="BM864" s="52"/>
    </row>
    <row r="865" spans="1:65" ht="15">
      <c r="B865" s="8" t="s">
        <v>358</v>
      </c>
      <c r="BM865" s="26" t="s">
        <v>64</v>
      </c>
    </row>
    <row r="866" spans="1:65" ht="15">
      <c r="A866" s="24" t="s">
        <v>27</v>
      </c>
      <c r="B866" s="18" t="s">
        <v>107</v>
      </c>
      <c r="C866" s="15" t="s">
        <v>108</v>
      </c>
      <c r="D866" s="16" t="s">
        <v>191</v>
      </c>
      <c r="E866" s="17" t="s">
        <v>191</v>
      </c>
      <c r="F866" s="17" t="s">
        <v>191</v>
      </c>
      <c r="G866" s="17" t="s">
        <v>191</v>
      </c>
      <c r="H866" s="17" t="s">
        <v>191</v>
      </c>
      <c r="I866" s="17" t="s">
        <v>191</v>
      </c>
      <c r="J866" s="17" t="s">
        <v>191</v>
      </c>
      <c r="K866" s="17" t="s">
        <v>191</v>
      </c>
      <c r="L866" s="9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</v>
      </c>
    </row>
    <row r="867" spans="1:65">
      <c r="A867" s="28"/>
      <c r="B867" s="19" t="s">
        <v>192</v>
      </c>
      <c r="C867" s="9" t="s">
        <v>192</v>
      </c>
      <c r="D867" s="91" t="s">
        <v>194</v>
      </c>
      <c r="E867" s="92" t="s">
        <v>195</v>
      </c>
      <c r="F867" s="92" t="s">
        <v>196</v>
      </c>
      <c r="G867" s="92" t="s">
        <v>197</v>
      </c>
      <c r="H867" s="92" t="s">
        <v>212</v>
      </c>
      <c r="I867" s="92" t="s">
        <v>198</v>
      </c>
      <c r="J867" s="92" t="s">
        <v>199</v>
      </c>
      <c r="K867" s="92" t="s">
        <v>201</v>
      </c>
      <c r="L867" s="9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 t="s">
        <v>3</v>
      </c>
    </row>
    <row r="868" spans="1:65">
      <c r="A868" s="28"/>
      <c r="B868" s="19"/>
      <c r="C868" s="9"/>
      <c r="D868" s="10" t="s">
        <v>213</v>
      </c>
      <c r="E868" s="11" t="s">
        <v>214</v>
      </c>
      <c r="F868" s="11" t="s">
        <v>213</v>
      </c>
      <c r="G868" s="11" t="s">
        <v>213</v>
      </c>
      <c r="H868" s="11" t="s">
        <v>214</v>
      </c>
      <c r="I868" s="11" t="s">
        <v>214</v>
      </c>
      <c r="J868" s="11" t="s">
        <v>213</v>
      </c>
      <c r="K868" s="11" t="s">
        <v>214</v>
      </c>
      <c r="L868" s="9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3</v>
      </c>
    </row>
    <row r="869" spans="1:65">
      <c r="A869" s="28"/>
      <c r="B869" s="19"/>
      <c r="C869" s="9"/>
      <c r="D869" s="25"/>
      <c r="E869" s="25"/>
      <c r="F869" s="25"/>
      <c r="G869" s="25"/>
      <c r="H869" s="25"/>
      <c r="I869" s="25"/>
      <c r="J869" s="25"/>
      <c r="K869" s="25"/>
      <c r="L869" s="9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>
        <v>3</v>
      </c>
    </row>
    <row r="870" spans="1:65">
      <c r="A870" s="28"/>
      <c r="B870" s="18">
        <v>1</v>
      </c>
      <c r="C870" s="14">
        <v>1</v>
      </c>
      <c r="D870" s="157" t="s">
        <v>94</v>
      </c>
      <c r="E870" s="157" t="s">
        <v>179</v>
      </c>
      <c r="F870" s="157" t="s">
        <v>94</v>
      </c>
      <c r="G870" s="176">
        <v>0.06</v>
      </c>
      <c r="H870" s="157" t="s">
        <v>179</v>
      </c>
      <c r="I870" s="157" t="s">
        <v>102</v>
      </c>
      <c r="J870" s="157" t="s">
        <v>94</v>
      </c>
      <c r="K870" s="157" t="s">
        <v>179</v>
      </c>
      <c r="L870" s="159"/>
      <c r="M870" s="160"/>
      <c r="N870" s="160"/>
      <c r="O870" s="160"/>
      <c r="P870" s="160"/>
      <c r="Q870" s="160"/>
      <c r="R870" s="160"/>
      <c r="S870" s="160"/>
      <c r="T870" s="160"/>
      <c r="U870" s="160"/>
      <c r="V870" s="160"/>
      <c r="W870" s="160"/>
      <c r="X870" s="160"/>
      <c r="Y870" s="160"/>
      <c r="Z870" s="160"/>
      <c r="AA870" s="160"/>
      <c r="AB870" s="160"/>
      <c r="AC870" s="160"/>
      <c r="AD870" s="160"/>
      <c r="AE870" s="160"/>
      <c r="AF870" s="160"/>
      <c r="AG870" s="160"/>
      <c r="AH870" s="160"/>
      <c r="AI870" s="160"/>
      <c r="AJ870" s="160"/>
      <c r="AK870" s="160"/>
      <c r="AL870" s="160"/>
      <c r="AM870" s="160"/>
      <c r="AN870" s="160"/>
      <c r="AO870" s="160"/>
      <c r="AP870" s="160"/>
      <c r="AQ870" s="160"/>
      <c r="AR870" s="160"/>
      <c r="AS870" s="160"/>
      <c r="AT870" s="160"/>
      <c r="AU870" s="160"/>
      <c r="AV870" s="160"/>
      <c r="AW870" s="160"/>
      <c r="AX870" s="160"/>
      <c r="AY870" s="160"/>
      <c r="AZ870" s="160"/>
      <c r="BA870" s="160"/>
      <c r="BB870" s="160"/>
      <c r="BC870" s="160"/>
      <c r="BD870" s="160"/>
      <c r="BE870" s="160"/>
      <c r="BF870" s="160"/>
      <c r="BG870" s="160"/>
      <c r="BH870" s="160"/>
      <c r="BI870" s="160"/>
      <c r="BJ870" s="160"/>
      <c r="BK870" s="160"/>
      <c r="BL870" s="160"/>
      <c r="BM870" s="161">
        <v>1</v>
      </c>
    </row>
    <row r="871" spans="1:65">
      <c r="A871" s="28"/>
      <c r="B871" s="19">
        <v>1</v>
      </c>
      <c r="C871" s="9">
        <v>2</v>
      </c>
      <c r="D871" s="23" t="s">
        <v>94</v>
      </c>
      <c r="E871" s="23">
        <v>7.0000000000000007E-2</v>
      </c>
      <c r="F871" s="23" t="s">
        <v>94</v>
      </c>
      <c r="G871" s="23" t="s">
        <v>179</v>
      </c>
      <c r="H871" s="23" t="s">
        <v>179</v>
      </c>
      <c r="I871" s="23" t="s">
        <v>102</v>
      </c>
      <c r="J871" s="23" t="s">
        <v>94</v>
      </c>
      <c r="K871" s="23" t="s">
        <v>179</v>
      </c>
      <c r="L871" s="159"/>
      <c r="M871" s="160"/>
      <c r="N871" s="160"/>
      <c r="O871" s="160"/>
      <c r="P871" s="160"/>
      <c r="Q871" s="160"/>
      <c r="R871" s="160"/>
      <c r="S871" s="160"/>
      <c r="T871" s="160"/>
      <c r="U871" s="160"/>
      <c r="V871" s="160"/>
      <c r="W871" s="160"/>
      <c r="X871" s="160"/>
      <c r="Y871" s="160"/>
      <c r="Z871" s="160"/>
      <c r="AA871" s="160"/>
      <c r="AB871" s="160"/>
      <c r="AC871" s="160"/>
      <c r="AD871" s="160"/>
      <c r="AE871" s="160"/>
      <c r="AF871" s="160"/>
      <c r="AG871" s="160"/>
      <c r="AH871" s="160"/>
      <c r="AI871" s="160"/>
      <c r="AJ871" s="160"/>
      <c r="AK871" s="160"/>
      <c r="AL871" s="160"/>
      <c r="AM871" s="160"/>
      <c r="AN871" s="160"/>
      <c r="AO871" s="160"/>
      <c r="AP871" s="160"/>
      <c r="AQ871" s="160"/>
      <c r="AR871" s="160"/>
      <c r="AS871" s="160"/>
      <c r="AT871" s="160"/>
      <c r="AU871" s="160"/>
      <c r="AV871" s="160"/>
      <c r="AW871" s="160"/>
      <c r="AX871" s="160"/>
      <c r="AY871" s="160"/>
      <c r="AZ871" s="160"/>
      <c r="BA871" s="160"/>
      <c r="BB871" s="160"/>
      <c r="BC871" s="160"/>
      <c r="BD871" s="160"/>
      <c r="BE871" s="160"/>
      <c r="BF871" s="160"/>
      <c r="BG871" s="160"/>
      <c r="BH871" s="160"/>
      <c r="BI871" s="160"/>
      <c r="BJ871" s="160"/>
      <c r="BK871" s="160"/>
      <c r="BL871" s="160"/>
      <c r="BM871" s="161">
        <v>17</v>
      </c>
    </row>
    <row r="872" spans="1:65">
      <c r="A872" s="28"/>
      <c r="B872" s="19">
        <v>1</v>
      </c>
      <c r="C872" s="9">
        <v>3</v>
      </c>
      <c r="D872" s="23" t="s">
        <v>94</v>
      </c>
      <c r="E872" s="163">
        <v>0.45</v>
      </c>
      <c r="F872" s="23" t="s">
        <v>94</v>
      </c>
      <c r="G872" s="23" t="s">
        <v>179</v>
      </c>
      <c r="H872" s="23" t="s">
        <v>179</v>
      </c>
      <c r="I872" s="23" t="s">
        <v>102</v>
      </c>
      <c r="J872" s="23" t="s">
        <v>94</v>
      </c>
      <c r="K872" s="23" t="s">
        <v>179</v>
      </c>
      <c r="L872" s="159"/>
      <c r="M872" s="160"/>
      <c r="N872" s="160"/>
      <c r="O872" s="160"/>
      <c r="P872" s="160"/>
      <c r="Q872" s="160"/>
      <c r="R872" s="160"/>
      <c r="S872" s="160"/>
      <c r="T872" s="160"/>
      <c r="U872" s="160"/>
      <c r="V872" s="160"/>
      <c r="W872" s="160"/>
      <c r="X872" s="160"/>
      <c r="Y872" s="160"/>
      <c r="Z872" s="160"/>
      <c r="AA872" s="160"/>
      <c r="AB872" s="160"/>
      <c r="AC872" s="160"/>
      <c r="AD872" s="160"/>
      <c r="AE872" s="160"/>
      <c r="AF872" s="160"/>
      <c r="AG872" s="160"/>
      <c r="AH872" s="160"/>
      <c r="AI872" s="160"/>
      <c r="AJ872" s="160"/>
      <c r="AK872" s="160"/>
      <c r="AL872" s="160"/>
      <c r="AM872" s="160"/>
      <c r="AN872" s="160"/>
      <c r="AO872" s="160"/>
      <c r="AP872" s="160"/>
      <c r="AQ872" s="160"/>
      <c r="AR872" s="160"/>
      <c r="AS872" s="160"/>
      <c r="AT872" s="160"/>
      <c r="AU872" s="160"/>
      <c r="AV872" s="160"/>
      <c r="AW872" s="160"/>
      <c r="AX872" s="160"/>
      <c r="AY872" s="160"/>
      <c r="AZ872" s="160"/>
      <c r="BA872" s="160"/>
      <c r="BB872" s="160"/>
      <c r="BC872" s="160"/>
      <c r="BD872" s="160"/>
      <c r="BE872" s="160"/>
      <c r="BF872" s="160"/>
      <c r="BG872" s="160"/>
      <c r="BH872" s="160"/>
      <c r="BI872" s="160"/>
      <c r="BJ872" s="160"/>
      <c r="BK872" s="160"/>
      <c r="BL872" s="160"/>
      <c r="BM872" s="161">
        <v>16</v>
      </c>
    </row>
    <row r="873" spans="1:65">
      <c r="A873" s="28"/>
      <c r="B873" s="19">
        <v>1</v>
      </c>
      <c r="C873" s="9">
        <v>4</v>
      </c>
      <c r="D873" s="23" t="s">
        <v>94</v>
      </c>
      <c r="E873" s="23" t="s">
        <v>179</v>
      </c>
      <c r="F873" s="23" t="s">
        <v>94</v>
      </c>
      <c r="G873" s="23" t="s">
        <v>179</v>
      </c>
      <c r="H873" s="23" t="s">
        <v>179</v>
      </c>
      <c r="I873" s="23" t="s">
        <v>102</v>
      </c>
      <c r="J873" s="23" t="s">
        <v>94</v>
      </c>
      <c r="K873" s="23" t="s">
        <v>179</v>
      </c>
      <c r="L873" s="159"/>
      <c r="M873" s="160"/>
      <c r="N873" s="160"/>
      <c r="O873" s="160"/>
      <c r="P873" s="160"/>
      <c r="Q873" s="160"/>
      <c r="R873" s="160"/>
      <c r="S873" s="160"/>
      <c r="T873" s="160"/>
      <c r="U873" s="160"/>
      <c r="V873" s="160"/>
      <c r="W873" s="160"/>
      <c r="X873" s="160"/>
      <c r="Y873" s="160"/>
      <c r="Z873" s="160"/>
      <c r="AA873" s="160"/>
      <c r="AB873" s="160"/>
      <c r="AC873" s="160"/>
      <c r="AD873" s="160"/>
      <c r="AE873" s="160"/>
      <c r="AF873" s="160"/>
      <c r="AG873" s="160"/>
      <c r="AH873" s="160"/>
      <c r="AI873" s="160"/>
      <c r="AJ873" s="160"/>
      <c r="AK873" s="160"/>
      <c r="AL873" s="160"/>
      <c r="AM873" s="160"/>
      <c r="AN873" s="160"/>
      <c r="AO873" s="160"/>
      <c r="AP873" s="160"/>
      <c r="AQ873" s="160"/>
      <c r="AR873" s="160"/>
      <c r="AS873" s="160"/>
      <c r="AT873" s="160"/>
      <c r="AU873" s="160"/>
      <c r="AV873" s="160"/>
      <c r="AW873" s="160"/>
      <c r="AX873" s="160"/>
      <c r="AY873" s="160"/>
      <c r="AZ873" s="160"/>
      <c r="BA873" s="160"/>
      <c r="BB873" s="160"/>
      <c r="BC873" s="160"/>
      <c r="BD873" s="160"/>
      <c r="BE873" s="160"/>
      <c r="BF873" s="160"/>
      <c r="BG873" s="160"/>
      <c r="BH873" s="160"/>
      <c r="BI873" s="160"/>
      <c r="BJ873" s="160"/>
      <c r="BK873" s="160"/>
      <c r="BL873" s="160"/>
      <c r="BM873" s="161" t="s">
        <v>179</v>
      </c>
    </row>
    <row r="874" spans="1:65">
      <c r="A874" s="28"/>
      <c r="B874" s="19">
        <v>1</v>
      </c>
      <c r="C874" s="9">
        <v>5</v>
      </c>
      <c r="D874" s="23" t="s">
        <v>94</v>
      </c>
      <c r="E874" s="23" t="s">
        <v>179</v>
      </c>
      <c r="F874" s="23" t="s">
        <v>94</v>
      </c>
      <c r="G874" s="23" t="s">
        <v>179</v>
      </c>
      <c r="H874" s="23" t="s">
        <v>179</v>
      </c>
      <c r="I874" s="23" t="s">
        <v>102</v>
      </c>
      <c r="J874" s="23" t="s">
        <v>94</v>
      </c>
      <c r="K874" s="23" t="s">
        <v>179</v>
      </c>
      <c r="L874" s="159"/>
      <c r="M874" s="160"/>
      <c r="N874" s="160"/>
      <c r="O874" s="160"/>
      <c r="P874" s="160"/>
      <c r="Q874" s="160"/>
      <c r="R874" s="160"/>
      <c r="S874" s="160"/>
      <c r="T874" s="160"/>
      <c r="U874" s="160"/>
      <c r="V874" s="160"/>
      <c r="W874" s="160"/>
      <c r="X874" s="160"/>
      <c r="Y874" s="160"/>
      <c r="Z874" s="160"/>
      <c r="AA874" s="160"/>
      <c r="AB874" s="160"/>
      <c r="AC874" s="160"/>
      <c r="AD874" s="160"/>
      <c r="AE874" s="160"/>
      <c r="AF874" s="160"/>
      <c r="AG874" s="160"/>
      <c r="AH874" s="160"/>
      <c r="AI874" s="160"/>
      <c r="AJ874" s="160"/>
      <c r="AK874" s="160"/>
      <c r="AL874" s="160"/>
      <c r="AM874" s="160"/>
      <c r="AN874" s="160"/>
      <c r="AO874" s="160"/>
      <c r="AP874" s="160"/>
      <c r="AQ874" s="160"/>
      <c r="AR874" s="160"/>
      <c r="AS874" s="160"/>
      <c r="AT874" s="160"/>
      <c r="AU874" s="160"/>
      <c r="AV874" s="160"/>
      <c r="AW874" s="160"/>
      <c r="AX874" s="160"/>
      <c r="AY874" s="160"/>
      <c r="AZ874" s="160"/>
      <c r="BA874" s="160"/>
      <c r="BB874" s="160"/>
      <c r="BC874" s="160"/>
      <c r="BD874" s="160"/>
      <c r="BE874" s="160"/>
      <c r="BF874" s="160"/>
      <c r="BG874" s="160"/>
      <c r="BH874" s="160"/>
      <c r="BI874" s="160"/>
      <c r="BJ874" s="160"/>
      <c r="BK874" s="160"/>
      <c r="BL874" s="160"/>
      <c r="BM874" s="161">
        <v>45</v>
      </c>
    </row>
    <row r="875" spans="1:65">
      <c r="A875" s="28"/>
      <c r="B875" s="19">
        <v>1</v>
      </c>
      <c r="C875" s="9">
        <v>6</v>
      </c>
      <c r="D875" s="23" t="s">
        <v>94</v>
      </c>
      <c r="E875" s="23" t="s">
        <v>179</v>
      </c>
      <c r="F875" s="23" t="s">
        <v>94</v>
      </c>
      <c r="G875" s="23" t="s">
        <v>179</v>
      </c>
      <c r="H875" s="23" t="s">
        <v>179</v>
      </c>
      <c r="I875" s="23" t="s">
        <v>102</v>
      </c>
      <c r="J875" s="23" t="s">
        <v>94</v>
      </c>
      <c r="K875" s="23" t="s">
        <v>179</v>
      </c>
      <c r="L875" s="159"/>
      <c r="M875" s="160"/>
      <c r="N875" s="160"/>
      <c r="O875" s="160"/>
      <c r="P875" s="160"/>
      <c r="Q875" s="160"/>
      <c r="R875" s="160"/>
      <c r="S875" s="160"/>
      <c r="T875" s="160"/>
      <c r="U875" s="160"/>
      <c r="V875" s="160"/>
      <c r="W875" s="160"/>
      <c r="X875" s="160"/>
      <c r="Y875" s="160"/>
      <c r="Z875" s="160"/>
      <c r="AA875" s="160"/>
      <c r="AB875" s="160"/>
      <c r="AC875" s="160"/>
      <c r="AD875" s="160"/>
      <c r="AE875" s="160"/>
      <c r="AF875" s="160"/>
      <c r="AG875" s="160"/>
      <c r="AH875" s="160"/>
      <c r="AI875" s="160"/>
      <c r="AJ875" s="160"/>
      <c r="AK875" s="160"/>
      <c r="AL875" s="160"/>
      <c r="AM875" s="160"/>
      <c r="AN875" s="160"/>
      <c r="AO875" s="160"/>
      <c r="AP875" s="160"/>
      <c r="AQ875" s="160"/>
      <c r="AR875" s="160"/>
      <c r="AS875" s="160"/>
      <c r="AT875" s="160"/>
      <c r="AU875" s="160"/>
      <c r="AV875" s="160"/>
      <c r="AW875" s="160"/>
      <c r="AX875" s="160"/>
      <c r="AY875" s="160"/>
      <c r="AZ875" s="160"/>
      <c r="BA875" s="160"/>
      <c r="BB875" s="160"/>
      <c r="BC875" s="160"/>
      <c r="BD875" s="160"/>
      <c r="BE875" s="160"/>
      <c r="BF875" s="160"/>
      <c r="BG875" s="160"/>
      <c r="BH875" s="160"/>
      <c r="BI875" s="160"/>
      <c r="BJ875" s="160"/>
      <c r="BK875" s="160"/>
      <c r="BL875" s="160"/>
      <c r="BM875" s="53"/>
    </row>
    <row r="876" spans="1:65">
      <c r="A876" s="28"/>
      <c r="B876" s="20" t="s">
        <v>205</v>
      </c>
      <c r="C876" s="12"/>
      <c r="D876" s="164" t="s">
        <v>433</v>
      </c>
      <c r="E876" s="164">
        <v>0.26</v>
      </c>
      <c r="F876" s="164" t="s">
        <v>433</v>
      </c>
      <c r="G876" s="164">
        <v>0.06</v>
      </c>
      <c r="H876" s="164" t="s">
        <v>433</v>
      </c>
      <c r="I876" s="164" t="s">
        <v>433</v>
      </c>
      <c r="J876" s="164" t="s">
        <v>433</v>
      </c>
      <c r="K876" s="164" t="s">
        <v>433</v>
      </c>
      <c r="L876" s="159"/>
      <c r="M876" s="160"/>
      <c r="N876" s="160"/>
      <c r="O876" s="160"/>
      <c r="P876" s="160"/>
      <c r="Q876" s="160"/>
      <c r="R876" s="160"/>
      <c r="S876" s="160"/>
      <c r="T876" s="160"/>
      <c r="U876" s="160"/>
      <c r="V876" s="160"/>
      <c r="W876" s="160"/>
      <c r="X876" s="160"/>
      <c r="Y876" s="160"/>
      <c r="Z876" s="160"/>
      <c r="AA876" s="160"/>
      <c r="AB876" s="160"/>
      <c r="AC876" s="160"/>
      <c r="AD876" s="160"/>
      <c r="AE876" s="160"/>
      <c r="AF876" s="160"/>
      <c r="AG876" s="160"/>
      <c r="AH876" s="160"/>
      <c r="AI876" s="160"/>
      <c r="AJ876" s="160"/>
      <c r="AK876" s="160"/>
      <c r="AL876" s="160"/>
      <c r="AM876" s="160"/>
      <c r="AN876" s="160"/>
      <c r="AO876" s="160"/>
      <c r="AP876" s="160"/>
      <c r="AQ876" s="160"/>
      <c r="AR876" s="160"/>
      <c r="AS876" s="160"/>
      <c r="AT876" s="160"/>
      <c r="AU876" s="160"/>
      <c r="AV876" s="160"/>
      <c r="AW876" s="160"/>
      <c r="AX876" s="160"/>
      <c r="AY876" s="160"/>
      <c r="AZ876" s="160"/>
      <c r="BA876" s="160"/>
      <c r="BB876" s="160"/>
      <c r="BC876" s="160"/>
      <c r="BD876" s="160"/>
      <c r="BE876" s="160"/>
      <c r="BF876" s="160"/>
      <c r="BG876" s="160"/>
      <c r="BH876" s="160"/>
      <c r="BI876" s="160"/>
      <c r="BJ876" s="160"/>
      <c r="BK876" s="160"/>
      <c r="BL876" s="160"/>
      <c r="BM876" s="53"/>
    </row>
    <row r="877" spans="1:65">
      <c r="A877" s="28"/>
      <c r="B877" s="3" t="s">
        <v>206</v>
      </c>
      <c r="C877" s="27"/>
      <c r="D877" s="23" t="s">
        <v>433</v>
      </c>
      <c r="E877" s="23">
        <v>0.26</v>
      </c>
      <c r="F877" s="23" t="s">
        <v>433</v>
      </c>
      <c r="G877" s="23">
        <v>0.06</v>
      </c>
      <c r="H877" s="23" t="s">
        <v>433</v>
      </c>
      <c r="I877" s="23" t="s">
        <v>433</v>
      </c>
      <c r="J877" s="23" t="s">
        <v>433</v>
      </c>
      <c r="K877" s="23" t="s">
        <v>433</v>
      </c>
      <c r="L877" s="159"/>
      <c r="M877" s="160"/>
      <c r="N877" s="160"/>
      <c r="O877" s="160"/>
      <c r="P877" s="160"/>
      <c r="Q877" s="160"/>
      <c r="R877" s="160"/>
      <c r="S877" s="160"/>
      <c r="T877" s="160"/>
      <c r="U877" s="160"/>
      <c r="V877" s="160"/>
      <c r="W877" s="160"/>
      <c r="X877" s="160"/>
      <c r="Y877" s="160"/>
      <c r="Z877" s="160"/>
      <c r="AA877" s="160"/>
      <c r="AB877" s="160"/>
      <c r="AC877" s="160"/>
      <c r="AD877" s="160"/>
      <c r="AE877" s="160"/>
      <c r="AF877" s="160"/>
      <c r="AG877" s="160"/>
      <c r="AH877" s="160"/>
      <c r="AI877" s="160"/>
      <c r="AJ877" s="160"/>
      <c r="AK877" s="160"/>
      <c r="AL877" s="160"/>
      <c r="AM877" s="160"/>
      <c r="AN877" s="160"/>
      <c r="AO877" s="160"/>
      <c r="AP877" s="160"/>
      <c r="AQ877" s="160"/>
      <c r="AR877" s="160"/>
      <c r="AS877" s="160"/>
      <c r="AT877" s="160"/>
      <c r="AU877" s="160"/>
      <c r="AV877" s="160"/>
      <c r="AW877" s="160"/>
      <c r="AX877" s="160"/>
      <c r="AY877" s="160"/>
      <c r="AZ877" s="160"/>
      <c r="BA877" s="160"/>
      <c r="BB877" s="160"/>
      <c r="BC877" s="160"/>
      <c r="BD877" s="160"/>
      <c r="BE877" s="160"/>
      <c r="BF877" s="160"/>
      <c r="BG877" s="160"/>
      <c r="BH877" s="160"/>
      <c r="BI877" s="160"/>
      <c r="BJ877" s="160"/>
      <c r="BK877" s="160"/>
      <c r="BL877" s="160"/>
      <c r="BM877" s="53"/>
    </row>
    <row r="878" spans="1:65">
      <c r="A878" s="28"/>
      <c r="B878" s="3" t="s">
        <v>207</v>
      </c>
      <c r="C878" s="27"/>
      <c r="D878" s="23" t="s">
        <v>433</v>
      </c>
      <c r="E878" s="23">
        <v>0.26870057685088805</v>
      </c>
      <c r="F878" s="23" t="s">
        <v>433</v>
      </c>
      <c r="G878" s="23" t="s">
        <v>433</v>
      </c>
      <c r="H878" s="23" t="s">
        <v>433</v>
      </c>
      <c r="I878" s="23" t="s">
        <v>433</v>
      </c>
      <c r="J878" s="23" t="s">
        <v>433</v>
      </c>
      <c r="K878" s="23" t="s">
        <v>433</v>
      </c>
      <c r="L878" s="159"/>
      <c r="M878" s="160"/>
      <c r="N878" s="160"/>
      <c r="O878" s="160"/>
      <c r="P878" s="160"/>
      <c r="Q878" s="160"/>
      <c r="R878" s="160"/>
      <c r="S878" s="160"/>
      <c r="T878" s="160"/>
      <c r="U878" s="160"/>
      <c r="V878" s="160"/>
      <c r="W878" s="160"/>
      <c r="X878" s="160"/>
      <c r="Y878" s="160"/>
      <c r="Z878" s="160"/>
      <c r="AA878" s="160"/>
      <c r="AB878" s="160"/>
      <c r="AC878" s="160"/>
      <c r="AD878" s="160"/>
      <c r="AE878" s="160"/>
      <c r="AF878" s="160"/>
      <c r="AG878" s="160"/>
      <c r="AH878" s="160"/>
      <c r="AI878" s="160"/>
      <c r="AJ878" s="160"/>
      <c r="AK878" s="160"/>
      <c r="AL878" s="160"/>
      <c r="AM878" s="160"/>
      <c r="AN878" s="160"/>
      <c r="AO878" s="160"/>
      <c r="AP878" s="160"/>
      <c r="AQ878" s="160"/>
      <c r="AR878" s="160"/>
      <c r="AS878" s="160"/>
      <c r="AT878" s="160"/>
      <c r="AU878" s="160"/>
      <c r="AV878" s="160"/>
      <c r="AW878" s="160"/>
      <c r="AX878" s="160"/>
      <c r="AY878" s="160"/>
      <c r="AZ878" s="160"/>
      <c r="BA878" s="160"/>
      <c r="BB878" s="160"/>
      <c r="BC878" s="160"/>
      <c r="BD878" s="160"/>
      <c r="BE878" s="160"/>
      <c r="BF878" s="160"/>
      <c r="BG878" s="160"/>
      <c r="BH878" s="160"/>
      <c r="BI878" s="160"/>
      <c r="BJ878" s="160"/>
      <c r="BK878" s="160"/>
      <c r="BL878" s="160"/>
      <c r="BM878" s="53"/>
    </row>
    <row r="879" spans="1:65">
      <c r="A879" s="28"/>
      <c r="B879" s="3" t="s">
        <v>84</v>
      </c>
      <c r="C879" s="27"/>
      <c r="D879" s="13" t="s">
        <v>433</v>
      </c>
      <c r="E879" s="13">
        <v>1.0334637571188001</v>
      </c>
      <c r="F879" s="13" t="s">
        <v>433</v>
      </c>
      <c r="G879" s="13" t="s">
        <v>433</v>
      </c>
      <c r="H879" s="13" t="s">
        <v>433</v>
      </c>
      <c r="I879" s="13" t="s">
        <v>433</v>
      </c>
      <c r="J879" s="13" t="s">
        <v>433</v>
      </c>
      <c r="K879" s="13" t="s">
        <v>433</v>
      </c>
      <c r="L879" s="9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3" t="s">
        <v>208</v>
      </c>
      <c r="C880" s="27"/>
      <c r="D880" s="13" t="s">
        <v>433</v>
      </c>
      <c r="E880" s="13" t="s">
        <v>433</v>
      </c>
      <c r="F880" s="13" t="s">
        <v>433</v>
      </c>
      <c r="G880" s="13" t="s">
        <v>433</v>
      </c>
      <c r="H880" s="13" t="s">
        <v>433</v>
      </c>
      <c r="I880" s="13" t="s">
        <v>433</v>
      </c>
      <c r="J880" s="13" t="s">
        <v>433</v>
      </c>
      <c r="K880" s="13" t="s">
        <v>433</v>
      </c>
      <c r="L880" s="9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44" t="s">
        <v>209</v>
      </c>
      <c r="C881" s="45"/>
      <c r="D881" s="43">
        <v>0.63</v>
      </c>
      <c r="E881" s="43">
        <v>0.72</v>
      </c>
      <c r="F881" s="43">
        <v>0.63</v>
      </c>
      <c r="G881" s="43">
        <v>1.1200000000000001</v>
      </c>
      <c r="H881" s="43">
        <v>1.26</v>
      </c>
      <c r="I881" s="43">
        <v>0.63</v>
      </c>
      <c r="J881" s="43">
        <v>0.63</v>
      </c>
      <c r="K881" s="43">
        <v>1.26</v>
      </c>
      <c r="L881" s="9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B882" s="29"/>
      <c r="C882" s="20"/>
      <c r="D882" s="20"/>
      <c r="E882" s="20"/>
      <c r="F882" s="20"/>
      <c r="G882" s="20"/>
      <c r="H882" s="20"/>
      <c r="I882" s="20"/>
      <c r="J882" s="20"/>
      <c r="K882" s="20"/>
      <c r="BM882" s="52"/>
    </row>
    <row r="883" spans="1:65" ht="15">
      <c r="B883" s="8" t="s">
        <v>359</v>
      </c>
      <c r="BM883" s="26" t="s">
        <v>64</v>
      </c>
    </row>
    <row r="884" spans="1:65" ht="15">
      <c r="A884" s="24" t="s">
        <v>30</v>
      </c>
      <c r="B884" s="18" t="s">
        <v>107</v>
      </c>
      <c r="C884" s="15" t="s">
        <v>108</v>
      </c>
      <c r="D884" s="16" t="s">
        <v>191</v>
      </c>
      <c r="E884" s="17" t="s">
        <v>191</v>
      </c>
      <c r="F884" s="17" t="s">
        <v>191</v>
      </c>
      <c r="G884" s="17" t="s">
        <v>191</v>
      </c>
      <c r="H884" s="17" t="s">
        <v>191</v>
      </c>
      <c r="I884" s="17" t="s">
        <v>191</v>
      </c>
      <c r="J884" s="17" t="s">
        <v>191</v>
      </c>
      <c r="K884" s="17" t="s">
        <v>191</v>
      </c>
      <c r="L884" s="17" t="s">
        <v>191</v>
      </c>
      <c r="M884" s="17" t="s">
        <v>191</v>
      </c>
      <c r="N884" s="9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1</v>
      </c>
    </row>
    <row r="885" spans="1:65">
      <c r="A885" s="28"/>
      <c r="B885" s="19" t="s">
        <v>192</v>
      </c>
      <c r="C885" s="9" t="s">
        <v>192</v>
      </c>
      <c r="D885" s="91" t="s">
        <v>193</v>
      </c>
      <c r="E885" s="92" t="s">
        <v>194</v>
      </c>
      <c r="F885" s="92" t="s">
        <v>195</v>
      </c>
      <c r="G885" s="92" t="s">
        <v>196</v>
      </c>
      <c r="H885" s="92" t="s">
        <v>197</v>
      </c>
      <c r="I885" s="92" t="s">
        <v>212</v>
      </c>
      <c r="J885" s="92" t="s">
        <v>198</v>
      </c>
      <c r="K885" s="92" t="s">
        <v>199</v>
      </c>
      <c r="L885" s="92" t="s">
        <v>200</v>
      </c>
      <c r="M885" s="92" t="s">
        <v>201</v>
      </c>
      <c r="N885" s="9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 t="s">
        <v>3</v>
      </c>
    </row>
    <row r="886" spans="1:65">
      <c r="A886" s="28"/>
      <c r="B886" s="19"/>
      <c r="C886" s="9"/>
      <c r="D886" s="10" t="s">
        <v>213</v>
      </c>
      <c r="E886" s="11" t="s">
        <v>213</v>
      </c>
      <c r="F886" s="11" t="s">
        <v>214</v>
      </c>
      <c r="G886" s="11" t="s">
        <v>213</v>
      </c>
      <c r="H886" s="11" t="s">
        <v>213</v>
      </c>
      <c r="I886" s="11" t="s">
        <v>214</v>
      </c>
      <c r="J886" s="11" t="s">
        <v>214</v>
      </c>
      <c r="K886" s="11" t="s">
        <v>213</v>
      </c>
      <c r="L886" s="11" t="s">
        <v>213</v>
      </c>
      <c r="M886" s="11" t="s">
        <v>214</v>
      </c>
      <c r="N886" s="9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>
        <v>1</v>
      </c>
    </row>
    <row r="887" spans="1:65">
      <c r="A887" s="28"/>
      <c r="B887" s="19"/>
      <c r="C887" s="9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9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2</v>
      </c>
    </row>
    <row r="888" spans="1:65">
      <c r="A888" s="28"/>
      <c r="B888" s="18">
        <v>1</v>
      </c>
      <c r="C888" s="14">
        <v>1</v>
      </c>
      <c r="D888" s="147">
        <v>15.979999999999999</v>
      </c>
      <c r="E888" s="147">
        <v>14.6</v>
      </c>
      <c r="F888" s="147">
        <v>16</v>
      </c>
      <c r="G888" s="147">
        <v>15.550000000000002</v>
      </c>
      <c r="H888" s="147">
        <v>15.7</v>
      </c>
      <c r="I888" s="147">
        <v>14.5</v>
      </c>
      <c r="J888" s="147">
        <v>14.1</v>
      </c>
      <c r="K888" s="147">
        <v>15.7</v>
      </c>
      <c r="L888" s="175">
        <v>11.7</v>
      </c>
      <c r="M888" s="147">
        <v>14.3</v>
      </c>
      <c r="N888" s="149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  <c r="AA888" s="150"/>
      <c r="AB888" s="150"/>
      <c r="AC888" s="150"/>
      <c r="AD888" s="150"/>
      <c r="AE888" s="150"/>
      <c r="AF888" s="150"/>
      <c r="AG888" s="150"/>
      <c r="AH888" s="150"/>
      <c r="AI888" s="150"/>
      <c r="AJ888" s="150"/>
      <c r="AK888" s="150"/>
      <c r="AL888" s="150"/>
      <c r="AM888" s="150"/>
      <c r="AN888" s="150"/>
      <c r="AO888" s="150"/>
      <c r="AP888" s="150"/>
      <c r="AQ888" s="150"/>
      <c r="AR888" s="150"/>
      <c r="AS888" s="150"/>
      <c r="AT888" s="150"/>
      <c r="AU888" s="150"/>
      <c r="AV888" s="150"/>
      <c r="AW888" s="150"/>
      <c r="AX888" s="150"/>
      <c r="AY888" s="150"/>
      <c r="AZ888" s="150"/>
      <c r="BA888" s="150"/>
      <c r="BB888" s="150"/>
      <c r="BC888" s="150"/>
      <c r="BD888" s="150"/>
      <c r="BE888" s="150"/>
      <c r="BF888" s="150"/>
      <c r="BG888" s="150"/>
      <c r="BH888" s="150"/>
      <c r="BI888" s="150"/>
      <c r="BJ888" s="150"/>
      <c r="BK888" s="150"/>
      <c r="BL888" s="150"/>
      <c r="BM888" s="151">
        <v>1</v>
      </c>
    </row>
    <row r="889" spans="1:65">
      <c r="A889" s="28"/>
      <c r="B889" s="19">
        <v>1</v>
      </c>
      <c r="C889" s="9">
        <v>2</v>
      </c>
      <c r="D889" s="152">
        <v>16.07</v>
      </c>
      <c r="E889" s="152">
        <v>14.4</v>
      </c>
      <c r="F889" s="152">
        <v>16</v>
      </c>
      <c r="G889" s="152">
        <v>15.65</v>
      </c>
      <c r="H889" s="152">
        <v>16.3</v>
      </c>
      <c r="I889" s="152">
        <v>15.5</v>
      </c>
      <c r="J889" s="152">
        <v>13</v>
      </c>
      <c r="K889" s="152">
        <v>15.2</v>
      </c>
      <c r="L889" s="154">
        <v>12</v>
      </c>
      <c r="M889" s="152">
        <v>14.65</v>
      </c>
      <c r="N889" s="149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  <c r="Z889" s="150"/>
      <c r="AA889" s="150"/>
      <c r="AB889" s="150"/>
      <c r="AC889" s="150"/>
      <c r="AD889" s="150"/>
      <c r="AE889" s="150"/>
      <c r="AF889" s="150"/>
      <c r="AG889" s="150"/>
      <c r="AH889" s="150"/>
      <c r="AI889" s="150"/>
      <c r="AJ889" s="150"/>
      <c r="AK889" s="150"/>
      <c r="AL889" s="150"/>
      <c r="AM889" s="150"/>
      <c r="AN889" s="150"/>
      <c r="AO889" s="150"/>
      <c r="AP889" s="150"/>
      <c r="AQ889" s="150"/>
      <c r="AR889" s="150"/>
      <c r="AS889" s="150"/>
      <c r="AT889" s="150"/>
      <c r="AU889" s="150"/>
      <c r="AV889" s="150"/>
      <c r="AW889" s="150"/>
      <c r="AX889" s="150"/>
      <c r="AY889" s="150"/>
      <c r="AZ889" s="150"/>
      <c r="BA889" s="150"/>
      <c r="BB889" s="150"/>
      <c r="BC889" s="150"/>
      <c r="BD889" s="150"/>
      <c r="BE889" s="150"/>
      <c r="BF889" s="150"/>
      <c r="BG889" s="150"/>
      <c r="BH889" s="150"/>
      <c r="BI889" s="150"/>
      <c r="BJ889" s="150"/>
      <c r="BK889" s="150"/>
      <c r="BL889" s="150"/>
      <c r="BM889" s="151">
        <v>18</v>
      </c>
    </row>
    <row r="890" spans="1:65">
      <c r="A890" s="28"/>
      <c r="B890" s="19">
        <v>1</v>
      </c>
      <c r="C890" s="9">
        <v>3</v>
      </c>
      <c r="D890" s="152">
        <v>15.979999999999999</v>
      </c>
      <c r="E890" s="152">
        <v>14.2</v>
      </c>
      <c r="F890" s="152">
        <v>16.05</v>
      </c>
      <c r="G890" s="152">
        <v>14.91</v>
      </c>
      <c r="H890" s="152">
        <v>16.100000000000001</v>
      </c>
      <c r="I890" s="152">
        <v>14.65</v>
      </c>
      <c r="J890" s="152">
        <v>14.8</v>
      </c>
      <c r="K890" s="152">
        <v>15.7</v>
      </c>
      <c r="L890" s="152">
        <v>15.2</v>
      </c>
      <c r="M890" s="152">
        <v>16.649999999999999</v>
      </c>
      <c r="N890" s="149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  <c r="Z890" s="150"/>
      <c r="AA890" s="150"/>
      <c r="AB890" s="150"/>
      <c r="AC890" s="150"/>
      <c r="AD890" s="150"/>
      <c r="AE890" s="150"/>
      <c r="AF890" s="150"/>
      <c r="AG890" s="150"/>
      <c r="AH890" s="150"/>
      <c r="AI890" s="150"/>
      <c r="AJ890" s="150"/>
      <c r="AK890" s="150"/>
      <c r="AL890" s="150"/>
      <c r="AM890" s="150"/>
      <c r="AN890" s="150"/>
      <c r="AO890" s="150"/>
      <c r="AP890" s="150"/>
      <c r="AQ890" s="150"/>
      <c r="AR890" s="150"/>
      <c r="AS890" s="150"/>
      <c r="AT890" s="150"/>
      <c r="AU890" s="150"/>
      <c r="AV890" s="150"/>
      <c r="AW890" s="150"/>
      <c r="AX890" s="150"/>
      <c r="AY890" s="150"/>
      <c r="AZ890" s="150"/>
      <c r="BA890" s="150"/>
      <c r="BB890" s="150"/>
      <c r="BC890" s="150"/>
      <c r="BD890" s="150"/>
      <c r="BE890" s="150"/>
      <c r="BF890" s="150"/>
      <c r="BG890" s="150"/>
      <c r="BH890" s="150"/>
      <c r="BI890" s="150"/>
      <c r="BJ890" s="150"/>
      <c r="BK890" s="150"/>
      <c r="BL890" s="150"/>
      <c r="BM890" s="151">
        <v>16</v>
      </c>
    </row>
    <row r="891" spans="1:65">
      <c r="A891" s="28"/>
      <c r="B891" s="19">
        <v>1</v>
      </c>
      <c r="C891" s="9">
        <v>4</v>
      </c>
      <c r="D891" s="152">
        <v>16.079999999999998</v>
      </c>
      <c r="E891" s="154">
        <v>13.3</v>
      </c>
      <c r="F891" s="152">
        <v>16.850000000000001</v>
      </c>
      <c r="G891" s="152">
        <v>15.809999999999999</v>
      </c>
      <c r="H891" s="152">
        <v>16.100000000000001</v>
      </c>
      <c r="I891" s="152">
        <v>14.65</v>
      </c>
      <c r="J891" s="152">
        <v>16.100000000000001</v>
      </c>
      <c r="K891" s="152">
        <v>15.7</v>
      </c>
      <c r="L891" s="152">
        <v>15</v>
      </c>
      <c r="M891" s="152">
        <v>15.5</v>
      </c>
      <c r="N891" s="149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  <c r="Z891" s="150"/>
      <c r="AA891" s="150"/>
      <c r="AB891" s="150"/>
      <c r="AC891" s="150"/>
      <c r="AD891" s="150"/>
      <c r="AE891" s="150"/>
      <c r="AF891" s="150"/>
      <c r="AG891" s="150"/>
      <c r="AH891" s="150"/>
      <c r="AI891" s="150"/>
      <c r="AJ891" s="150"/>
      <c r="AK891" s="150"/>
      <c r="AL891" s="150"/>
      <c r="AM891" s="150"/>
      <c r="AN891" s="150"/>
      <c r="AO891" s="150"/>
      <c r="AP891" s="150"/>
      <c r="AQ891" s="150"/>
      <c r="AR891" s="150"/>
      <c r="AS891" s="150"/>
      <c r="AT891" s="150"/>
      <c r="AU891" s="150"/>
      <c r="AV891" s="150"/>
      <c r="AW891" s="150"/>
      <c r="AX891" s="150"/>
      <c r="AY891" s="150"/>
      <c r="AZ891" s="150"/>
      <c r="BA891" s="150"/>
      <c r="BB891" s="150"/>
      <c r="BC891" s="150"/>
      <c r="BD891" s="150"/>
      <c r="BE891" s="150"/>
      <c r="BF891" s="150"/>
      <c r="BG891" s="150"/>
      <c r="BH891" s="150"/>
      <c r="BI891" s="150"/>
      <c r="BJ891" s="150"/>
      <c r="BK891" s="150"/>
      <c r="BL891" s="150"/>
      <c r="BM891" s="151">
        <v>15.483999999999998</v>
      </c>
    </row>
    <row r="892" spans="1:65">
      <c r="A892" s="28"/>
      <c r="B892" s="19">
        <v>1</v>
      </c>
      <c r="C892" s="9">
        <v>5</v>
      </c>
      <c r="D892" s="152">
        <v>16.55</v>
      </c>
      <c r="E892" s="152">
        <v>14.6</v>
      </c>
      <c r="F892" s="152">
        <v>16.75</v>
      </c>
      <c r="G892" s="152">
        <v>15.71</v>
      </c>
      <c r="H892" s="152">
        <v>15.8</v>
      </c>
      <c r="I892" s="152">
        <v>15.550000000000002</v>
      </c>
      <c r="J892" s="152">
        <v>15.8</v>
      </c>
      <c r="K892" s="152">
        <v>15.5</v>
      </c>
      <c r="L892" s="152">
        <v>15.9</v>
      </c>
      <c r="M892" s="152">
        <v>16.2</v>
      </c>
      <c r="N892" s="149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  <c r="AA892" s="150"/>
      <c r="AB892" s="150"/>
      <c r="AC892" s="150"/>
      <c r="AD892" s="150"/>
      <c r="AE892" s="150"/>
      <c r="AF892" s="150"/>
      <c r="AG892" s="150"/>
      <c r="AH892" s="150"/>
      <c r="AI892" s="150"/>
      <c r="AJ892" s="150"/>
      <c r="AK892" s="150"/>
      <c r="AL892" s="150"/>
      <c r="AM892" s="150"/>
      <c r="AN892" s="150"/>
      <c r="AO892" s="150"/>
      <c r="AP892" s="150"/>
      <c r="AQ892" s="150"/>
      <c r="AR892" s="150"/>
      <c r="AS892" s="150"/>
      <c r="AT892" s="150"/>
      <c r="AU892" s="150"/>
      <c r="AV892" s="150"/>
      <c r="AW892" s="150"/>
      <c r="AX892" s="150"/>
      <c r="AY892" s="150"/>
      <c r="AZ892" s="150"/>
      <c r="BA892" s="150"/>
      <c r="BB892" s="150"/>
      <c r="BC892" s="150"/>
      <c r="BD892" s="150"/>
      <c r="BE892" s="150"/>
      <c r="BF892" s="150"/>
      <c r="BG892" s="150"/>
      <c r="BH892" s="150"/>
      <c r="BI892" s="150"/>
      <c r="BJ892" s="150"/>
      <c r="BK892" s="150"/>
      <c r="BL892" s="150"/>
      <c r="BM892" s="151">
        <v>46</v>
      </c>
    </row>
    <row r="893" spans="1:65">
      <c r="A893" s="28"/>
      <c r="B893" s="19">
        <v>1</v>
      </c>
      <c r="C893" s="9">
        <v>6</v>
      </c>
      <c r="D893" s="152">
        <v>15.87</v>
      </c>
      <c r="E893" s="152">
        <v>14.2</v>
      </c>
      <c r="F893" s="152">
        <v>17.55</v>
      </c>
      <c r="G893" s="152">
        <v>15.63</v>
      </c>
      <c r="H893" s="152">
        <v>15.7</v>
      </c>
      <c r="I893" s="152">
        <v>16</v>
      </c>
      <c r="J893" s="152">
        <v>16.2</v>
      </c>
      <c r="K893" s="152">
        <v>15.8</v>
      </c>
      <c r="L893" s="152">
        <v>14.8</v>
      </c>
      <c r="M893" s="152">
        <v>14.85</v>
      </c>
      <c r="N893" s="149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  <c r="Z893" s="150"/>
      <c r="AA893" s="150"/>
      <c r="AB893" s="150"/>
      <c r="AC893" s="150"/>
      <c r="AD893" s="150"/>
      <c r="AE893" s="150"/>
      <c r="AF893" s="150"/>
      <c r="AG893" s="150"/>
      <c r="AH893" s="150"/>
      <c r="AI893" s="150"/>
      <c r="AJ893" s="150"/>
      <c r="AK893" s="150"/>
      <c r="AL893" s="150"/>
      <c r="AM893" s="150"/>
      <c r="AN893" s="150"/>
      <c r="AO893" s="150"/>
      <c r="AP893" s="150"/>
      <c r="AQ893" s="150"/>
      <c r="AR893" s="150"/>
      <c r="AS893" s="150"/>
      <c r="AT893" s="150"/>
      <c r="AU893" s="150"/>
      <c r="AV893" s="150"/>
      <c r="AW893" s="150"/>
      <c r="AX893" s="150"/>
      <c r="AY893" s="150"/>
      <c r="AZ893" s="150"/>
      <c r="BA893" s="150"/>
      <c r="BB893" s="150"/>
      <c r="BC893" s="150"/>
      <c r="BD893" s="150"/>
      <c r="BE893" s="150"/>
      <c r="BF893" s="150"/>
      <c r="BG893" s="150"/>
      <c r="BH893" s="150"/>
      <c r="BI893" s="150"/>
      <c r="BJ893" s="150"/>
      <c r="BK893" s="150"/>
      <c r="BL893" s="150"/>
      <c r="BM893" s="155"/>
    </row>
    <row r="894" spans="1:65">
      <c r="A894" s="28"/>
      <c r="B894" s="20" t="s">
        <v>205</v>
      </c>
      <c r="C894" s="12"/>
      <c r="D894" s="156">
        <v>16.088333333333331</v>
      </c>
      <c r="E894" s="156">
        <v>14.216666666666667</v>
      </c>
      <c r="F894" s="156">
        <v>16.533333333333335</v>
      </c>
      <c r="G894" s="156">
        <v>15.543333333333331</v>
      </c>
      <c r="H894" s="156">
        <v>15.950000000000001</v>
      </c>
      <c r="I894" s="156">
        <v>15.141666666666666</v>
      </c>
      <c r="J894" s="156">
        <v>15.000000000000002</v>
      </c>
      <c r="K894" s="156">
        <v>15.6</v>
      </c>
      <c r="L894" s="156">
        <v>14.1</v>
      </c>
      <c r="M894" s="156">
        <v>15.358333333333333</v>
      </c>
      <c r="N894" s="149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  <c r="Z894" s="150"/>
      <c r="AA894" s="150"/>
      <c r="AB894" s="150"/>
      <c r="AC894" s="150"/>
      <c r="AD894" s="150"/>
      <c r="AE894" s="150"/>
      <c r="AF894" s="150"/>
      <c r="AG894" s="150"/>
      <c r="AH894" s="150"/>
      <c r="AI894" s="150"/>
      <c r="AJ894" s="150"/>
      <c r="AK894" s="150"/>
      <c r="AL894" s="150"/>
      <c r="AM894" s="150"/>
      <c r="AN894" s="150"/>
      <c r="AO894" s="150"/>
      <c r="AP894" s="150"/>
      <c r="AQ894" s="150"/>
      <c r="AR894" s="150"/>
      <c r="AS894" s="150"/>
      <c r="AT894" s="150"/>
      <c r="AU894" s="150"/>
      <c r="AV894" s="150"/>
      <c r="AW894" s="150"/>
      <c r="AX894" s="150"/>
      <c r="AY894" s="150"/>
      <c r="AZ894" s="150"/>
      <c r="BA894" s="150"/>
      <c r="BB894" s="150"/>
      <c r="BC894" s="150"/>
      <c r="BD894" s="150"/>
      <c r="BE894" s="150"/>
      <c r="BF894" s="150"/>
      <c r="BG894" s="150"/>
      <c r="BH894" s="150"/>
      <c r="BI894" s="150"/>
      <c r="BJ894" s="150"/>
      <c r="BK894" s="150"/>
      <c r="BL894" s="150"/>
      <c r="BM894" s="155"/>
    </row>
    <row r="895" spans="1:65">
      <c r="A895" s="28"/>
      <c r="B895" s="3" t="s">
        <v>206</v>
      </c>
      <c r="C895" s="27"/>
      <c r="D895" s="152">
        <v>16.024999999999999</v>
      </c>
      <c r="E895" s="152">
        <v>14.3</v>
      </c>
      <c r="F895" s="152">
        <v>16.399999999999999</v>
      </c>
      <c r="G895" s="152">
        <v>15.64</v>
      </c>
      <c r="H895" s="152">
        <v>15.950000000000001</v>
      </c>
      <c r="I895" s="152">
        <v>15.074999999999999</v>
      </c>
      <c r="J895" s="152">
        <v>15.3</v>
      </c>
      <c r="K895" s="152">
        <v>15.7</v>
      </c>
      <c r="L895" s="152">
        <v>14.9</v>
      </c>
      <c r="M895" s="152">
        <v>15.175000000000001</v>
      </c>
      <c r="N895" s="149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  <c r="Z895" s="150"/>
      <c r="AA895" s="150"/>
      <c r="AB895" s="150"/>
      <c r="AC895" s="150"/>
      <c r="AD895" s="150"/>
      <c r="AE895" s="150"/>
      <c r="AF895" s="150"/>
      <c r="AG895" s="150"/>
      <c r="AH895" s="150"/>
      <c r="AI895" s="150"/>
      <c r="AJ895" s="150"/>
      <c r="AK895" s="150"/>
      <c r="AL895" s="150"/>
      <c r="AM895" s="150"/>
      <c r="AN895" s="150"/>
      <c r="AO895" s="150"/>
      <c r="AP895" s="150"/>
      <c r="AQ895" s="150"/>
      <c r="AR895" s="150"/>
      <c r="AS895" s="150"/>
      <c r="AT895" s="150"/>
      <c r="AU895" s="150"/>
      <c r="AV895" s="150"/>
      <c r="AW895" s="150"/>
      <c r="AX895" s="150"/>
      <c r="AY895" s="150"/>
      <c r="AZ895" s="150"/>
      <c r="BA895" s="150"/>
      <c r="BB895" s="150"/>
      <c r="BC895" s="150"/>
      <c r="BD895" s="150"/>
      <c r="BE895" s="150"/>
      <c r="BF895" s="150"/>
      <c r="BG895" s="150"/>
      <c r="BH895" s="150"/>
      <c r="BI895" s="150"/>
      <c r="BJ895" s="150"/>
      <c r="BK895" s="150"/>
      <c r="BL895" s="150"/>
      <c r="BM895" s="155"/>
    </row>
    <row r="896" spans="1:65">
      <c r="A896" s="28"/>
      <c r="B896" s="3" t="s">
        <v>207</v>
      </c>
      <c r="C896" s="27"/>
      <c r="D896" s="23">
        <v>0.23861405379119435</v>
      </c>
      <c r="E896" s="23">
        <v>0.48339080118126609</v>
      </c>
      <c r="F896" s="23">
        <v>0.62981478758970644</v>
      </c>
      <c r="G896" s="23">
        <v>0.32215938084536139</v>
      </c>
      <c r="H896" s="23">
        <v>0.25099800796022337</v>
      </c>
      <c r="I896" s="23">
        <v>0.6208193510729727</v>
      </c>
      <c r="J896" s="23">
        <v>1.2759310326189266</v>
      </c>
      <c r="K896" s="23">
        <v>0.21908902300206665</v>
      </c>
      <c r="L896" s="23">
        <v>1.784376641855641</v>
      </c>
      <c r="M896" s="23">
        <v>0.92488738053163289</v>
      </c>
      <c r="N896" s="9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2"/>
    </row>
    <row r="897" spans="1:65">
      <c r="A897" s="28"/>
      <c r="B897" s="3" t="s">
        <v>84</v>
      </c>
      <c r="C897" s="27"/>
      <c r="D897" s="13">
        <v>1.4831496143656545E-2</v>
      </c>
      <c r="E897" s="13">
        <v>3.4001697621191047E-2</v>
      </c>
      <c r="F897" s="13">
        <v>3.8093636346151594E-2</v>
      </c>
      <c r="G897" s="13">
        <v>2.0726531043021322E-2</v>
      </c>
      <c r="H897" s="13">
        <v>1.5736552223211495E-2</v>
      </c>
      <c r="I897" s="13">
        <v>4.1000727643784658E-2</v>
      </c>
      <c r="J897" s="13">
        <v>8.5062068841261759E-2</v>
      </c>
      <c r="K897" s="13">
        <v>1.4044168141158119E-2</v>
      </c>
      <c r="L897" s="13">
        <v>0.12655153488337881</v>
      </c>
      <c r="M897" s="13">
        <v>6.0220556518608762E-2</v>
      </c>
      <c r="N897" s="9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2"/>
    </row>
    <row r="898" spans="1:65">
      <c r="A898" s="28"/>
      <c r="B898" s="3" t="s">
        <v>208</v>
      </c>
      <c r="C898" s="27"/>
      <c r="D898" s="13">
        <v>3.9029535864978815E-2</v>
      </c>
      <c r="E898" s="13">
        <v>-8.1847929045035572E-2</v>
      </c>
      <c r="F898" s="13">
        <v>6.7768879703780538E-2</v>
      </c>
      <c r="G898" s="13">
        <v>3.8319125118402297E-3</v>
      </c>
      <c r="H898" s="13">
        <v>3.0095582536812326E-2</v>
      </c>
      <c r="I898" s="13">
        <v>-2.2108843537414935E-2</v>
      </c>
      <c r="J898" s="13">
        <v>-3.1258072849392748E-2</v>
      </c>
      <c r="K898" s="13">
        <v>7.4916042366315327E-3</v>
      </c>
      <c r="L898" s="13">
        <v>-8.9382588478429281E-2</v>
      </c>
      <c r="M898" s="13">
        <v>-8.1159045896839199E-3</v>
      </c>
      <c r="N898" s="9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44" t="s">
        <v>209</v>
      </c>
      <c r="C899" s="45"/>
      <c r="D899" s="43">
        <v>0.9</v>
      </c>
      <c r="E899" s="43">
        <v>1.75</v>
      </c>
      <c r="F899" s="43">
        <v>1.54</v>
      </c>
      <c r="G899" s="43">
        <v>0.13</v>
      </c>
      <c r="H899" s="43">
        <v>0.71</v>
      </c>
      <c r="I899" s="43">
        <v>0.44</v>
      </c>
      <c r="J899" s="43">
        <v>0.64</v>
      </c>
      <c r="K899" s="43">
        <v>0.21</v>
      </c>
      <c r="L899" s="43">
        <v>1.92</v>
      </c>
      <c r="M899" s="43">
        <v>0.13</v>
      </c>
      <c r="N899" s="9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B900" s="29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BM900" s="52"/>
    </row>
    <row r="901" spans="1:65" ht="15">
      <c r="B901" s="8" t="s">
        <v>360</v>
      </c>
      <c r="BM901" s="26" t="s">
        <v>64</v>
      </c>
    </row>
    <row r="902" spans="1:65" ht="15">
      <c r="A902" s="24" t="s">
        <v>60</v>
      </c>
      <c r="B902" s="18" t="s">
        <v>107</v>
      </c>
      <c r="C902" s="15" t="s">
        <v>108</v>
      </c>
      <c r="D902" s="16" t="s">
        <v>191</v>
      </c>
      <c r="E902" s="17" t="s">
        <v>191</v>
      </c>
      <c r="F902" s="17" t="s">
        <v>191</v>
      </c>
      <c r="G902" s="17" t="s">
        <v>191</v>
      </c>
      <c r="H902" s="17" t="s">
        <v>191</v>
      </c>
      <c r="I902" s="17" t="s">
        <v>191</v>
      </c>
      <c r="J902" s="17" t="s">
        <v>191</v>
      </c>
      <c r="K902" s="17" t="s">
        <v>191</v>
      </c>
      <c r="L902" s="9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1</v>
      </c>
    </row>
    <row r="903" spans="1:65">
      <c r="A903" s="28"/>
      <c r="B903" s="19" t="s">
        <v>192</v>
      </c>
      <c r="C903" s="9" t="s">
        <v>192</v>
      </c>
      <c r="D903" s="91" t="s">
        <v>194</v>
      </c>
      <c r="E903" s="92" t="s">
        <v>195</v>
      </c>
      <c r="F903" s="92" t="s">
        <v>196</v>
      </c>
      <c r="G903" s="92" t="s">
        <v>197</v>
      </c>
      <c r="H903" s="92" t="s">
        <v>212</v>
      </c>
      <c r="I903" s="92" t="s">
        <v>198</v>
      </c>
      <c r="J903" s="92" t="s">
        <v>199</v>
      </c>
      <c r="K903" s="92" t="s">
        <v>201</v>
      </c>
      <c r="L903" s="9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 t="s">
        <v>1</v>
      </c>
    </row>
    <row r="904" spans="1:65">
      <c r="A904" s="28"/>
      <c r="B904" s="19"/>
      <c r="C904" s="9"/>
      <c r="D904" s="10" t="s">
        <v>110</v>
      </c>
      <c r="E904" s="11" t="s">
        <v>214</v>
      </c>
      <c r="F904" s="11" t="s">
        <v>110</v>
      </c>
      <c r="G904" s="11" t="s">
        <v>214</v>
      </c>
      <c r="H904" s="11" t="s">
        <v>214</v>
      </c>
      <c r="I904" s="11" t="s">
        <v>214</v>
      </c>
      <c r="J904" s="11" t="s">
        <v>110</v>
      </c>
      <c r="K904" s="11" t="s">
        <v>214</v>
      </c>
      <c r="L904" s="9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3</v>
      </c>
    </row>
    <row r="905" spans="1:65">
      <c r="A905" s="28"/>
      <c r="B905" s="19"/>
      <c r="C905" s="9"/>
      <c r="D905" s="25"/>
      <c r="E905" s="25"/>
      <c r="F905" s="25"/>
      <c r="G905" s="25"/>
      <c r="H905" s="25"/>
      <c r="I905" s="25"/>
      <c r="J905" s="25"/>
      <c r="K905" s="25"/>
      <c r="L905" s="9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>
        <v>3</v>
      </c>
    </row>
    <row r="906" spans="1:65">
      <c r="A906" s="28"/>
      <c r="B906" s="18">
        <v>1</v>
      </c>
      <c r="C906" s="14">
        <v>1</v>
      </c>
      <c r="D906" s="176">
        <v>0.16999999999999998</v>
      </c>
      <c r="E906" s="157">
        <v>0.156</v>
      </c>
      <c r="F906" s="157">
        <v>0.1583</v>
      </c>
      <c r="G906" s="158">
        <v>0.15</v>
      </c>
      <c r="H906" s="157">
        <v>0.156</v>
      </c>
      <c r="I906" s="157">
        <v>0.157</v>
      </c>
      <c r="J906" s="157">
        <v>0.16</v>
      </c>
      <c r="K906" s="157">
        <v>0.157</v>
      </c>
      <c r="L906" s="159"/>
      <c r="M906" s="160"/>
      <c r="N906" s="160"/>
      <c r="O906" s="160"/>
      <c r="P906" s="160"/>
      <c r="Q906" s="160"/>
      <c r="R906" s="160"/>
      <c r="S906" s="160"/>
      <c r="T906" s="160"/>
      <c r="U906" s="160"/>
      <c r="V906" s="160"/>
      <c r="W906" s="160"/>
      <c r="X906" s="160"/>
      <c r="Y906" s="160"/>
      <c r="Z906" s="160"/>
      <c r="AA906" s="160"/>
      <c r="AB906" s="160"/>
      <c r="AC906" s="160"/>
      <c r="AD906" s="160"/>
      <c r="AE906" s="160"/>
      <c r="AF906" s="160"/>
      <c r="AG906" s="160"/>
      <c r="AH906" s="160"/>
      <c r="AI906" s="160"/>
      <c r="AJ906" s="160"/>
      <c r="AK906" s="160"/>
      <c r="AL906" s="160"/>
      <c r="AM906" s="160"/>
      <c r="AN906" s="160"/>
      <c r="AO906" s="160"/>
      <c r="AP906" s="160"/>
      <c r="AQ906" s="160"/>
      <c r="AR906" s="160"/>
      <c r="AS906" s="160"/>
      <c r="AT906" s="160"/>
      <c r="AU906" s="160"/>
      <c r="AV906" s="160"/>
      <c r="AW906" s="160"/>
      <c r="AX906" s="160"/>
      <c r="AY906" s="160"/>
      <c r="AZ906" s="160"/>
      <c r="BA906" s="160"/>
      <c r="BB906" s="160"/>
      <c r="BC906" s="160"/>
      <c r="BD906" s="160"/>
      <c r="BE906" s="160"/>
      <c r="BF906" s="160"/>
      <c r="BG906" s="160"/>
      <c r="BH906" s="160"/>
      <c r="BI906" s="160"/>
      <c r="BJ906" s="160"/>
      <c r="BK906" s="160"/>
      <c r="BL906" s="160"/>
      <c r="BM906" s="161">
        <v>1</v>
      </c>
    </row>
    <row r="907" spans="1:65">
      <c r="A907" s="28"/>
      <c r="B907" s="19">
        <v>1</v>
      </c>
      <c r="C907" s="9">
        <v>2</v>
      </c>
      <c r="D907" s="23">
        <v>0.16500000000000001</v>
      </c>
      <c r="E907" s="23">
        <v>0.16200000000000001</v>
      </c>
      <c r="F907" s="23">
        <v>0.159</v>
      </c>
      <c r="G907" s="162">
        <v>0.15</v>
      </c>
      <c r="H907" s="23">
        <v>0.161</v>
      </c>
      <c r="I907" s="23">
        <v>0.153</v>
      </c>
      <c r="J907" s="23">
        <v>0.16</v>
      </c>
      <c r="K907" s="23">
        <v>0.154</v>
      </c>
      <c r="L907" s="159"/>
      <c r="M907" s="160"/>
      <c r="N907" s="160"/>
      <c r="O907" s="160"/>
      <c r="P907" s="160"/>
      <c r="Q907" s="160"/>
      <c r="R907" s="160"/>
      <c r="S907" s="160"/>
      <c r="T907" s="160"/>
      <c r="U907" s="160"/>
      <c r="V907" s="160"/>
      <c r="W907" s="160"/>
      <c r="X907" s="160"/>
      <c r="Y907" s="160"/>
      <c r="Z907" s="160"/>
      <c r="AA907" s="160"/>
      <c r="AB907" s="160"/>
      <c r="AC907" s="160"/>
      <c r="AD907" s="160"/>
      <c r="AE907" s="160"/>
      <c r="AF907" s="160"/>
      <c r="AG907" s="160"/>
      <c r="AH907" s="160"/>
      <c r="AI907" s="160"/>
      <c r="AJ907" s="160"/>
      <c r="AK907" s="160"/>
      <c r="AL907" s="160"/>
      <c r="AM907" s="160"/>
      <c r="AN907" s="160"/>
      <c r="AO907" s="160"/>
      <c r="AP907" s="160"/>
      <c r="AQ907" s="160"/>
      <c r="AR907" s="160"/>
      <c r="AS907" s="160"/>
      <c r="AT907" s="160"/>
      <c r="AU907" s="160"/>
      <c r="AV907" s="160"/>
      <c r="AW907" s="160"/>
      <c r="AX907" s="160"/>
      <c r="AY907" s="160"/>
      <c r="AZ907" s="160"/>
      <c r="BA907" s="160"/>
      <c r="BB907" s="160"/>
      <c r="BC907" s="160"/>
      <c r="BD907" s="160"/>
      <c r="BE907" s="160"/>
      <c r="BF907" s="160"/>
      <c r="BG907" s="160"/>
      <c r="BH907" s="160"/>
      <c r="BI907" s="160"/>
      <c r="BJ907" s="160"/>
      <c r="BK907" s="160"/>
      <c r="BL907" s="160"/>
      <c r="BM907" s="161">
        <v>19</v>
      </c>
    </row>
    <row r="908" spans="1:65">
      <c r="A908" s="28"/>
      <c r="B908" s="19">
        <v>1</v>
      </c>
      <c r="C908" s="9">
        <v>3</v>
      </c>
      <c r="D908" s="23">
        <v>0.16</v>
      </c>
      <c r="E908" s="23">
        <v>0.161</v>
      </c>
      <c r="F908" s="23">
        <v>0.15920000000000001</v>
      </c>
      <c r="G908" s="162">
        <v>0.16</v>
      </c>
      <c r="H908" s="23">
        <v>0.153</v>
      </c>
      <c r="I908" s="23">
        <v>0.16400000000000001</v>
      </c>
      <c r="J908" s="23">
        <v>0.16</v>
      </c>
      <c r="K908" s="23">
        <v>0.16600000000000001</v>
      </c>
      <c r="L908" s="159"/>
      <c r="M908" s="160"/>
      <c r="N908" s="160"/>
      <c r="O908" s="160"/>
      <c r="P908" s="160"/>
      <c r="Q908" s="160"/>
      <c r="R908" s="160"/>
      <c r="S908" s="160"/>
      <c r="T908" s="160"/>
      <c r="U908" s="160"/>
      <c r="V908" s="160"/>
      <c r="W908" s="160"/>
      <c r="X908" s="160"/>
      <c r="Y908" s="160"/>
      <c r="Z908" s="160"/>
      <c r="AA908" s="160"/>
      <c r="AB908" s="160"/>
      <c r="AC908" s="160"/>
      <c r="AD908" s="160"/>
      <c r="AE908" s="160"/>
      <c r="AF908" s="160"/>
      <c r="AG908" s="160"/>
      <c r="AH908" s="160"/>
      <c r="AI908" s="160"/>
      <c r="AJ908" s="160"/>
      <c r="AK908" s="160"/>
      <c r="AL908" s="160"/>
      <c r="AM908" s="160"/>
      <c r="AN908" s="160"/>
      <c r="AO908" s="160"/>
      <c r="AP908" s="160"/>
      <c r="AQ908" s="160"/>
      <c r="AR908" s="160"/>
      <c r="AS908" s="160"/>
      <c r="AT908" s="160"/>
      <c r="AU908" s="160"/>
      <c r="AV908" s="160"/>
      <c r="AW908" s="160"/>
      <c r="AX908" s="160"/>
      <c r="AY908" s="160"/>
      <c r="AZ908" s="160"/>
      <c r="BA908" s="160"/>
      <c r="BB908" s="160"/>
      <c r="BC908" s="160"/>
      <c r="BD908" s="160"/>
      <c r="BE908" s="160"/>
      <c r="BF908" s="160"/>
      <c r="BG908" s="160"/>
      <c r="BH908" s="160"/>
      <c r="BI908" s="160"/>
      <c r="BJ908" s="160"/>
      <c r="BK908" s="160"/>
      <c r="BL908" s="160"/>
      <c r="BM908" s="161">
        <v>16</v>
      </c>
    </row>
    <row r="909" spans="1:65">
      <c r="A909" s="28"/>
      <c r="B909" s="19">
        <v>1</v>
      </c>
      <c r="C909" s="9">
        <v>4</v>
      </c>
      <c r="D909" s="23">
        <v>0.16</v>
      </c>
      <c r="E909" s="23">
        <v>0.159</v>
      </c>
      <c r="F909" s="23">
        <v>0.1545</v>
      </c>
      <c r="G909" s="162">
        <v>0.15</v>
      </c>
      <c r="H909" s="23">
        <v>0.157</v>
      </c>
      <c r="I909" s="23">
        <v>0.16600000000000001</v>
      </c>
      <c r="J909" s="23">
        <v>0.16</v>
      </c>
      <c r="K909" s="23">
        <v>0.157</v>
      </c>
      <c r="L909" s="159"/>
      <c r="M909" s="160"/>
      <c r="N909" s="160"/>
      <c r="O909" s="160"/>
      <c r="P909" s="160"/>
      <c r="Q909" s="160"/>
      <c r="R909" s="160"/>
      <c r="S909" s="160"/>
      <c r="T909" s="160"/>
      <c r="U909" s="160"/>
      <c r="V909" s="160"/>
      <c r="W909" s="160"/>
      <c r="X909" s="160"/>
      <c r="Y909" s="160"/>
      <c r="Z909" s="160"/>
      <c r="AA909" s="160"/>
      <c r="AB909" s="160"/>
      <c r="AC909" s="160"/>
      <c r="AD909" s="160"/>
      <c r="AE909" s="160"/>
      <c r="AF909" s="160"/>
      <c r="AG909" s="160"/>
      <c r="AH909" s="160"/>
      <c r="AI909" s="160"/>
      <c r="AJ909" s="160"/>
      <c r="AK909" s="160"/>
      <c r="AL909" s="160"/>
      <c r="AM909" s="160"/>
      <c r="AN909" s="160"/>
      <c r="AO909" s="160"/>
      <c r="AP909" s="160"/>
      <c r="AQ909" s="160"/>
      <c r="AR909" s="160"/>
      <c r="AS909" s="160"/>
      <c r="AT909" s="160"/>
      <c r="AU909" s="160"/>
      <c r="AV909" s="160"/>
      <c r="AW909" s="160"/>
      <c r="AX909" s="160"/>
      <c r="AY909" s="160"/>
      <c r="AZ909" s="160"/>
      <c r="BA909" s="160"/>
      <c r="BB909" s="160"/>
      <c r="BC909" s="160"/>
      <c r="BD909" s="160"/>
      <c r="BE909" s="160"/>
      <c r="BF909" s="160"/>
      <c r="BG909" s="160"/>
      <c r="BH909" s="160"/>
      <c r="BI909" s="160"/>
      <c r="BJ909" s="160"/>
      <c r="BK909" s="160"/>
      <c r="BL909" s="160"/>
      <c r="BM909" s="161">
        <v>0.15970238095238096</v>
      </c>
    </row>
    <row r="910" spans="1:65">
      <c r="A910" s="28"/>
      <c r="B910" s="19">
        <v>1</v>
      </c>
      <c r="C910" s="9">
        <v>5</v>
      </c>
      <c r="D910" s="23">
        <v>0.16</v>
      </c>
      <c r="E910" s="23">
        <v>0.16600000000000001</v>
      </c>
      <c r="F910" s="23">
        <v>0.155</v>
      </c>
      <c r="G910" s="162">
        <v>0.15</v>
      </c>
      <c r="H910" s="23">
        <v>0.16</v>
      </c>
      <c r="I910" s="23">
        <v>0.17</v>
      </c>
      <c r="J910" s="23">
        <v>0.16</v>
      </c>
      <c r="K910" s="23">
        <v>0.155</v>
      </c>
      <c r="L910" s="159"/>
      <c r="M910" s="160"/>
      <c r="N910" s="160"/>
      <c r="O910" s="160"/>
      <c r="P910" s="160"/>
      <c r="Q910" s="160"/>
      <c r="R910" s="160"/>
      <c r="S910" s="160"/>
      <c r="T910" s="160"/>
      <c r="U910" s="160"/>
      <c r="V910" s="160"/>
      <c r="W910" s="160"/>
      <c r="X910" s="160"/>
      <c r="Y910" s="160"/>
      <c r="Z910" s="160"/>
      <c r="AA910" s="160"/>
      <c r="AB910" s="160"/>
      <c r="AC910" s="160"/>
      <c r="AD910" s="160"/>
      <c r="AE910" s="160"/>
      <c r="AF910" s="160"/>
      <c r="AG910" s="160"/>
      <c r="AH910" s="160"/>
      <c r="AI910" s="160"/>
      <c r="AJ910" s="160"/>
      <c r="AK910" s="160"/>
      <c r="AL910" s="160"/>
      <c r="AM910" s="160"/>
      <c r="AN910" s="160"/>
      <c r="AO910" s="160"/>
      <c r="AP910" s="160"/>
      <c r="AQ910" s="160"/>
      <c r="AR910" s="160"/>
      <c r="AS910" s="160"/>
      <c r="AT910" s="160"/>
      <c r="AU910" s="160"/>
      <c r="AV910" s="160"/>
      <c r="AW910" s="160"/>
      <c r="AX910" s="160"/>
      <c r="AY910" s="160"/>
      <c r="AZ910" s="160"/>
      <c r="BA910" s="160"/>
      <c r="BB910" s="160"/>
      <c r="BC910" s="160"/>
      <c r="BD910" s="160"/>
      <c r="BE910" s="160"/>
      <c r="BF910" s="160"/>
      <c r="BG910" s="160"/>
      <c r="BH910" s="160"/>
      <c r="BI910" s="160"/>
      <c r="BJ910" s="160"/>
      <c r="BK910" s="160"/>
      <c r="BL910" s="160"/>
      <c r="BM910" s="161">
        <v>47</v>
      </c>
    </row>
    <row r="911" spans="1:65">
      <c r="A911" s="28"/>
      <c r="B911" s="19">
        <v>1</v>
      </c>
      <c r="C911" s="9">
        <v>6</v>
      </c>
      <c r="D911" s="23">
        <v>0.16</v>
      </c>
      <c r="E911" s="23">
        <v>0.16200000000000001</v>
      </c>
      <c r="F911" s="23">
        <v>0.1565</v>
      </c>
      <c r="G911" s="162">
        <v>0.15</v>
      </c>
      <c r="H911" s="23">
        <v>0.159</v>
      </c>
      <c r="I911" s="23">
        <v>0.16800000000000001</v>
      </c>
      <c r="J911" s="23">
        <v>0.16</v>
      </c>
      <c r="K911" s="23">
        <v>0.16</v>
      </c>
      <c r="L911" s="159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60"/>
      <c r="Z911" s="160"/>
      <c r="AA911" s="160"/>
      <c r="AB911" s="160"/>
      <c r="AC911" s="160"/>
      <c r="AD911" s="160"/>
      <c r="AE911" s="160"/>
      <c r="AF911" s="160"/>
      <c r="AG911" s="160"/>
      <c r="AH911" s="160"/>
      <c r="AI911" s="160"/>
      <c r="AJ911" s="160"/>
      <c r="AK911" s="160"/>
      <c r="AL911" s="160"/>
      <c r="AM911" s="160"/>
      <c r="AN911" s="160"/>
      <c r="AO911" s="160"/>
      <c r="AP911" s="160"/>
      <c r="AQ911" s="160"/>
      <c r="AR911" s="160"/>
      <c r="AS911" s="160"/>
      <c r="AT911" s="160"/>
      <c r="AU911" s="160"/>
      <c r="AV911" s="160"/>
      <c r="AW911" s="160"/>
      <c r="AX911" s="160"/>
      <c r="AY911" s="160"/>
      <c r="AZ911" s="160"/>
      <c r="BA911" s="160"/>
      <c r="BB911" s="160"/>
      <c r="BC911" s="160"/>
      <c r="BD911" s="160"/>
      <c r="BE911" s="160"/>
      <c r="BF911" s="160"/>
      <c r="BG911" s="160"/>
      <c r="BH911" s="160"/>
      <c r="BI911" s="160"/>
      <c r="BJ911" s="160"/>
      <c r="BK911" s="160"/>
      <c r="BL911" s="160"/>
      <c r="BM911" s="53"/>
    </row>
    <row r="912" spans="1:65">
      <c r="A912" s="28"/>
      <c r="B912" s="20" t="s">
        <v>205</v>
      </c>
      <c r="C912" s="12"/>
      <c r="D912" s="164">
        <v>0.16250000000000001</v>
      </c>
      <c r="E912" s="164">
        <v>0.161</v>
      </c>
      <c r="F912" s="164">
        <v>0.15708333333333332</v>
      </c>
      <c r="G912" s="164">
        <v>0.15166666666666667</v>
      </c>
      <c r="H912" s="164">
        <v>0.15766666666666668</v>
      </c>
      <c r="I912" s="164">
        <v>0.16300000000000001</v>
      </c>
      <c r="J912" s="164">
        <v>0.16</v>
      </c>
      <c r="K912" s="164">
        <v>0.15816666666666668</v>
      </c>
      <c r="L912" s="159"/>
      <c r="M912" s="160"/>
      <c r="N912" s="160"/>
      <c r="O912" s="160"/>
      <c r="P912" s="160"/>
      <c r="Q912" s="160"/>
      <c r="R912" s="160"/>
      <c r="S912" s="160"/>
      <c r="T912" s="160"/>
      <c r="U912" s="160"/>
      <c r="V912" s="160"/>
      <c r="W912" s="160"/>
      <c r="X912" s="160"/>
      <c r="Y912" s="160"/>
      <c r="Z912" s="160"/>
      <c r="AA912" s="160"/>
      <c r="AB912" s="160"/>
      <c r="AC912" s="160"/>
      <c r="AD912" s="160"/>
      <c r="AE912" s="160"/>
      <c r="AF912" s="160"/>
      <c r="AG912" s="160"/>
      <c r="AH912" s="160"/>
      <c r="AI912" s="160"/>
      <c r="AJ912" s="160"/>
      <c r="AK912" s="160"/>
      <c r="AL912" s="160"/>
      <c r="AM912" s="160"/>
      <c r="AN912" s="160"/>
      <c r="AO912" s="160"/>
      <c r="AP912" s="160"/>
      <c r="AQ912" s="160"/>
      <c r="AR912" s="160"/>
      <c r="AS912" s="160"/>
      <c r="AT912" s="160"/>
      <c r="AU912" s="160"/>
      <c r="AV912" s="160"/>
      <c r="AW912" s="160"/>
      <c r="AX912" s="160"/>
      <c r="AY912" s="160"/>
      <c r="AZ912" s="160"/>
      <c r="BA912" s="160"/>
      <c r="BB912" s="160"/>
      <c r="BC912" s="160"/>
      <c r="BD912" s="160"/>
      <c r="BE912" s="160"/>
      <c r="BF912" s="160"/>
      <c r="BG912" s="160"/>
      <c r="BH912" s="160"/>
      <c r="BI912" s="160"/>
      <c r="BJ912" s="160"/>
      <c r="BK912" s="160"/>
      <c r="BL912" s="160"/>
      <c r="BM912" s="53"/>
    </row>
    <row r="913" spans="1:65">
      <c r="A913" s="28"/>
      <c r="B913" s="3" t="s">
        <v>206</v>
      </c>
      <c r="C913" s="27"/>
      <c r="D913" s="23">
        <v>0.16</v>
      </c>
      <c r="E913" s="23">
        <v>0.1615</v>
      </c>
      <c r="F913" s="23">
        <v>0.15739999999999998</v>
      </c>
      <c r="G913" s="23">
        <v>0.15</v>
      </c>
      <c r="H913" s="23">
        <v>0.158</v>
      </c>
      <c r="I913" s="23">
        <v>0.16500000000000001</v>
      </c>
      <c r="J913" s="23">
        <v>0.16</v>
      </c>
      <c r="K913" s="23">
        <v>0.157</v>
      </c>
      <c r="L913" s="159"/>
      <c r="M913" s="160"/>
      <c r="N913" s="160"/>
      <c r="O913" s="160"/>
      <c r="P913" s="160"/>
      <c r="Q913" s="160"/>
      <c r="R913" s="160"/>
      <c r="S913" s="160"/>
      <c r="T913" s="160"/>
      <c r="U913" s="160"/>
      <c r="V913" s="160"/>
      <c r="W913" s="160"/>
      <c r="X913" s="160"/>
      <c r="Y913" s="160"/>
      <c r="Z913" s="160"/>
      <c r="AA913" s="160"/>
      <c r="AB913" s="160"/>
      <c r="AC913" s="160"/>
      <c r="AD913" s="160"/>
      <c r="AE913" s="160"/>
      <c r="AF913" s="160"/>
      <c r="AG913" s="160"/>
      <c r="AH913" s="160"/>
      <c r="AI913" s="160"/>
      <c r="AJ913" s="160"/>
      <c r="AK913" s="160"/>
      <c r="AL913" s="160"/>
      <c r="AM913" s="160"/>
      <c r="AN913" s="160"/>
      <c r="AO913" s="160"/>
      <c r="AP913" s="160"/>
      <c r="AQ913" s="160"/>
      <c r="AR913" s="160"/>
      <c r="AS913" s="160"/>
      <c r="AT913" s="160"/>
      <c r="AU913" s="160"/>
      <c r="AV913" s="160"/>
      <c r="AW913" s="160"/>
      <c r="AX913" s="160"/>
      <c r="AY913" s="160"/>
      <c r="AZ913" s="160"/>
      <c r="BA913" s="160"/>
      <c r="BB913" s="160"/>
      <c r="BC913" s="160"/>
      <c r="BD913" s="160"/>
      <c r="BE913" s="160"/>
      <c r="BF913" s="160"/>
      <c r="BG913" s="160"/>
      <c r="BH913" s="160"/>
      <c r="BI913" s="160"/>
      <c r="BJ913" s="160"/>
      <c r="BK913" s="160"/>
      <c r="BL913" s="160"/>
      <c r="BM913" s="53"/>
    </row>
    <row r="914" spans="1:65">
      <c r="A914" s="28"/>
      <c r="B914" s="3" t="s">
        <v>207</v>
      </c>
      <c r="C914" s="27"/>
      <c r="D914" s="23">
        <v>4.1833001326703721E-3</v>
      </c>
      <c r="E914" s="23">
        <v>3.3466401061363052E-3</v>
      </c>
      <c r="F914" s="23">
        <v>2.0488207990614201E-3</v>
      </c>
      <c r="G914" s="23">
        <v>4.0824829046386341E-3</v>
      </c>
      <c r="H914" s="23">
        <v>2.9439202887759515E-3</v>
      </c>
      <c r="I914" s="23">
        <v>6.6332495807108049E-3</v>
      </c>
      <c r="J914" s="23">
        <v>0</v>
      </c>
      <c r="K914" s="23">
        <v>4.355073669487888E-3</v>
      </c>
      <c r="L914" s="159"/>
      <c r="M914" s="160"/>
      <c r="N914" s="160"/>
      <c r="O914" s="160"/>
      <c r="P914" s="160"/>
      <c r="Q914" s="160"/>
      <c r="R914" s="160"/>
      <c r="S914" s="160"/>
      <c r="T914" s="160"/>
      <c r="U914" s="160"/>
      <c r="V914" s="160"/>
      <c r="W914" s="160"/>
      <c r="X914" s="160"/>
      <c r="Y914" s="160"/>
      <c r="Z914" s="160"/>
      <c r="AA914" s="160"/>
      <c r="AB914" s="160"/>
      <c r="AC914" s="160"/>
      <c r="AD914" s="160"/>
      <c r="AE914" s="160"/>
      <c r="AF914" s="160"/>
      <c r="AG914" s="160"/>
      <c r="AH914" s="160"/>
      <c r="AI914" s="160"/>
      <c r="AJ914" s="160"/>
      <c r="AK914" s="160"/>
      <c r="AL914" s="160"/>
      <c r="AM914" s="160"/>
      <c r="AN914" s="160"/>
      <c r="AO914" s="160"/>
      <c r="AP914" s="160"/>
      <c r="AQ914" s="160"/>
      <c r="AR914" s="160"/>
      <c r="AS914" s="160"/>
      <c r="AT914" s="160"/>
      <c r="AU914" s="160"/>
      <c r="AV914" s="160"/>
      <c r="AW914" s="160"/>
      <c r="AX914" s="160"/>
      <c r="AY914" s="160"/>
      <c r="AZ914" s="160"/>
      <c r="BA914" s="160"/>
      <c r="BB914" s="160"/>
      <c r="BC914" s="160"/>
      <c r="BD914" s="160"/>
      <c r="BE914" s="160"/>
      <c r="BF914" s="160"/>
      <c r="BG914" s="160"/>
      <c r="BH914" s="160"/>
      <c r="BI914" s="160"/>
      <c r="BJ914" s="160"/>
      <c r="BK914" s="160"/>
      <c r="BL914" s="160"/>
      <c r="BM914" s="53"/>
    </row>
    <row r="915" spans="1:65">
      <c r="A915" s="28"/>
      <c r="B915" s="3" t="s">
        <v>84</v>
      </c>
      <c r="C915" s="27"/>
      <c r="D915" s="13">
        <v>2.5743385431817672E-2</v>
      </c>
      <c r="E915" s="13">
        <v>2.0786584510163384E-2</v>
      </c>
      <c r="F915" s="13">
        <v>1.3042891028507714E-2</v>
      </c>
      <c r="G915" s="13">
        <v>2.6917469700914069E-2</v>
      </c>
      <c r="H915" s="13">
        <v>1.8671798871729078E-2</v>
      </c>
      <c r="I915" s="13">
        <v>4.0694782703747268E-2</v>
      </c>
      <c r="J915" s="13">
        <v>0</v>
      </c>
      <c r="K915" s="13">
        <v>2.7534712346604137E-2</v>
      </c>
      <c r="L915" s="9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2"/>
    </row>
    <row r="916" spans="1:65">
      <c r="A916" s="28"/>
      <c r="B916" s="3" t="s">
        <v>208</v>
      </c>
      <c r="C916" s="27"/>
      <c r="D916" s="13">
        <v>1.7517704062616435E-2</v>
      </c>
      <c r="E916" s="13">
        <v>8.1252329481922292E-3</v>
      </c>
      <c r="F916" s="13">
        <v>-1.6399552739470802E-2</v>
      </c>
      <c r="G916" s="13">
        <v>-5.0316809541557928E-2</v>
      </c>
      <c r="H916" s="13">
        <v>-1.2746925083861327E-2</v>
      </c>
      <c r="I916" s="13">
        <v>2.0648527767424429E-2</v>
      </c>
      <c r="J916" s="13">
        <v>1.8635855385762401E-3</v>
      </c>
      <c r="K916" s="13">
        <v>-9.6161013790532213E-3</v>
      </c>
      <c r="L916" s="9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2"/>
    </row>
    <row r="917" spans="1:65">
      <c r="A917" s="28"/>
      <c r="B917" s="44" t="s">
        <v>209</v>
      </c>
      <c r="C917" s="45"/>
      <c r="D917" s="43">
        <v>1.18</v>
      </c>
      <c r="E917" s="43">
        <v>0.66</v>
      </c>
      <c r="F917" s="43">
        <v>0.69</v>
      </c>
      <c r="G917" s="43">
        <v>2.5499999999999998</v>
      </c>
      <c r="H917" s="43">
        <v>0.49</v>
      </c>
      <c r="I917" s="43">
        <v>1.35</v>
      </c>
      <c r="J917" s="43">
        <v>0.32</v>
      </c>
      <c r="K917" s="43">
        <v>0.32</v>
      </c>
      <c r="L917" s="9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2"/>
    </row>
    <row r="918" spans="1:65">
      <c r="B918" s="29"/>
      <c r="C918" s="20"/>
      <c r="D918" s="20"/>
      <c r="E918" s="20"/>
      <c r="F918" s="20"/>
      <c r="G918" s="20"/>
      <c r="H918" s="20"/>
      <c r="I918" s="20"/>
      <c r="J918" s="20"/>
      <c r="K918" s="20"/>
      <c r="BM918" s="52"/>
    </row>
    <row r="919" spans="1:65" ht="15">
      <c r="B919" s="8" t="s">
        <v>361</v>
      </c>
      <c r="BM919" s="26" t="s">
        <v>64</v>
      </c>
    </row>
    <row r="920" spans="1:65" ht="15">
      <c r="A920" s="24" t="s">
        <v>61</v>
      </c>
      <c r="B920" s="18" t="s">
        <v>107</v>
      </c>
      <c r="C920" s="15" t="s">
        <v>108</v>
      </c>
      <c r="D920" s="16" t="s">
        <v>191</v>
      </c>
      <c r="E920" s="17" t="s">
        <v>191</v>
      </c>
      <c r="F920" s="17" t="s">
        <v>191</v>
      </c>
      <c r="G920" s="17" t="s">
        <v>191</v>
      </c>
      <c r="H920" s="17" t="s">
        <v>191</v>
      </c>
      <c r="I920" s="17" t="s">
        <v>191</v>
      </c>
      <c r="J920" s="17" t="s">
        <v>191</v>
      </c>
      <c r="K920" s="17" t="s">
        <v>191</v>
      </c>
      <c r="L920" s="9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6">
        <v>1</v>
      </c>
    </row>
    <row r="921" spans="1:65">
      <c r="A921" s="28"/>
      <c r="B921" s="19" t="s">
        <v>192</v>
      </c>
      <c r="C921" s="9" t="s">
        <v>192</v>
      </c>
      <c r="D921" s="91" t="s">
        <v>194</v>
      </c>
      <c r="E921" s="92" t="s">
        <v>195</v>
      </c>
      <c r="F921" s="92" t="s">
        <v>196</v>
      </c>
      <c r="G921" s="92" t="s">
        <v>197</v>
      </c>
      <c r="H921" s="92" t="s">
        <v>212</v>
      </c>
      <c r="I921" s="92" t="s">
        <v>198</v>
      </c>
      <c r="J921" s="92" t="s">
        <v>199</v>
      </c>
      <c r="K921" s="92" t="s">
        <v>201</v>
      </c>
      <c r="L921" s="9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 t="s">
        <v>3</v>
      </c>
    </row>
    <row r="922" spans="1:65">
      <c r="A922" s="28"/>
      <c r="B922" s="19"/>
      <c r="C922" s="9"/>
      <c r="D922" s="10" t="s">
        <v>213</v>
      </c>
      <c r="E922" s="11" t="s">
        <v>214</v>
      </c>
      <c r="F922" s="11" t="s">
        <v>213</v>
      </c>
      <c r="G922" s="11" t="s">
        <v>213</v>
      </c>
      <c r="H922" s="11" t="s">
        <v>214</v>
      </c>
      <c r="I922" s="11" t="s">
        <v>214</v>
      </c>
      <c r="J922" s="11" t="s">
        <v>213</v>
      </c>
      <c r="K922" s="11" t="s">
        <v>214</v>
      </c>
      <c r="L922" s="9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2</v>
      </c>
    </row>
    <row r="923" spans="1:65">
      <c r="A923" s="28"/>
      <c r="B923" s="19"/>
      <c r="C923" s="9"/>
      <c r="D923" s="25"/>
      <c r="E923" s="25"/>
      <c r="F923" s="25"/>
      <c r="G923" s="25"/>
      <c r="H923" s="25"/>
      <c r="I923" s="25"/>
      <c r="J923" s="25"/>
      <c r="K923" s="25"/>
      <c r="L923" s="9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6">
        <v>3</v>
      </c>
    </row>
    <row r="924" spans="1:65">
      <c r="A924" s="28"/>
      <c r="B924" s="18">
        <v>1</v>
      </c>
      <c r="C924" s="14">
        <v>1</v>
      </c>
      <c r="D924" s="88">
        <v>0.8</v>
      </c>
      <c r="E924" s="21">
        <v>0.91</v>
      </c>
      <c r="F924" s="21">
        <v>0.9900000000000001</v>
      </c>
      <c r="G924" s="21">
        <v>0.93</v>
      </c>
      <c r="H924" s="21">
        <v>1.03</v>
      </c>
      <c r="I924" s="21">
        <v>0.88</v>
      </c>
      <c r="J924" s="21">
        <v>1</v>
      </c>
      <c r="K924" s="21">
        <v>0.92</v>
      </c>
      <c r="L924" s="9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6">
        <v>1</v>
      </c>
    </row>
    <row r="925" spans="1:65">
      <c r="A925" s="28"/>
      <c r="B925" s="19">
        <v>1</v>
      </c>
      <c r="C925" s="9">
        <v>2</v>
      </c>
      <c r="D925" s="89">
        <v>0.8</v>
      </c>
      <c r="E925" s="11">
        <v>0.93</v>
      </c>
      <c r="F925" s="11">
        <v>0.98</v>
      </c>
      <c r="G925" s="11">
        <v>0.97000000000000008</v>
      </c>
      <c r="H925" s="11">
        <v>1.05</v>
      </c>
      <c r="I925" s="11">
        <v>0.87</v>
      </c>
      <c r="J925" s="11">
        <v>0.9</v>
      </c>
      <c r="K925" s="11">
        <v>0.96</v>
      </c>
      <c r="L925" s="9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6">
        <v>20</v>
      </c>
    </row>
    <row r="926" spans="1:65">
      <c r="A926" s="28"/>
      <c r="B926" s="19">
        <v>1</v>
      </c>
      <c r="C926" s="9">
        <v>3</v>
      </c>
      <c r="D926" s="89">
        <v>0.8</v>
      </c>
      <c r="E926" s="11">
        <v>0.91</v>
      </c>
      <c r="F926" s="11">
        <v>0.95</v>
      </c>
      <c r="G926" s="11">
        <v>0.95</v>
      </c>
      <c r="H926" s="11">
        <v>1.01</v>
      </c>
      <c r="I926" s="11">
        <v>0.92</v>
      </c>
      <c r="J926" s="11">
        <v>1</v>
      </c>
      <c r="K926" s="11">
        <v>1</v>
      </c>
      <c r="L926" s="9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6">
        <v>16</v>
      </c>
    </row>
    <row r="927" spans="1:65">
      <c r="A927" s="28"/>
      <c r="B927" s="19">
        <v>1</v>
      </c>
      <c r="C927" s="9">
        <v>4</v>
      </c>
      <c r="D927" s="89">
        <v>0.9</v>
      </c>
      <c r="E927" s="11">
        <v>0.88</v>
      </c>
      <c r="F927" s="11">
        <v>1</v>
      </c>
      <c r="G927" s="11">
        <v>0.93</v>
      </c>
      <c r="H927" s="11">
        <v>0.91</v>
      </c>
      <c r="I927" s="11">
        <v>0.9</v>
      </c>
      <c r="J927" s="11">
        <v>1</v>
      </c>
      <c r="K927" s="11">
        <v>0.93</v>
      </c>
      <c r="L927" s="9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>
        <v>0.95119047619047625</v>
      </c>
    </row>
    <row r="928" spans="1:65">
      <c r="A928" s="28"/>
      <c r="B928" s="19">
        <v>1</v>
      </c>
      <c r="C928" s="9">
        <v>5</v>
      </c>
      <c r="D928" s="89">
        <v>0.8</v>
      </c>
      <c r="E928" s="11">
        <v>0.94</v>
      </c>
      <c r="F928" s="11">
        <v>0.98</v>
      </c>
      <c r="G928" s="11">
        <v>0.95</v>
      </c>
      <c r="H928" s="11">
        <v>0.91</v>
      </c>
      <c r="I928" s="11">
        <v>0.95</v>
      </c>
      <c r="J928" s="11">
        <v>1</v>
      </c>
      <c r="K928" s="11">
        <v>0.9900000000000001</v>
      </c>
      <c r="L928" s="9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6">
        <v>48</v>
      </c>
    </row>
    <row r="929" spans="1:65">
      <c r="A929" s="28"/>
      <c r="B929" s="19">
        <v>1</v>
      </c>
      <c r="C929" s="9">
        <v>6</v>
      </c>
      <c r="D929" s="89">
        <v>0.8</v>
      </c>
      <c r="E929" s="11">
        <v>0.95</v>
      </c>
      <c r="F929" s="11">
        <v>1.01</v>
      </c>
      <c r="G929" s="11">
        <v>0.93</v>
      </c>
      <c r="H929" s="11">
        <v>0.85</v>
      </c>
      <c r="I929" s="11">
        <v>0.94</v>
      </c>
      <c r="J929" s="11">
        <v>1</v>
      </c>
      <c r="K929" s="11">
        <v>0.94</v>
      </c>
      <c r="L929" s="9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2"/>
    </row>
    <row r="930" spans="1:65">
      <c r="A930" s="28"/>
      <c r="B930" s="20" t="s">
        <v>205</v>
      </c>
      <c r="C930" s="12"/>
      <c r="D930" s="22">
        <v>0.81666666666666676</v>
      </c>
      <c r="E930" s="22">
        <v>0.92</v>
      </c>
      <c r="F930" s="22">
        <v>0.98499999999999999</v>
      </c>
      <c r="G930" s="22">
        <v>0.94333333333333336</v>
      </c>
      <c r="H930" s="22">
        <v>0.96</v>
      </c>
      <c r="I930" s="22">
        <v>0.90999999999999981</v>
      </c>
      <c r="J930" s="22">
        <v>0.98333333333333339</v>
      </c>
      <c r="K930" s="22">
        <v>0.95666666666666667</v>
      </c>
      <c r="L930" s="9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2"/>
    </row>
    <row r="931" spans="1:65">
      <c r="A931" s="28"/>
      <c r="B931" s="3" t="s">
        <v>206</v>
      </c>
      <c r="C931" s="27"/>
      <c r="D931" s="11">
        <v>0.8</v>
      </c>
      <c r="E931" s="11">
        <v>0.92</v>
      </c>
      <c r="F931" s="11">
        <v>0.9850000000000001</v>
      </c>
      <c r="G931" s="11">
        <v>0.94</v>
      </c>
      <c r="H931" s="11">
        <v>0.96</v>
      </c>
      <c r="I931" s="11">
        <v>0.91</v>
      </c>
      <c r="J931" s="11">
        <v>1</v>
      </c>
      <c r="K931" s="11">
        <v>0.95</v>
      </c>
      <c r="L931" s="9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2"/>
    </row>
    <row r="932" spans="1:65">
      <c r="A932" s="28"/>
      <c r="B932" s="3" t="s">
        <v>207</v>
      </c>
      <c r="C932" s="27"/>
      <c r="D932" s="23">
        <v>4.0824829046386291E-2</v>
      </c>
      <c r="E932" s="23">
        <v>2.5298221281347014E-2</v>
      </c>
      <c r="F932" s="23">
        <v>2.0736441353327743E-2</v>
      </c>
      <c r="G932" s="23">
        <v>1.6329931618554519E-2</v>
      </c>
      <c r="H932" s="23">
        <v>8.0746516952745415E-2</v>
      </c>
      <c r="I932" s="23">
        <v>3.2249030993194178E-2</v>
      </c>
      <c r="J932" s="23">
        <v>4.0824829046386298E-2</v>
      </c>
      <c r="K932" s="23">
        <v>3.2659863237109052E-2</v>
      </c>
      <c r="L932" s="159"/>
      <c r="M932" s="160"/>
      <c r="N932" s="160"/>
      <c r="O932" s="160"/>
      <c r="P932" s="160"/>
      <c r="Q932" s="160"/>
      <c r="R932" s="160"/>
      <c r="S932" s="160"/>
      <c r="T932" s="160"/>
      <c r="U932" s="160"/>
      <c r="V932" s="160"/>
      <c r="W932" s="160"/>
      <c r="X932" s="160"/>
      <c r="Y932" s="160"/>
      <c r="Z932" s="160"/>
      <c r="AA932" s="160"/>
      <c r="AB932" s="160"/>
      <c r="AC932" s="160"/>
      <c r="AD932" s="160"/>
      <c r="AE932" s="160"/>
      <c r="AF932" s="160"/>
      <c r="AG932" s="160"/>
      <c r="AH932" s="160"/>
      <c r="AI932" s="160"/>
      <c r="AJ932" s="160"/>
      <c r="AK932" s="160"/>
      <c r="AL932" s="160"/>
      <c r="AM932" s="160"/>
      <c r="AN932" s="160"/>
      <c r="AO932" s="160"/>
      <c r="AP932" s="160"/>
      <c r="AQ932" s="160"/>
      <c r="AR932" s="160"/>
      <c r="AS932" s="160"/>
      <c r="AT932" s="160"/>
      <c r="AU932" s="160"/>
      <c r="AV932" s="160"/>
      <c r="AW932" s="160"/>
      <c r="AX932" s="160"/>
      <c r="AY932" s="160"/>
      <c r="AZ932" s="160"/>
      <c r="BA932" s="160"/>
      <c r="BB932" s="160"/>
      <c r="BC932" s="160"/>
      <c r="BD932" s="160"/>
      <c r="BE932" s="160"/>
      <c r="BF932" s="160"/>
      <c r="BG932" s="160"/>
      <c r="BH932" s="160"/>
      <c r="BI932" s="160"/>
      <c r="BJ932" s="160"/>
      <c r="BK932" s="160"/>
      <c r="BL932" s="160"/>
      <c r="BM932" s="53"/>
    </row>
    <row r="933" spans="1:65">
      <c r="A933" s="28"/>
      <c r="B933" s="3" t="s">
        <v>84</v>
      </c>
      <c r="C933" s="27"/>
      <c r="D933" s="13">
        <v>4.9989586587411781E-2</v>
      </c>
      <c r="E933" s="13">
        <v>2.7498066610159796E-2</v>
      </c>
      <c r="F933" s="13">
        <v>2.1052224724190601E-2</v>
      </c>
      <c r="G933" s="13">
        <v>1.731088157443942E-2</v>
      </c>
      <c r="H933" s="13">
        <v>8.411095515910981E-2</v>
      </c>
      <c r="I933" s="13">
        <v>3.5438495596916683E-2</v>
      </c>
      <c r="J933" s="13">
        <v>4.1516775301409792E-2</v>
      </c>
      <c r="K933" s="13">
        <v>3.413922986457392E-2</v>
      </c>
      <c r="L933" s="9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2"/>
    </row>
    <row r="934" spans="1:65">
      <c r="A934" s="28"/>
      <c r="B934" s="3" t="s">
        <v>208</v>
      </c>
      <c r="C934" s="27"/>
      <c r="D934" s="13">
        <v>-0.14142678347934912</v>
      </c>
      <c r="E934" s="13">
        <v>-3.2790988735919901E-2</v>
      </c>
      <c r="F934" s="13">
        <v>3.5544430538172689E-2</v>
      </c>
      <c r="G934" s="13">
        <v>-8.260325406758473E-3</v>
      </c>
      <c r="H934" s="13">
        <v>9.2615769712138807E-3</v>
      </c>
      <c r="I934" s="13">
        <v>-4.3304130162703625E-2</v>
      </c>
      <c r="J934" s="13">
        <v>3.379224030037542E-2</v>
      </c>
      <c r="K934" s="13">
        <v>5.7571964956195654E-3</v>
      </c>
      <c r="L934" s="9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2"/>
    </row>
    <row r="935" spans="1:65">
      <c r="A935" s="28"/>
      <c r="B935" s="44" t="s">
        <v>209</v>
      </c>
      <c r="C935" s="45"/>
      <c r="D935" s="43">
        <v>2.84</v>
      </c>
      <c r="E935" s="43">
        <v>0.64</v>
      </c>
      <c r="F935" s="43">
        <v>0.75</v>
      </c>
      <c r="G935" s="43">
        <v>0.14000000000000001</v>
      </c>
      <c r="H935" s="43">
        <v>0.21</v>
      </c>
      <c r="I935" s="43">
        <v>0.85</v>
      </c>
      <c r="J935" s="43">
        <v>0.71</v>
      </c>
      <c r="K935" s="43">
        <v>0.14000000000000001</v>
      </c>
      <c r="L935" s="9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2"/>
    </row>
    <row r="936" spans="1:65">
      <c r="B936" s="29"/>
      <c r="C936" s="20"/>
      <c r="D936" s="20"/>
      <c r="E936" s="20"/>
      <c r="F936" s="20"/>
      <c r="G936" s="20"/>
      <c r="H936" s="20"/>
      <c r="I936" s="20"/>
      <c r="J936" s="20"/>
      <c r="K936" s="20"/>
      <c r="BM936" s="52"/>
    </row>
    <row r="937" spans="1:65" ht="15">
      <c r="B937" s="8" t="s">
        <v>362</v>
      </c>
      <c r="BM937" s="26" t="s">
        <v>211</v>
      </c>
    </row>
    <row r="938" spans="1:65" ht="15">
      <c r="A938" s="24" t="s">
        <v>62</v>
      </c>
      <c r="B938" s="18" t="s">
        <v>107</v>
      </c>
      <c r="C938" s="15" t="s">
        <v>108</v>
      </c>
      <c r="D938" s="16" t="s">
        <v>191</v>
      </c>
      <c r="E938" s="17" t="s">
        <v>191</v>
      </c>
      <c r="F938" s="17" t="s">
        <v>191</v>
      </c>
      <c r="G938" s="17" t="s">
        <v>191</v>
      </c>
      <c r="H938" s="9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>
        <v>1</v>
      </c>
    </row>
    <row r="939" spans="1:65">
      <c r="A939" s="28"/>
      <c r="B939" s="19" t="s">
        <v>192</v>
      </c>
      <c r="C939" s="9" t="s">
        <v>192</v>
      </c>
      <c r="D939" s="91" t="s">
        <v>194</v>
      </c>
      <c r="E939" s="92" t="s">
        <v>196</v>
      </c>
      <c r="F939" s="92" t="s">
        <v>198</v>
      </c>
      <c r="G939" s="92" t="s">
        <v>199</v>
      </c>
      <c r="H939" s="9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 t="s">
        <v>3</v>
      </c>
    </row>
    <row r="940" spans="1:65">
      <c r="A940" s="28"/>
      <c r="B940" s="19"/>
      <c r="C940" s="9"/>
      <c r="D940" s="10" t="s">
        <v>213</v>
      </c>
      <c r="E940" s="11" t="s">
        <v>213</v>
      </c>
      <c r="F940" s="11" t="s">
        <v>214</v>
      </c>
      <c r="G940" s="11" t="s">
        <v>213</v>
      </c>
      <c r="H940" s="9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2</v>
      </c>
    </row>
    <row r="941" spans="1:65">
      <c r="A941" s="28"/>
      <c r="B941" s="19"/>
      <c r="C941" s="9"/>
      <c r="D941" s="25"/>
      <c r="E941" s="25"/>
      <c r="F941" s="25"/>
      <c r="G941" s="25"/>
      <c r="H941" s="9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6">
        <v>2</v>
      </c>
    </row>
    <row r="942" spans="1:65">
      <c r="A942" s="28"/>
      <c r="B942" s="18">
        <v>1</v>
      </c>
      <c r="C942" s="14">
        <v>1</v>
      </c>
      <c r="D942" s="21">
        <v>0.1</v>
      </c>
      <c r="E942" s="21">
        <v>0.12</v>
      </c>
      <c r="F942" s="21" t="s">
        <v>102</v>
      </c>
      <c r="G942" s="21">
        <v>0.12</v>
      </c>
      <c r="H942" s="9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6">
        <v>1</v>
      </c>
    </row>
    <row r="943" spans="1:65">
      <c r="A943" s="28"/>
      <c r="B943" s="19">
        <v>1</v>
      </c>
      <c r="C943" s="9">
        <v>2</v>
      </c>
      <c r="D943" s="11">
        <v>0.1</v>
      </c>
      <c r="E943" s="11">
        <v>0.12</v>
      </c>
      <c r="F943" s="11" t="s">
        <v>102</v>
      </c>
      <c r="G943" s="11">
        <v>0.12</v>
      </c>
      <c r="H943" s="9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6">
        <v>5</v>
      </c>
    </row>
    <row r="944" spans="1:65">
      <c r="A944" s="28"/>
      <c r="B944" s="19">
        <v>1</v>
      </c>
      <c r="C944" s="9">
        <v>3</v>
      </c>
      <c r="D944" s="11">
        <v>0.1</v>
      </c>
      <c r="E944" s="11">
        <v>0.12</v>
      </c>
      <c r="F944" s="11">
        <v>0.1</v>
      </c>
      <c r="G944" s="11">
        <v>0.12</v>
      </c>
      <c r="H944" s="9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6">
        <v>16</v>
      </c>
    </row>
    <row r="945" spans="1:65">
      <c r="A945" s="28"/>
      <c r="B945" s="19">
        <v>1</v>
      </c>
      <c r="C945" s="9">
        <v>4</v>
      </c>
      <c r="D945" s="11">
        <v>0.1</v>
      </c>
      <c r="E945" s="11">
        <v>0.13</v>
      </c>
      <c r="F945" s="11" t="s">
        <v>102</v>
      </c>
      <c r="G945" s="11">
        <v>0.12</v>
      </c>
      <c r="H945" s="9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6">
        <v>0.104583333333333</v>
      </c>
    </row>
    <row r="946" spans="1:65">
      <c r="A946" s="28"/>
      <c r="B946" s="19">
        <v>1</v>
      </c>
      <c r="C946" s="9">
        <v>5</v>
      </c>
      <c r="D946" s="11">
        <v>0.1</v>
      </c>
      <c r="E946" s="11">
        <v>0.12</v>
      </c>
      <c r="F946" s="11">
        <v>0.1</v>
      </c>
      <c r="G946" s="11">
        <v>0.12</v>
      </c>
      <c r="H946" s="9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>
        <v>11</v>
      </c>
    </row>
    <row r="947" spans="1:65">
      <c r="A947" s="28"/>
      <c r="B947" s="19">
        <v>1</v>
      </c>
      <c r="C947" s="9">
        <v>6</v>
      </c>
      <c r="D947" s="11">
        <v>0.1</v>
      </c>
      <c r="E947" s="11">
        <v>0.13</v>
      </c>
      <c r="F947" s="11">
        <v>0.1</v>
      </c>
      <c r="G947" s="11">
        <v>0.12</v>
      </c>
      <c r="H947" s="9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2"/>
    </row>
    <row r="948" spans="1:65">
      <c r="A948" s="28"/>
      <c r="B948" s="20" t="s">
        <v>205</v>
      </c>
      <c r="C948" s="12"/>
      <c r="D948" s="22">
        <v>9.9999999999999992E-2</v>
      </c>
      <c r="E948" s="22">
        <v>0.12333333333333334</v>
      </c>
      <c r="F948" s="22">
        <v>0.10000000000000002</v>
      </c>
      <c r="G948" s="22">
        <v>0.12</v>
      </c>
      <c r="H948" s="9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2"/>
    </row>
    <row r="949" spans="1:65">
      <c r="A949" s="28"/>
      <c r="B949" s="3" t="s">
        <v>206</v>
      </c>
      <c r="C949" s="27"/>
      <c r="D949" s="11">
        <v>0.1</v>
      </c>
      <c r="E949" s="11">
        <v>0.12</v>
      </c>
      <c r="F949" s="11">
        <v>0.1</v>
      </c>
      <c r="G949" s="11">
        <v>0.12</v>
      </c>
      <c r="H949" s="9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2"/>
    </row>
    <row r="950" spans="1:65">
      <c r="A950" s="28"/>
      <c r="B950" s="3" t="s">
        <v>207</v>
      </c>
      <c r="C950" s="27"/>
      <c r="D950" s="23">
        <v>1.5202354861220293E-17</v>
      </c>
      <c r="E950" s="23">
        <v>5.1639777949432268E-3</v>
      </c>
      <c r="F950" s="23">
        <v>1.6996749443881478E-17</v>
      </c>
      <c r="G950" s="23">
        <v>0</v>
      </c>
      <c r="H950" s="9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2"/>
    </row>
    <row r="951" spans="1:65">
      <c r="A951" s="28"/>
      <c r="B951" s="3" t="s">
        <v>84</v>
      </c>
      <c r="C951" s="27"/>
      <c r="D951" s="13">
        <v>1.5202354861220294E-16</v>
      </c>
      <c r="E951" s="13">
        <v>4.1870090229269408E-2</v>
      </c>
      <c r="F951" s="13">
        <v>1.6996749443881474E-16</v>
      </c>
      <c r="G951" s="13">
        <v>0</v>
      </c>
      <c r="H951" s="9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2"/>
    </row>
    <row r="952" spans="1:65">
      <c r="A952" s="28"/>
      <c r="B952" s="3" t="s">
        <v>208</v>
      </c>
      <c r="C952" s="27"/>
      <c r="D952" s="13">
        <v>-4.3824701195216198E-2</v>
      </c>
      <c r="E952" s="13">
        <v>0.17928286852590025</v>
      </c>
      <c r="F952" s="13">
        <v>-4.3824701195215865E-2</v>
      </c>
      <c r="G952" s="13">
        <v>0.1474103585657407</v>
      </c>
      <c r="H952" s="9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2"/>
    </row>
    <row r="953" spans="1:65">
      <c r="A953" s="28"/>
      <c r="B953" s="44" t="s">
        <v>209</v>
      </c>
      <c r="C953" s="45"/>
      <c r="D953" s="43">
        <v>0.57999999999999996</v>
      </c>
      <c r="E953" s="43">
        <v>0.77</v>
      </c>
      <c r="F953" s="43">
        <v>2.02</v>
      </c>
      <c r="G953" s="43">
        <v>0.57999999999999996</v>
      </c>
      <c r="H953" s="9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2"/>
    </row>
    <row r="954" spans="1:65">
      <c r="B954" s="29"/>
      <c r="C954" s="20"/>
      <c r="D954" s="20"/>
      <c r="E954" s="20"/>
      <c r="F954" s="20"/>
      <c r="G954" s="20"/>
      <c r="BM954" s="52"/>
    </row>
    <row r="955" spans="1:65" ht="15">
      <c r="B955" s="8" t="s">
        <v>363</v>
      </c>
      <c r="BM955" s="26" t="s">
        <v>64</v>
      </c>
    </row>
    <row r="956" spans="1:65" ht="15">
      <c r="A956" s="24" t="s">
        <v>32</v>
      </c>
      <c r="B956" s="18" t="s">
        <v>107</v>
      </c>
      <c r="C956" s="15" t="s">
        <v>108</v>
      </c>
      <c r="D956" s="16" t="s">
        <v>191</v>
      </c>
      <c r="E956" s="17" t="s">
        <v>191</v>
      </c>
      <c r="F956" s="17" t="s">
        <v>191</v>
      </c>
      <c r="G956" s="17" t="s">
        <v>191</v>
      </c>
      <c r="H956" s="17" t="s">
        <v>191</v>
      </c>
      <c r="I956" s="17" t="s">
        <v>191</v>
      </c>
      <c r="J956" s="17" t="s">
        <v>191</v>
      </c>
      <c r="K956" s="17" t="s">
        <v>191</v>
      </c>
      <c r="L956" s="17" t="s">
        <v>191</v>
      </c>
      <c r="M956" s="17" t="s">
        <v>191</v>
      </c>
      <c r="N956" s="9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6">
        <v>1</v>
      </c>
    </row>
    <row r="957" spans="1:65">
      <c r="A957" s="28"/>
      <c r="B957" s="19" t="s">
        <v>192</v>
      </c>
      <c r="C957" s="9" t="s">
        <v>192</v>
      </c>
      <c r="D957" s="91" t="s">
        <v>193</v>
      </c>
      <c r="E957" s="92" t="s">
        <v>194</v>
      </c>
      <c r="F957" s="92" t="s">
        <v>195</v>
      </c>
      <c r="G957" s="92" t="s">
        <v>196</v>
      </c>
      <c r="H957" s="92" t="s">
        <v>197</v>
      </c>
      <c r="I957" s="92" t="s">
        <v>212</v>
      </c>
      <c r="J957" s="92" t="s">
        <v>198</v>
      </c>
      <c r="K957" s="92" t="s">
        <v>199</v>
      </c>
      <c r="L957" s="92" t="s">
        <v>200</v>
      </c>
      <c r="M957" s="92" t="s">
        <v>201</v>
      </c>
      <c r="N957" s="9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6" t="s">
        <v>3</v>
      </c>
    </row>
    <row r="958" spans="1:65">
      <c r="A958" s="28"/>
      <c r="B958" s="19"/>
      <c r="C958" s="9"/>
      <c r="D958" s="10" t="s">
        <v>213</v>
      </c>
      <c r="E958" s="11" t="s">
        <v>213</v>
      </c>
      <c r="F958" s="11" t="s">
        <v>214</v>
      </c>
      <c r="G958" s="11" t="s">
        <v>213</v>
      </c>
      <c r="H958" s="11" t="s">
        <v>213</v>
      </c>
      <c r="I958" s="11" t="s">
        <v>214</v>
      </c>
      <c r="J958" s="11" t="s">
        <v>214</v>
      </c>
      <c r="K958" s="11" t="s">
        <v>213</v>
      </c>
      <c r="L958" s="11" t="s">
        <v>213</v>
      </c>
      <c r="M958" s="11" t="s">
        <v>214</v>
      </c>
      <c r="N958" s="9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>
        <v>2</v>
      </c>
    </row>
    <row r="959" spans="1:65">
      <c r="A959" s="28"/>
      <c r="B959" s="19"/>
      <c r="C959" s="9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9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6">
        <v>3</v>
      </c>
    </row>
    <row r="960" spans="1:65">
      <c r="A960" s="28"/>
      <c r="B960" s="18">
        <v>1</v>
      </c>
      <c r="C960" s="14">
        <v>1</v>
      </c>
      <c r="D960" s="21">
        <v>5.05</v>
      </c>
      <c r="E960" s="88">
        <v>4.2</v>
      </c>
      <c r="F960" s="21">
        <v>4.5</v>
      </c>
      <c r="G960" s="21">
        <v>5.08</v>
      </c>
      <c r="H960" s="21">
        <v>4.96</v>
      </c>
      <c r="I960" s="21">
        <v>4.8</v>
      </c>
      <c r="J960" s="21">
        <v>4.4000000000000004</v>
      </c>
      <c r="K960" s="21">
        <v>5.0999999999999996</v>
      </c>
      <c r="L960" s="21">
        <v>4.29</v>
      </c>
      <c r="M960" s="21">
        <v>4.7</v>
      </c>
      <c r="N960" s="9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6">
        <v>1</v>
      </c>
    </row>
    <row r="961" spans="1:65">
      <c r="A961" s="28"/>
      <c r="B961" s="19">
        <v>1</v>
      </c>
      <c r="C961" s="9">
        <v>2</v>
      </c>
      <c r="D961" s="11">
        <v>5.08</v>
      </c>
      <c r="E961" s="89">
        <v>3.7</v>
      </c>
      <c r="F961" s="11">
        <v>4.5999999999999996</v>
      </c>
      <c r="G961" s="11">
        <v>4.88</v>
      </c>
      <c r="H961" s="11">
        <v>4.9800000000000004</v>
      </c>
      <c r="I961" s="11">
        <v>4.9000000000000004</v>
      </c>
      <c r="J961" s="11">
        <v>4.4000000000000004</v>
      </c>
      <c r="K961" s="11">
        <v>5.0999999999999996</v>
      </c>
      <c r="L961" s="11">
        <v>4.2</v>
      </c>
      <c r="M961" s="11">
        <v>4.9000000000000004</v>
      </c>
      <c r="N961" s="9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6">
        <v>22</v>
      </c>
    </row>
    <row r="962" spans="1:65">
      <c r="A962" s="28"/>
      <c r="B962" s="19">
        <v>1</v>
      </c>
      <c r="C962" s="9">
        <v>3</v>
      </c>
      <c r="D962" s="11">
        <v>4.9000000000000004</v>
      </c>
      <c r="E962" s="89">
        <v>4</v>
      </c>
      <c r="F962" s="11">
        <v>4.5</v>
      </c>
      <c r="G962" s="11">
        <v>4.78</v>
      </c>
      <c r="H962" s="11">
        <v>4.8899999999999997</v>
      </c>
      <c r="I962" s="11">
        <v>4.7</v>
      </c>
      <c r="J962" s="11">
        <v>4.7</v>
      </c>
      <c r="K962" s="11">
        <v>5.2</v>
      </c>
      <c r="L962" s="11">
        <v>5.05</v>
      </c>
      <c r="M962" s="11">
        <v>5.0999999999999996</v>
      </c>
      <c r="N962" s="9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6">
        <v>16</v>
      </c>
    </row>
    <row r="963" spans="1:65">
      <c r="A963" s="28"/>
      <c r="B963" s="19">
        <v>1</v>
      </c>
      <c r="C963" s="9">
        <v>4</v>
      </c>
      <c r="D963" s="11">
        <v>4.93</v>
      </c>
      <c r="E963" s="89">
        <v>4.3</v>
      </c>
      <c r="F963" s="11">
        <v>4.7</v>
      </c>
      <c r="G963" s="11">
        <v>5.2</v>
      </c>
      <c r="H963" s="11">
        <v>4.93</v>
      </c>
      <c r="I963" s="11">
        <v>4.5</v>
      </c>
      <c r="J963" s="11">
        <v>4.8</v>
      </c>
      <c r="K963" s="11">
        <v>5.2</v>
      </c>
      <c r="L963" s="11">
        <v>5.0199999999999996</v>
      </c>
      <c r="M963" s="11">
        <v>4.7</v>
      </c>
      <c r="N963" s="9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6">
        <v>4.8657407407407396</v>
      </c>
    </row>
    <row r="964" spans="1:65">
      <c r="A964" s="28"/>
      <c r="B964" s="19">
        <v>1</v>
      </c>
      <c r="C964" s="9">
        <v>5</v>
      </c>
      <c r="D964" s="11">
        <v>5.13</v>
      </c>
      <c r="E964" s="89">
        <v>3.8</v>
      </c>
      <c r="F964" s="11">
        <v>4.7</v>
      </c>
      <c r="G964" s="11">
        <v>4.8899999999999997</v>
      </c>
      <c r="H964" s="11">
        <v>4.84</v>
      </c>
      <c r="I964" s="11">
        <v>4.8</v>
      </c>
      <c r="J964" s="11">
        <v>5</v>
      </c>
      <c r="K964" s="11">
        <v>5.2</v>
      </c>
      <c r="L964" s="11">
        <v>5.17</v>
      </c>
      <c r="M964" s="11">
        <v>4.9000000000000004</v>
      </c>
      <c r="N964" s="9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>
        <v>49</v>
      </c>
    </row>
    <row r="965" spans="1:65">
      <c r="A965" s="28"/>
      <c r="B965" s="19">
        <v>1</v>
      </c>
      <c r="C965" s="9">
        <v>6</v>
      </c>
      <c r="D965" s="11">
        <v>4.96</v>
      </c>
      <c r="E965" s="89">
        <v>4</v>
      </c>
      <c r="F965" s="11">
        <v>4.9000000000000004</v>
      </c>
      <c r="G965" s="11">
        <v>5.05</v>
      </c>
      <c r="H965" s="11">
        <v>4.8600000000000003</v>
      </c>
      <c r="I965" s="11">
        <v>4.5999999999999996</v>
      </c>
      <c r="J965" s="11">
        <v>4.9000000000000004</v>
      </c>
      <c r="K965" s="11">
        <v>5.3</v>
      </c>
      <c r="L965" s="11">
        <v>4.93</v>
      </c>
      <c r="M965" s="11">
        <v>4.9000000000000004</v>
      </c>
      <c r="N965" s="9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2"/>
    </row>
    <row r="966" spans="1:65">
      <c r="A966" s="28"/>
      <c r="B966" s="20" t="s">
        <v>205</v>
      </c>
      <c r="C966" s="12"/>
      <c r="D966" s="22">
        <v>5.0083333333333337</v>
      </c>
      <c r="E966" s="22">
        <v>4</v>
      </c>
      <c r="F966" s="22">
        <v>4.6499999999999995</v>
      </c>
      <c r="G966" s="22">
        <v>4.9800000000000004</v>
      </c>
      <c r="H966" s="22">
        <v>4.91</v>
      </c>
      <c r="I966" s="22">
        <v>4.7166666666666659</v>
      </c>
      <c r="J966" s="22">
        <v>4.7</v>
      </c>
      <c r="K966" s="22">
        <v>5.1833333333333327</v>
      </c>
      <c r="L966" s="22">
        <v>4.7766666666666664</v>
      </c>
      <c r="M966" s="22">
        <v>4.8666666666666671</v>
      </c>
      <c r="N966" s="9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2"/>
    </row>
    <row r="967" spans="1:65">
      <c r="A967" s="28"/>
      <c r="B967" s="3" t="s">
        <v>206</v>
      </c>
      <c r="C967" s="27"/>
      <c r="D967" s="11">
        <v>5.0049999999999999</v>
      </c>
      <c r="E967" s="11">
        <v>4</v>
      </c>
      <c r="F967" s="11">
        <v>4.6500000000000004</v>
      </c>
      <c r="G967" s="11">
        <v>4.97</v>
      </c>
      <c r="H967" s="11">
        <v>4.91</v>
      </c>
      <c r="I967" s="11">
        <v>4.75</v>
      </c>
      <c r="J967" s="11">
        <v>4.75</v>
      </c>
      <c r="K967" s="11">
        <v>5.2</v>
      </c>
      <c r="L967" s="11">
        <v>4.9749999999999996</v>
      </c>
      <c r="M967" s="11">
        <v>4.9000000000000004</v>
      </c>
      <c r="N967" s="9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2"/>
    </row>
    <row r="968" spans="1:65">
      <c r="A968" s="28"/>
      <c r="B968" s="3" t="s">
        <v>207</v>
      </c>
      <c r="C968" s="27"/>
      <c r="D968" s="23">
        <v>9.1524131608372306E-2</v>
      </c>
      <c r="E968" s="23">
        <v>0.22803508501982758</v>
      </c>
      <c r="F968" s="23">
        <v>0.15165750888103116</v>
      </c>
      <c r="G968" s="23">
        <v>0.15582040944625966</v>
      </c>
      <c r="H968" s="23">
        <v>5.5856960175075847E-2</v>
      </c>
      <c r="I968" s="23">
        <v>0.14719601443879757</v>
      </c>
      <c r="J968" s="23">
        <v>0.25298221281347022</v>
      </c>
      <c r="K968" s="23">
        <v>7.5277265270908222E-2</v>
      </c>
      <c r="L968" s="23">
        <v>0.41988887418776238</v>
      </c>
      <c r="M968" s="23">
        <v>0.15055453054181606</v>
      </c>
      <c r="N968" s="159"/>
      <c r="O968" s="160"/>
      <c r="P968" s="160"/>
      <c r="Q968" s="160"/>
      <c r="R968" s="160"/>
      <c r="S968" s="160"/>
      <c r="T968" s="160"/>
      <c r="U968" s="160"/>
      <c r="V968" s="160"/>
      <c r="W968" s="160"/>
      <c r="X968" s="160"/>
      <c r="Y968" s="160"/>
      <c r="Z968" s="160"/>
      <c r="AA968" s="160"/>
      <c r="AB968" s="160"/>
      <c r="AC968" s="160"/>
      <c r="AD968" s="160"/>
      <c r="AE968" s="160"/>
      <c r="AF968" s="160"/>
      <c r="AG968" s="160"/>
      <c r="AH968" s="160"/>
      <c r="AI968" s="160"/>
      <c r="AJ968" s="160"/>
      <c r="AK968" s="160"/>
      <c r="AL968" s="160"/>
      <c r="AM968" s="160"/>
      <c r="AN968" s="160"/>
      <c r="AO968" s="160"/>
      <c r="AP968" s="160"/>
      <c r="AQ968" s="160"/>
      <c r="AR968" s="160"/>
      <c r="AS968" s="160"/>
      <c r="AT968" s="160"/>
      <c r="AU968" s="160"/>
      <c r="AV968" s="160"/>
      <c r="AW968" s="160"/>
      <c r="AX968" s="160"/>
      <c r="AY968" s="160"/>
      <c r="AZ968" s="160"/>
      <c r="BA968" s="160"/>
      <c r="BB968" s="160"/>
      <c r="BC968" s="160"/>
      <c r="BD968" s="160"/>
      <c r="BE968" s="160"/>
      <c r="BF968" s="160"/>
      <c r="BG968" s="160"/>
      <c r="BH968" s="160"/>
      <c r="BI968" s="160"/>
      <c r="BJ968" s="160"/>
      <c r="BK968" s="160"/>
      <c r="BL968" s="160"/>
      <c r="BM968" s="53"/>
    </row>
    <row r="969" spans="1:65">
      <c r="A969" s="28"/>
      <c r="B969" s="3" t="s">
        <v>84</v>
      </c>
      <c r="C969" s="27"/>
      <c r="D969" s="13">
        <v>1.8274369039941223E-2</v>
      </c>
      <c r="E969" s="13">
        <v>5.7008771254956896E-2</v>
      </c>
      <c r="F969" s="13">
        <v>3.2614518038931437E-2</v>
      </c>
      <c r="G969" s="13">
        <v>3.1289238844630453E-2</v>
      </c>
      <c r="H969" s="13">
        <v>1.1376162968447219E-2</v>
      </c>
      <c r="I969" s="13">
        <v>3.1207635570063095E-2</v>
      </c>
      <c r="J969" s="13">
        <v>5.3826002726270257E-2</v>
      </c>
      <c r="K969" s="13">
        <v>1.4522945068342424E-2</v>
      </c>
      <c r="L969" s="13">
        <v>8.7904160681318025E-2</v>
      </c>
      <c r="M969" s="13">
        <v>3.0935862440099188E-2</v>
      </c>
      <c r="N969" s="9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2"/>
    </row>
    <row r="970" spans="1:65">
      <c r="A970" s="28"/>
      <c r="B970" s="3" t="s">
        <v>208</v>
      </c>
      <c r="C970" s="27"/>
      <c r="D970" s="13">
        <v>2.9305423406280173E-2</v>
      </c>
      <c r="E970" s="13">
        <v>-0.1779257849666982</v>
      </c>
      <c r="F970" s="13">
        <v>-4.4338725023786774E-2</v>
      </c>
      <c r="G970" s="13">
        <v>2.3482397716460879E-2</v>
      </c>
      <c r="H970" s="13">
        <v>9.0960989533779291E-3</v>
      </c>
      <c r="I970" s="13">
        <v>-3.0637488106565081E-2</v>
      </c>
      <c r="J970" s="13">
        <v>-3.4062797335870365E-2</v>
      </c>
      <c r="K970" s="13">
        <v>6.527117031398677E-2</v>
      </c>
      <c r="L970" s="13">
        <v>-1.8306374881065457E-2</v>
      </c>
      <c r="M970" s="13">
        <v>1.9029495718392297E-4</v>
      </c>
      <c r="N970" s="9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2"/>
    </row>
    <row r="971" spans="1:65">
      <c r="A971" s="28"/>
      <c r="B971" s="44" t="s">
        <v>209</v>
      </c>
      <c r="C971" s="45"/>
      <c r="D971" s="43">
        <v>0.9</v>
      </c>
      <c r="E971" s="43">
        <v>3.96</v>
      </c>
      <c r="F971" s="43">
        <v>0.83</v>
      </c>
      <c r="G971" s="43">
        <v>0.76</v>
      </c>
      <c r="H971" s="43">
        <v>0.43</v>
      </c>
      <c r="I971" s="43">
        <v>0.51</v>
      </c>
      <c r="J971" s="43">
        <v>0.59</v>
      </c>
      <c r="K971" s="43">
        <v>1.74</v>
      </c>
      <c r="L971" s="43">
        <v>0.22</v>
      </c>
      <c r="M971" s="43">
        <v>0.22</v>
      </c>
      <c r="N971" s="9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2"/>
    </row>
    <row r="972" spans="1:65">
      <c r="B972" s="29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BM972" s="52"/>
    </row>
    <row r="973" spans="1:65" ht="15">
      <c r="B973" s="8" t="s">
        <v>364</v>
      </c>
      <c r="BM973" s="26" t="s">
        <v>64</v>
      </c>
    </row>
    <row r="974" spans="1:65" ht="15">
      <c r="A974" s="24" t="s">
        <v>63</v>
      </c>
      <c r="B974" s="18" t="s">
        <v>107</v>
      </c>
      <c r="C974" s="15" t="s">
        <v>108</v>
      </c>
      <c r="D974" s="16" t="s">
        <v>191</v>
      </c>
      <c r="E974" s="17" t="s">
        <v>191</v>
      </c>
      <c r="F974" s="17" t="s">
        <v>191</v>
      </c>
      <c r="G974" s="17" t="s">
        <v>191</v>
      </c>
      <c r="H974" s="17" t="s">
        <v>191</v>
      </c>
      <c r="I974" s="17" t="s">
        <v>191</v>
      </c>
      <c r="J974" s="17" t="s">
        <v>191</v>
      </c>
      <c r="K974" s="17" t="s">
        <v>191</v>
      </c>
      <c r="L974" s="9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>
        <v>1</v>
      </c>
    </row>
    <row r="975" spans="1:65">
      <c r="A975" s="28"/>
      <c r="B975" s="19" t="s">
        <v>192</v>
      </c>
      <c r="C975" s="9" t="s">
        <v>192</v>
      </c>
      <c r="D975" s="91" t="s">
        <v>194</v>
      </c>
      <c r="E975" s="92" t="s">
        <v>195</v>
      </c>
      <c r="F975" s="92" t="s">
        <v>196</v>
      </c>
      <c r="G975" s="92" t="s">
        <v>197</v>
      </c>
      <c r="H975" s="92" t="s">
        <v>212</v>
      </c>
      <c r="I975" s="92" t="s">
        <v>198</v>
      </c>
      <c r="J975" s="92" t="s">
        <v>199</v>
      </c>
      <c r="K975" s="92" t="s">
        <v>201</v>
      </c>
      <c r="L975" s="9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 t="s">
        <v>3</v>
      </c>
    </row>
    <row r="976" spans="1:65">
      <c r="A976" s="28"/>
      <c r="B976" s="19"/>
      <c r="C976" s="9"/>
      <c r="D976" s="10" t="s">
        <v>110</v>
      </c>
      <c r="E976" s="11" t="s">
        <v>214</v>
      </c>
      <c r="F976" s="11" t="s">
        <v>110</v>
      </c>
      <c r="G976" s="11" t="s">
        <v>214</v>
      </c>
      <c r="H976" s="11" t="s">
        <v>214</v>
      </c>
      <c r="I976" s="11" t="s">
        <v>214</v>
      </c>
      <c r="J976" s="11" t="s">
        <v>110</v>
      </c>
      <c r="K976" s="11" t="s">
        <v>214</v>
      </c>
      <c r="L976" s="9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1</v>
      </c>
    </row>
    <row r="977" spans="1:65">
      <c r="A977" s="28"/>
      <c r="B977" s="19"/>
      <c r="C977" s="9"/>
      <c r="D977" s="25"/>
      <c r="E977" s="25"/>
      <c r="F977" s="25"/>
      <c r="G977" s="25"/>
      <c r="H977" s="25"/>
      <c r="I977" s="25"/>
      <c r="J977" s="25"/>
      <c r="K977" s="25"/>
      <c r="L977" s="9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>
        <v>2</v>
      </c>
    </row>
    <row r="978" spans="1:65">
      <c r="A978" s="28"/>
      <c r="B978" s="18">
        <v>1</v>
      </c>
      <c r="C978" s="14">
        <v>1</v>
      </c>
      <c r="D978" s="147">
        <v>25</v>
      </c>
      <c r="E978" s="147">
        <v>23</v>
      </c>
      <c r="F978" s="147">
        <v>25</v>
      </c>
      <c r="G978" s="147">
        <v>22</v>
      </c>
      <c r="H978" s="147">
        <v>23</v>
      </c>
      <c r="I978" s="147">
        <v>22</v>
      </c>
      <c r="J978" s="148">
        <v>30</v>
      </c>
      <c r="K978" s="147">
        <v>22</v>
      </c>
      <c r="L978" s="149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  <c r="X978" s="150"/>
      <c r="Y978" s="150"/>
      <c r="Z978" s="150"/>
      <c r="AA978" s="150"/>
      <c r="AB978" s="150"/>
      <c r="AC978" s="150"/>
      <c r="AD978" s="150"/>
      <c r="AE978" s="150"/>
      <c r="AF978" s="150"/>
      <c r="AG978" s="150"/>
      <c r="AH978" s="150"/>
      <c r="AI978" s="150"/>
      <c r="AJ978" s="150"/>
      <c r="AK978" s="150"/>
      <c r="AL978" s="150"/>
      <c r="AM978" s="150"/>
      <c r="AN978" s="150"/>
      <c r="AO978" s="150"/>
      <c r="AP978" s="150"/>
      <c r="AQ978" s="150"/>
      <c r="AR978" s="150"/>
      <c r="AS978" s="150"/>
      <c r="AT978" s="150"/>
      <c r="AU978" s="150"/>
      <c r="AV978" s="150"/>
      <c r="AW978" s="150"/>
      <c r="AX978" s="150"/>
      <c r="AY978" s="150"/>
      <c r="AZ978" s="150"/>
      <c r="BA978" s="150"/>
      <c r="BB978" s="150"/>
      <c r="BC978" s="150"/>
      <c r="BD978" s="150"/>
      <c r="BE978" s="150"/>
      <c r="BF978" s="150"/>
      <c r="BG978" s="150"/>
      <c r="BH978" s="150"/>
      <c r="BI978" s="150"/>
      <c r="BJ978" s="150"/>
      <c r="BK978" s="150"/>
      <c r="BL978" s="150"/>
      <c r="BM978" s="151">
        <v>1</v>
      </c>
    </row>
    <row r="979" spans="1:65">
      <c r="A979" s="28"/>
      <c r="B979" s="19">
        <v>1</v>
      </c>
      <c r="C979" s="9">
        <v>2</v>
      </c>
      <c r="D979" s="152">
        <v>25</v>
      </c>
      <c r="E979" s="152">
        <v>24</v>
      </c>
      <c r="F979" s="152">
        <v>25</v>
      </c>
      <c r="G979" s="152">
        <v>23</v>
      </c>
      <c r="H979" s="152">
        <v>23</v>
      </c>
      <c r="I979" s="152">
        <v>22</v>
      </c>
      <c r="J979" s="153">
        <v>30</v>
      </c>
      <c r="K979" s="152">
        <v>22</v>
      </c>
      <c r="L979" s="149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  <c r="X979" s="150"/>
      <c r="Y979" s="150"/>
      <c r="Z979" s="150"/>
      <c r="AA979" s="150"/>
      <c r="AB979" s="150"/>
      <c r="AC979" s="150"/>
      <c r="AD979" s="150"/>
      <c r="AE979" s="150"/>
      <c r="AF979" s="150"/>
      <c r="AG979" s="150"/>
      <c r="AH979" s="150"/>
      <c r="AI979" s="150"/>
      <c r="AJ979" s="150"/>
      <c r="AK979" s="150"/>
      <c r="AL979" s="150"/>
      <c r="AM979" s="150"/>
      <c r="AN979" s="150"/>
      <c r="AO979" s="150"/>
      <c r="AP979" s="150"/>
      <c r="AQ979" s="150"/>
      <c r="AR979" s="150"/>
      <c r="AS979" s="150"/>
      <c r="AT979" s="150"/>
      <c r="AU979" s="150"/>
      <c r="AV979" s="150"/>
      <c r="AW979" s="150"/>
      <c r="AX979" s="150"/>
      <c r="AY979" s="150"/>
      <c r="AZ979" s="150"/>
      <c r="BA979" s="150"/>
      <c r="BB979" s="150"/>
      <c r="BC979" s="150"/>
      <c r="BD979" s="150"/>
      <c r="BE979" s="150"/>
      <c r="BF979" s="150"/>
      <c r="BG979" s="150"/>
      <c r="BH979" s="150"/>
      <c r="BI979" s="150"/>
      <c r="BJ979" s="150"/>
      <c r="BK979" s="150"/>
      <c r="BL979" s="150"/>
      <c r="BM979" s="151">
        <v>23</v>
      </c>
    </row>
    <row r="980" spans="1:65">
      <c r="A980" s="28"/>
      <c r="B980" s="19">
        <v>1</v>
      </c>
      <c r="C980" s="9">
        <v>3</v>
      </c>
      <c r="D980" s="152">
        <v>25</v>
      </c>
      <c r="E980" s="152">
        <v>23</v>
      </c>
      <c r="F980" s="152">
        <v>24</v>
      </c>
      <c r="G980" s="152">
        <v>22</v>
      </c>
      <c r="H980" s="152">
        <v>22</v>
      </c>
      <c r="I980" s="152">
        <v>22</v>
      </c>
      <c r="J980" s="153">
        <v>30</v>
      </c>
      <c r="K980" s="152">
        <v>24</v>
      </c>
      <c r="L980" s="149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  <c r="X980" s="150"/>
      <c r="Y980" s="150"/>
      <c r="Z980" s="150"/>
      <c r="AA980" s="150"/>
      <c r="AB980" s="150"/>
      <c r="AC980" s="150"/>
      <c r="AD980" s="150"/>
      <c r="AE980" s="150"/>
      <c r="AF980" s="150"/>
      <c r="AG980" s="150"/>
      <c r="AH980" s="150"/>
      <c r="AI980" s="150"/>
      <c r="AJ980" s="150"/>
      <c r="AK980" s="150"/>
      <c r="AL980" s="150"/>
      <c r="AM980" s="150"/>
      <c r="AN980" s="150"/>
      <c r="AO980" s="150"/>
      <c r="AP980" s="150"/>
      <c r="AQ980" s="150"/>
      <c r="AR980" s="150"/>
      <c r="AS980" s="150"/>
      <c r="AT980" s="150"/>
      <c r="AU980" s="150"/>
      <c r="AV980" s="150"/>
      <c r="AW980" s="150"/>
      <c r="AX980" s="150"/>
      <c r="AY980" s="150"/>
      <c r="AZ980" s="150"/>
      <c r="BA980" s="150"/>
      <c r="BB980" s="150"/>
      <c r="BC980" s="150"/>
      <c r="BD980" s="150"/>
      <c r="BE980" s="150"/>
      <c r="BF980" s="150"/>
      <c r="BG980" s="150"/>
      <c r="BH980" s="150"/>
      <c r="BI980" s="150"/>
      <c r="BJ980" s="150"/>
      <c r="BK980" s="150"/>
      <c r="BL980" s="150"/>
      <c r="BM980" s="151">
        <v>16</v>
      </c>
    </row>
    <row r="981" spans="1:65">
      <c r="A981" s="28"/>
      <c r="B981" s="19">
        <v>1</v>
      </c>
      <c r="C981" s="9">
        <v>4</v>
      </c>
      <c r="D981" s="152">
        <v>25</v>
      </c>
      <c r="E981" s="152">
        <v>23</v>
      </c>
      <c r="F981" s="152">
        <v>24</v>
      </c>
      <c r="G981" s="152">
        <v>23</v>
      </c>
      <c r="H981" s="152">
        <v>23</v>
      </c>
      <c r="I981" s="152">
        <v>22</v>
      </c>
      <c r="J981" s="153">
        <v>30</v>
      </c>
      <c r="K981" s="152">
        <v>22</v>
      </c>
      <c r="L981" s="149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  <c r="Z981" s="150"/>
      <c r="AA981" s="150"/>
      <c r="AB981" s="150"/>
      <c r="AC981" s="150"/>
      <c r="AD981" s="150"/>
      <c r="AE981" s="150"/>
      <c r="AF981" s="150"/>
      <c r="AG981" s="150"/>
      <c r="AH981" s="150"/>
      <c r="AI981" s="150"/>
      <c r="AJ981" s="150"/>
      <c r="AK981" s="150"/>
      <c r="AL981" s="150"/>
      <c r="AM981" s="150"/>
      <c r="AN981" s="150"/>
      <c r="AO981" s="150"/>
      <c r="AP981" s="150"/>
      <c r="AQ981" s="150"/>
      <c r="AR981" s="150"/>
      <c r="AS981" s="150"/>
      <c r="AT981" s="150"/>
      <c r="AU981" s="150"/>
      <c r="AV981" s="150"/>
      <c r="AW981" s="150"/>
      <c r="AX981" s="150"/>
      <c r="AY981" s="150"/>
      <c r="AZ981" s="150"/>
      <c r="BA981" s="150"/>
      <c r="BB981" s="150"/>
      <c r="BC981" s="150"/>
      <c r="BD981" s="150"/>
      <c r="BE981" s="150"/>
      <c r="BF981" s="150"/>
      <c r="BG981" s="150"/>
      <c r="BH981" s="150"/>
      <c r="BI981" s="150"/>
      <c r="BJ981" s="150"/>
      <c r="BK981" s="150"/>
      <c r="BL981" s="150"/>
      <c r="BM981" s="151">
        <v>23.238095238095241</v>
      </c>
    </row>
    <row r="982" spans="1:65">
      <c r="A982" s="28"/>
      <c r="B982" s="19">
        <v>1</v>
      </c>
      <c r="C982" s="9">
        <v>5</v>
      </c>
      <c r="D982" s="152">
        <v>25</v>
      </c>
      <c r="E982" s="152">
        <v>24</v>
      </c>
      <c r="F982" s="152">
        <v>23</v>
      </c>
      <c r="G982" s="152">
        <v>24</v>
      </c>
      <c r="H982" s="152">
        <v>23</v>
      </c>
      <c r="I982" s="152">
        <v>24</v>
      </c>
      <c r="J982" s="153">
        <v>25</v>
      </c>
      <c r="K982" s="152">
        <v>22</v>
      </c>
      <c r="L982" s="149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  <c r="X982" s="150"/>
      <c r="Y982" s="150"/>
      <c r="Z982" s="150"/>
      <c r="AA982" s="150"/>
      <c r="AB982" s="150"/>
      <c r="AC982" s="150"/>
      <c r="AD982" s="150"/>
      <c r="AE982" s="150"/>
      <c r="AF982" s="150"/>
      <c r="AG982" s="150"/>
      <c r="AH982" s="150"/>
      <c r="AI982" s="150"/>
      <c r="AJ982" s="150"/>
      <c r="AK982" s="150"/>
      <c r="AL982" s="150"/>
      <c r="AM982" s="150"/>
      <c r="AN982" s="150"/>
      <c r="AO982" s="150"/>
      <c r="AP982" s="150"/>
      <c r="AQ982" s="150"/>
      <c r="AR982" s="150"/>
      <c r="AS982" s="150"/>
      <c r="AT982" s="150"/>
      <c r="AU982" s="150"/>
      <c r="AV982" s="150"/>
      <c r="AW982" s="150"/>
      <c r="AX982" s="150"/>
      <c r="AY982" s="150"/>
      <c r="AZ982" s="150"/>
      <c r="BA982" s="150"/>
      <c r="BB982" s="150"/>
      <c r="BC982" s="150"/>
      <c r="BD982" s="150"/>
      <c r="BE982" s="150"/>
      <c r="BF982" s="150"/>
      <c r="BG982" s="150"/>
      <c r="BH982" s="150"/>
      <c r="BI982" s="150"/>
      <c r="BJ982" s="150"/>
      <c r="BK982" s="150"/>
      <c r="BL982" s="150"/>
      <c r="BM982" s="151">
        <v>50</v>
      </c>
    </row>
    <row r="983" spans="1:65">
      <c r="A983" s="28"/>
      <c r="B983" s="19">
        <v>1</v>
      </c>
      <c r="C983" s="9">
        <v>6</v>
      </c>
      <c r="D983" s="152">
        <v>25</v>
      </c>
      <c r="E983" s="152">
        <v>24</v>
      </c>
      <c r="F983" s="152">
        <v>23</v>
      </c>
      <c r="G983" s="152">
        <v>22</v>
      </c>
      <c r="H983" s="152">
        <v>22</v>
      </c>
      <c r="I983" s="152">
        <v>22</v>
      </c>
      <c r="J983" s="153">
        <v>25</v>
      </c>
      <c r="K983" s="152">
        <v>23</v>
      </c>
      <c r="L983" s="149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  <c r="X983" s="150"/>
      <c r="Y983" s="150"/>
      <c r="Z983" s="150"/>
      <c r="AA983" s="150"/>
      <c r="AB983" s="150"/>
      <c r="AC983" s="150"/>
      <c r="AD983" s="150"/>
      <c r="AE983" s="150"/>
      <c r="AF983" s="150"/>
      <c r="AG983" s="150"/>
      <c r="AH983" s="150"/>
      <c r="AI983" s="150"/>
      <c r="AJ983" s="150"/>
      <c r="AK983" s="150"/>
      <c r="AL983" s="150"/>
      <c r="AM983" s="150"/>
      <c r="AN983" s="150"/>
      <c r="AO983" s="150"/>
      <c r="AP983" s="150"/>
      <c r="AQ983" s="150"/>
      <c r="AR983" s="150"/>
      <c r="AS983" s="150"/>
      <c r="AT983" s="150"/>
      <c r="AU983" s="150"/>
      <c r="AV983" s="150"/>
      <c r="AW983" s="150"/>
      <c r="AX983" s="150"/>
      <c r="AY983" s="150"/>
      <c r="AZ983" s="150"/>
      <c r="BA983" s="150"/>
      <c r="BB983" s="150"/>
      <c r="BC983" s="150"/>
      <c r="BD983" s="150"/>
      <c r="BE983" s="150"/>
      <c r="BF983" s="150"/>
      <c r="BG983" s="150"/>
      <c r="BH983" s="150"/>
      <c r="BI983" s="150"/>
      <c r="BJ983" s="150"/>
      <c r="BK983" s="150"/>
      <c r="BL983" s="150"/>
      <c r="BM983" s="155"/>
    </row>
    <row r="984" spans="1:65">
      <c r="A984" s="28"/>
      <c r="B984" s="20" t="s">
        <v>205</v>
      </c>
      <c r="C984" s="12"/>
      <c r="D984" s="156">
        <v>25</v>
      </c>
      <c r="E984" s="156">
        <v>23.5</v>
      </c>
      <c r="F984" s="156">
        <v>24</v>
      </c>
      <c r="G984" s="156">
        <v>22.666666666666668</v>
      </c>
      <c r="H984" s="156">
        <v>22.666666666666668</v>
      </c>
      <c r="I984" s="156">
        <v>22.333333333333332</v>
      </c>
      <c r="J984" s="156">
        <v>28.333333333333332</v>
      </c>
      <c r="K984" s="156">
        <v>22.5</v>
      </c>
      <c r="L984" s="149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  <c r="X984" s="150"/>
      <c r="Y984" s="150"/>
      <c r="Z984" s="150"/>
      <c r="AA984" s="150"/>
      <c r="AB984" s="150"/>
      <c r="AC984" s="150"/>
      <c r="AD984" s="150"/>
      <c r="AE984" s="150"/>
      <c r="AF984" s="150"/>
      <c r="AG984" s="150"/>
      <c r="AH984" s="150"/>
      <c r="AI984" s="150"/>
      <c r="AJ984" s="150"/>
      <c r="AK984" s="150"/>
      <c r="AL984" s="150"/>
      <c r="AM984" s="150"/>
      <c r="AN984" s="150"/>
      <c r="AO984" s="150"/>
      <c r="AP984" s="150"/>
      <c r="AQ984" s="150"/>
      <c r="AR984" s="150"/>
      <c r="AS984" s="150"/>
      <c r="AT984" s="150"/>
      <c r="AU984" s="150"/>
      <c r="AV984" s="150"/>
      <c r="AW984" s="150"/>
      <c r="AX984" s="150"/>
      <c r="AY984" s="150"/>
      <c r="AZ984" s="150"/>
      <c r="BA984" s="150"/>
      <c r="BB984" s="150"/>
      <c r="BC984" s="150"/>
      <c r="BD984" s="150"/>
      <c r="BE984" s="150"/>
      <c r="BF984" s="150"/>
      <c r="BG984" s="150"/>
      <c r="BH984" s="150"/>
      <c r="BI984" s="150"/>
      <c r="BJ984" s="150"/>
      <c r="BK984" s="150"/>
      <c r="BL984" s="150"/>
      <c r="BM984" s="155"/>
    </row>
    <row r="985" spans="1:65">
      <c r="A985" s="28"/>
      <c r="B985" s="3" t="s">
        <v>206</v>
      </c>
      <c r="C985" s="27"/>
      <c r="D985" s="152">
        <v>25</v>
      </c>
      <c r="E985" s="152">
        <v>23.5</v>
      </c>
      <c r="F985" s="152">
        <v>24</v>
      </c>
      <c r="G985" s="152">
        <v>22.5</v>
      </c>
      <c r="H985" s="152">
        <v>23</v>
      </c>
      <c r="I985" s="152">
        <v>22</v>
      </c>
      <c r="J985" s="152">
        <v>30</v>
      </c>
      <c r="K985" s="152">
        <v>22</v>
      </c>
      <c r="L985" s="149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  <c r="X985" s="150"/>
      <c r="Y985" s="150"/>
      <c r="Z985" s="150"/>
      <c r="AA985" s="150"/>
      <c r="AB985" s="150"/>
      <c r="AC985" s="150"/>
      <c r="AD985" s="150"/>
      <c r="AE985" s="150"/>
      <c r="AF985" s="150"/>
      <c r="AG985" s="150"/>
      <c r="AH985" s="150"/>
      <c r="AI985" s="150"/>
      <c r="AJ985" s="150"/>
      <c r="AK985" s="150"/>
      <c r="AL985" s="150"/>
      <c r="AM985" s="150"/>
      <c r="AN985" s="150"/>
      <c r="AO985" s="150"/>
      <c r="AP985" s="150"/>
      <c r="AQ985" s="150"/>
      <c r="AR985" s="150"/>
      <c r="AS985" s="150"/>
      <c r="AT985" s="150"/>
      <c r="AU985" s="150"/>
      <c r="AV985" s="150"/>
      <c r="AW985" s="150"/>
      <c r="AX985" s="150"/>
      <c r="AY985" s="150"/>
      <c r="AZ985" s="150"/>
      <c r="BA985" s="150"/>
      <c r="BB985" s="150"/>
      <c r="BC985" s="150"/>
      <c r="BD985" s="150"/>
      <c r="BE985" s="150"/>
      <c r="BF985" s="150"/>
      <c r="BG985" s="150"/>
      <c r="BH985" s="150"/>
      <c r="BI985" s="150"/>
      <c r="BJ985" s="150"/>
      <c r="BK985" s="150"/>
      <c r="BL985" s="150"/>
      <c r="BM985" s="155"/>
    </row>
    <row r="986" spans="1:65">
      <c r="A986" s="28"/>
      <c r="B986" s="3" t="s">
        <v>207</v>
      </c>
      <c r="C986" s="27"/>
      <c r="D986" s="23">
        <v>0</v>
      </c>
      <c r="E986" s="23">
        <v>0.54772255750516607</v>
      </c>
      <c r="F986" s="23">
        <v>0.89442719099991586</v>
      </c>
      <c r="G986" s="23">
        <v>0.81649658092772603</v>
      </c>
      <c r="H986" s="23">
        <v>0.5163977794943222</v>
      </c>
      <c r="I986" s="23">
        <v>0.81649658092772603</v>
      </c>
      <c r="J986" s="23">
        <v>2.5819888974716112</v>
      </c>
      <c r="K986" s="23">
        <v>0.83666002653407556</v>
      </c>
      <c r="L986" s="9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2"/>
    </row>
    <row r="987" spans="1:65">
      <c r="A987" s="28"/>
      <c r="B987" s="3" t="s">
        <v>84</v>
      </c>
      <c r="C987" s="27"/>
      <c r="D987" s="13">
        <v>0</v>
      </c>
      <c r="E987" s="13">
        <v>2.3307342872560258E-2</v>
      </c>
      <c r="F987" s="13">
        <v>3.7267799624996496E-2</v>
      </c>
      <c r="G987" s="13">
        <v>3.6021907982105555E-2</v>
      </c>
      <c r="H987" s="13">
        <v>2.2782254977690684E-2</v>
      </c>
      <c r="I987" s="13">
        <v>3.6559548399748926E-2</v>
      </c>
      <c r="J987" s="13">
        <v>9.1129019910762749E-2</v>
      </c>
      <c r="K987" s="13">
        <v>3.718489006818114E-2</v>
      </c>
      <c r="L987" s="9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2"/>
    </row>
    <row r="988" spans="1:65">
      <c r="A988" s="28"/>
      <c r="B988" s="3" t="s">
        <v>208</v>
      </c>
      <c r="C988" s="27"/>
      <c r="D988" s="13">
        <v>7.5819672131147486E-2</v>
      </c>
      <c r="E988" s="13">
        <v>1.1270491803278659E-2</v>
      </c>
      <c r="F988" s="13">
        <v>3.2786885245901454E-2</v>
      </c>
      <c r="G988" s="13">
        <v>-2.4590163934426257E-2</v>
      </c>
      <c r="H988" s="13">
        <v>-2.4590163934426257E-2</v>
      </c>
      <c r="I988" s="13">
        <v>-3.8934426229508379E-2</v>
      </c>
      <c r="J988" s="13">
        <v>0.21926229508196693</v>
      </c>
      <c r="K988" s="13">
        <v>-3.1762295081967373E-2</v>
      </c>
      <c r="L988" s="9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2"/>
    </row>
    <row r="989" spans="1:65">
      <c r="A989" s="28"/>
      <c r="B989" s="44" t="s">
        <v>209</v>
      </c>
      <c r="C989" s="45"/>
      <c r="D989" s="43">
        <v>1.94</v>
      </c>
      <c r="E989" s="43">
        <v>0.42</v>
      </c>
      <c r="F989" s="43">
        <v>0.93</v>
      </c>
      <c r="G989" s="43">
        <v>0.42</v>
      </c>
      <c r="H989" s="43">
        <v>0.42</v>
      </c>
      <c r="I989" s="43">
        <v>0.76</v>
      </c>
      <c r="J989" s="43">
        <v>5.31</v>
      </c>
      <c r="K989" s="43">
        <v>0.59</v>
      </c>
      <c r="L989" s="9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2"/>
    </row>
    <row r="990" spans="1:65">
      <c r="B990" s="29"/>
      <c r="C990" s="20"/>
      <c r="D990" s="20"/>
      <c r="E990" s="20"/>
      <c r="F990" s="20"/>
      <c r="G990" s="20"/>
      <c r="H990" s="20"/>
      <c r="I990" s="20"/>
      <c r="J990" s="20"/>
      <c r="K990" s="20"/>
      <c r="BM990" s="52"/>
    </row>
    <row r="991" spans="1:65" ht="15">
      <c r="B991" s="8" t="s">
        <v>365</v>
      </c>
      <c r="BM991" s="26" t="s">
        <v>64</v>
      </c>
    </row>
    <row r="992" spans="1:65" ht="15">
      <c r="A992" s="24" t="s">
        <v>35</v>
      </c>
      <c r="B992" s="18" t="s">
        <v>107</v>
      </c>
      <c r="C992" s="15" t="s">
        <v>108</v>
      </c>
      <c r="D992" s="16" t="s">
        <v>191</v>
      </c>
      <c r="E992" s="17" t="s">
        <v>191</v>
      </c>
      <c r="F992" s="17" t="s">
        <v>191</v>
      </c>
      <c r="G992" s="17" t="s">
        <v>191</v>
      </c>
      <c r="H992" s="17" t="s">
        <v>191</v>
      </c>
      <c r="I992" s="17" t="s">
        <v>191</v>
      </c>
      <c r="J992" s="17" t="s">
        <v>191</v>
      </c>
      <c r="K992" s="17" t="s">
        <v>191</v>
      </c>
      <c r="L992" s="17" t="s">
        <v>191</v>
      </c>
      <c r="M992" s="17" t="s">
        <v>191</v>
      </c>
      <c r="N992" s="9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1</v>
      </c>
    </row>
    <row r="993" spans="1:65">
      <c r="A993" s="28"/>
      <c r="B993" s="19" t="s">
        <v>192</v>
      </c>
      <c r="C993" s="9" t="s">
        <v>192</v>
      </c>
      <c r="D993" s="91" t="s">
        <v>193</v>
      </c>
      <c r="E993" s="92" t="s">
        <v>194</v>
      </c>
      <c r="F993" s="92" t="s">
        <v>195</v>
      </c>
      <c r="G993" s="92" t="s">
        <v>196</v>
      </c>
      <c r="H993" s="92" t="s">
        <v>197</v>
      </c>
      <c r="I993" s="92" t="s">
        <v>212</v>
      </c>
      <c r="J993" s="92" t="s">
        <v>198</v>
      </c>
      <c r="K993" s="92" t="s">
        <v>199</v>
      </c>
      <c r="L993" s="92" t="s">
        <v>200</v>
      </c>
      <c r="M993" s="92" t="s">
        <v>201</v>
      </c>
      <c r="N993" s="9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 t="s">
        <v>3</v>
      </c>
    </row>
    <row r="994" spans="1:65">
      <c r="A994" s="28"/>
      <c r="B994" s="19"/>
      <c r="C994" s="9"/>
      <c r="D994" s="10" t="s">
        <v>213</v>
      </c>
      <c r="E994" s="11" t="s">
        <v>213</v>
      </c>
      <c r="F994" s="11" t="s">
        <v>214</v>
      </c>
      <c r="G994" s="11" t="s">
        <v>213</v>
      </c>
      <c r="H994" s="11" t="s">
        <v>213</v>
      </c>
      <c r="I994" s="11" t="s">
        <v>214</v>
      </c>
      <c r="J994" s="11" t="s">
        <v>214</v>
      </c>
      <c r="K994" s="11" t="s">
        <v>213</v>
      </c>
      <c r="L994" s="11" t="s">
        <v>213</v>
      </c>
      <c r="M994" s="11" t="s">
        <v>214</v>
      </c>
      <c r="N994" s="9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2</v>
      </c>
    </row>
    <row r="995" spans="1:65">
      <c r="A995" s="28"/>
      <c r="B995" s="19"/>
      <c r="C995" s="9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9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>
        <v>3</v>
      </c>
    </row>
    <row r="996" spans="1:65">
      <c r="A996" s="28"/>
      <c r="B996" s="18">
        <v>1</v>
      </c>
      <c r="C996" s="14">
        <v>1</v>
      </c>
      <c r="D996" s="21">
        <v>2.1</v>
      </c>
      <c r="E996" s="21">
        <v>2.5</v>
      </c>
      <c r="F996" s="21">
        <v>2</v>
      </c>
      <c r="G996" s="21">
        <v>2.2000000000000002</v>
      </c>
      <c r="H996" s="21">
        <v>2.1</v>
      </c>
      <c r="I996" s="21">
        <v>2</v>
      </c>
      <c r="J996" s="88">
        <v>0.9</v>
      </c>
      <c r="K996" s="88">
        <v>2</v>
      </c>
      <c r="L996" s="88">
        <v>2.6</v>
      </c>
      <c r="M996" s="21">
        <v>1.9</v>
      </c>
      <c r="N996" s="9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6">
        <v>1</v>
      </c>
    </row>
    <row r="997" spans="1:65">
      <c r="A997" s="28"/>
      <c r="B997" s="19">
        <v>1</v>
      </c>
      <c r="C997" s="9">
        <v>2</v>
      </c>
      <c r="D997" s="11">
        <v>2.1</v>
      </c>
      <c r="E997" s="11">
        <v>2.5</v>
      </c>
      <c r="F997" s="11">
        <v>2</v>
      </c>
      <c r="G997" s="11">
        <v>2.1</v>
      </c>
      <c r="H997" s="11">
        <v>2.1</v>
      </c>
      <c r="I997" s="11">
        <v>2.1</v>
      </c>
      <c r="J997" s="89">
        <v>0.8</v>
      </c>
      <c r="K997" s="89">
        <v>2</v>
      </c>
      <c r="L997" s="89">
        <v>2.7</v>
      </c>
      <c r="M997" s="11">
        <v>2</v>
      </c>
      <c r="N997" s="9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24</v>
      </c>
    </row>
    <row r="998" spans="1:65">
      <c r="A998" s="28"/>
      <c r="B998" s="19">
        <v>1</v>
      </c>
      <c r="C998" s="9">
        <v>3</v>
      </c>
      <c r="D998" s="11">
        <v>2.1</v>
      </c>
      <c r="E998" s="11">
        <v>2.5</v>
      </c>
      <c r="F998" s="11">
        <v>1.9</v>
      </c>
      <c r="G998" s="11">
        <v>2.1</v>
      </c>
      <c r="H998" s="11">
        <v>2.1</v>
      </c>
      <c r="I998" s="11">
        <v>2</v>
      </c>
      <c r="J998" s="89">
        <v>1</v>
      </c>
      <c r="K998" s="89">
        <v>2</v>
      </c>
      <c r="L998" s="89">
        <v>2.8</v>
      </c>
      <c r="M998" s="11">
        <v>2</v>
      </c>
      <c r="N998" s="9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>
        <v>16</v>
      </c>
    </row>
    <row r="999" spans="1:65">
      <c r="A999" s="28"/>
      <c r="B999" s="19">
        <v>1</v>
      </c>
      <c r="C999" s="9">
        <v>4</v>
      </c>
      <c r="D999" s="11">
        <v>2</v>
      </c>
      <c r="E999" s="11">
        <v>2.5</v>
      </c>
      <c r="F999" s="11">
        <v>2.1</v>
      </c>
      <c r="G999" s="11">
        <v>2.2000000000000002</v>
      </c>
      <c r="H999" s="11">
        <v>2.1</v>
      </c>
      <c r="I999" s="11">
        <v>1.9</v>
      </c>
      <c r="J999" s="89">
        <v>1.2</v>
      </c>
      <c r="K999" s="89">
        <v>2</v>
      </c>
      <c r="L999" s="89">
        <v>2.7</v>
      </c>
      <c r="M999" s="11">
        <v>1.9</v>
      </c>
      <c r="N999" s="9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2.0952380952380953</v>
      </c>
    </row>
    <row r="1000" spans="1:65">
      <c r="A1000" s="28"/>
      <c r="B1000" s="19">
        <v>1</v>
      </c>
      <c r="C1000" s="9">
        <v>5</v>
      </c>
      <c r="D1000" s="11">
        <v>2.1</v>
      </c>
      <c r="E1000" s="11">
        <v>2</v>
      </c>
      <c r="F1000" s="11">
        <v>2</v>
      </c>
      <c r="G1000" s="11">
        <v>2.2000000000000002</v>
      </c>
      <c r="H1000" s="11">
        <v>2.1</v>
      </c>
      <c r="I1000" s="11">
        <v>2.1</v>
      </c>
      <c r="J1000" s="90">
        <v>2</v>
      </c>
      <c r="K1000" s="89">
        <v>2</v>
      </c>
      <c r="L1000" s="89">
        <v>2.7</v>
      </c>
      <c r="M1000" s="11">
        <v>2.1</v>
      </c>
      <c r="N1000" s="9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51</v>
      </c>
    </row>
    <row r="1001" spans="1:65">
      <c r="A1001" s="28"/>
      <c r="B1001" s="19">
        <v>1</v>
      </c>
      <c r="C1001" s="9">
        <v>6</v>
      </c>
      <c r="D1001" s="11">
        <v>2</v>
      </c>
      <c r="E1001" s="11">
        <v>2</v>
      </c>
      <c r="F1001" s="11">
        <v>2.1</v>
      </c>
      <c r="G1001" s="11">
        <v>2.1</v>
      </c>
      <c r="H1001" s="11">
        <v>2.1</v>
      </c>
      <c r="I1001" s="11">
        <v>2</v>
      </c>
      <c r="J1001" s="89">
        <v>1.2</v>
      </c>
      <c r="K1001" s="89">
        <v>2</v>
      </c>
      <c r="L1001" s="89">
        <v>2.6</v>
      </c>
      <c r="M1001" s="11">
        <v>2</v>
      </c>
      <c r="N1001" s="9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2"/>
    </row>
    <row r="1002" spans="1:65">
      <c r="A1002" s="28"/>
      <c r="B1002" s="20" t="s">
        <v>205</v>
      </c>
      <c r="C1002" s="12"/>
      <c r="D1002" s="22">
        <v>2.0666666666666669</v>
      </c>
      <c r="E1002" s="22">
        <v>2.3333333333333335</v>
      </c>
      <c r="F1002" s="22">
        <v>2.0166666666666666</v>
      </c>
      <c r="G1002" s="22">
        <v>2.15</v>
      </c>
      <c r="H1002" s="22">
        <v>2.1</v>
      </c>
      <c r="I1002" s="22">
        <v>2.0166666666666666</v>
      </c>
      <c r="J1002" s="22">
        <v>1.1833333333333333</v>
      </c>
      <c r="K1002" s="22">
        <v>2</v>
      </c>
      <c r="L1002" s="22">
        <v>2.6833333333333336</v>
      </c>
      <c r="M1002" s="22">
        <v>1.9833333333333334</v>
      </c>
      <c r="N1002" s="9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2"/>
    </row>
    <row r="1003" spans="1:65">
      <c r="A1003" s="28"/>
      <c r="B1003" s="3" t="s">
        <v>206</v>
      </c>
      <c r="C1003" s="27"/>
      <c r="D1003" s="11">
        <v>2.1</v>
      </c>
      <c r="E1003" s="11">
        <v>2.5</v>
      </c>
      <c r="F1003" s="11">
        <v>2</v>
      </c>
      <c r="G1003" s="11">
        <v>2.1500000000000004</v>
      </c>
      <c r="H1003" s="11">
        <v>2.1</v>
      </c>
      <c r="I1003" s="11">
        <v>2</v>
      </c>
      <c r="J1003" s="11">
        <v>1.1000000000000001</v>
      </c>
      <c r="K1003" s="11">
        <v>2</v>
      </c>
      <c r="L1003" s="11">
        <v>2.7</v>
      </c>
      <c r="M1003" s="11">
        <v>2</v>
      </c>
      <c r="N1003" s="9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2"/>
    </row>
    <row r="1004" spans="1:65">
      <c r="A1004" s="28"/>
      <c r="B1004" s="3" t="s">
        <v>207</v>
      </c>
      <c r="C1004" s="27"/>
      <c r="D1004" s="23">
        <v>5.1639777949432274E-2</v>
      </c>
      <c r="E1004" s="23">
        <v>0.25819888974716204</v>
      </c>
      <c r="F1004" s="23">
        <v>7.5277265270908167E-2</v>
      </c>
      <c r="G1004" s="23">
        <v>5.4772255750516662E-2</v>
      </c>
      <c r="H1004" s="23">
        <v>0</v>
      </c>
      <c r="I1004" s="23">
        <v>7.5277265270908167E-2</v>
      </c>
      <c r="J1004" s="23">
        <v>0.43089055068156951</v>
      </c>
      <c r="K1004" s="23">
        <v>0</v>
      </c>
      <c r="L1004" s="23">
        <v>7.5277265270908028E-2</v>
      </c>
      <c r="M1004" s="23">
        <v>7.5277265270908167E-2</v>
      </c>
      <c r="N1004" s="159"/>
      <c r="O1004" s="160"/>
      <c r="P1004" s="160"/>
      <c r="Q1004" s="160"/>
      <c r="R1004" s="160"/>
      <c r="S1004" s="160"/>
      <c r="T1004" s="160"/>
      <c r="U1004" s="160"/>
      <c r="V1004" s="160"/>
      <c r="W1004" s="160"/>
      <c r="X1004" s="160"/>
      <c r="Y1004" s="160"/>
      <c r="Z1004" s="160"/>
      <c r="AA1004" s="160"/>
      <c r="AB1004" s="160"/>
      <c r="AC1004" s="160"/>
      <c r="AD1004" s="160"/>
      <c r="AE1004" s="160"/>
      <c r="AF1004" s="160"/>
      <c r="AG1004" s="160"/>
      <c r="AH1004" s="160"/>
      <c r="AI1004" s="160"/>
      <c r="AJ1004" s="160"/>
      <c r="AK1004" s="160"/>
      <c r="AL1004" s="160"/>
      <c r="AM1004" s="160"/>
      <c r="AN1004" s="160"/>
      <c r="AO1004" s="160"/>
      <c r="AP1004" s="160"/>
      <c r="AQ1004" s="160"/>
      <c r="AR1004" s="160"/>
      <c r="AS1004" s="160"/>
      <c r="AT1004" s="160"/>
      <c r="AU1004" s="160"/>
      <c r="AV1004" s="160"/>
      <c r="AW1004" s="160"/>
      <c r="AX1004" s="160"/>
      <c r="AY1004" s="160"/>
      <c r="AZ1004" s="160"/>
      <c r="BA1004" s="160"/>
      <c r="BB1004" s="160"/>
      <c r="BC1004" s="160"/>
      <c r="BD1004" s="160"/>
      <c r="BE1004" s="160"/>
      <c r="BF1004" s="160"/>
      <c r="BG1004" s="160"/>
      <c r="BH1004" s="160"/>
      <c r="BI1004" s="160"/>
      <c r="BJ1004" s="160"/>
      <c r="BK1004" s="160"/>
      <c r="BL1004" s="160"/>
      <c r="BM1004" s="53"/>
    </row>
    <row r="1005" spans="1:65">
      <c r="A1005" s="28"/>
      <c r="B1005" s="3" t="s">
        <v>84</v>
      </c>
      <c r="C1005" s="27"/>
      <c r="D1005" s="13">
        <v>2.4986989330370451E-2</v>
      </c>
      <c r="E1005" s="13">
        <v>0.11065666703449802</v>
      </c>
      <c r="F1005" s="13">
        <v>3.7327569555822233E-2</v>
      </c>
      <c r="G1005" s="13">
        <v>2.5475467790937983E-2</v>
      </c>
      <c r="H1005" s="13">
        <v>0</v>
      </c>
      <c r="I1005" s="13">
        <v>3.7327569555822233E-2</v>
      </c>
      <c r="J1005" s="13">
        <v>0.36413285973090381</v>
      </c>
      <c r="K1005" s="13">
        <v>0</v>
      </c>
      <c r="L1005" s="13">
        <v>2.8053639231394294E-2</v>
      </c>
      <c r="M1005" s="13">
        <v>3.7954923666004114E-2</v>
      </c>
      <c r="N1005" s="9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2"/>
    </row>
    <row r="1006" spans="1:65">
      <c r="A1006" s="28"/>
      <c r="B1006" s="3" t="s">
        <v>208</v>
      </c>
      <c r="C1006" s="27"/>
      <c r="D1006" s="13">
        <v>-1.3636363636363558E-2</v>
      </c>
      <c r="E1006" s="13">
        <v>0.11363636363636376</v>
      </c>
      <c r="F1006" s="13">
        <v>-3.7500000000000089E-2</v>
      </c>
      <c r="G1006" s="13">
        <v>2.6136363636363624E-2</v>
      </c>
      <c r="H1006" s="13">
        <v>2.2727272727272041E-3</v>
      </c>
      <c r="I1006" s="13">
        <v>-3.7500000000000089E-2</v>
      </c>
      <c r="J1006" s="13">
        <v>-0.4352272727272728</v>
      </c>
      <c r="K1006" s="13">
        <v>-4.5454545454545525E-2</v>
      </c>
      <c r="L1006" s="13">
        <v>0.28068181818181825</v>
      </c>
      <c r="M1006" s="13">
        <v>-5.3409090909090962E-2</v>
      </c>
      <c r="N1006" s="9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2"/>
    </row>
    <row r="1007" spans="1:65">
      <c r="A1007" s="28"/>
      <c r="B1007" s="44" t="s">
        <v>209</v>
      </c>
      <c r="C1007" s="45"/>
      <c r="D1007" s="43">
        <v>0</v>
      </c>
      <c r="E1007" s="43">
        <v>2.16</v>
      </c>
      <c r="F1007" s="43">
        <v>0.4</v>
      </c>
      <c r="G1007" s="43">
        <v>0.67</v>
      </c>
      <c r="H1007" s="43">
        <v>0.27</v>
      </c>
      <c r="I1007" s="43">
        <v>0.4</v>
      </c>
      <c r="J1007" s="43">
        <v>7.15</v>
      </c>
      <c r="K1007" s="43" t="s">
        <v>210</v>
      </c>
      <c r="L1007" s="43">
        <v>4.99</v>
      </c>
      <c r="M1007" s="43">
        <v>0.67</v>
      </c>
      <c r="N1007" s="9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B1008" s="29" t="s">
        <v>222</v>
      </c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BM1008" s="52"/>
    </row>
    <row r="1009" spans="1:65">
      <c r="BM1009" s="52"/>
    </row>
    <row r="1010" spans="1:65" ht="15">
      <c r="B1010" s="8" t="s">
        <v>366</v>
      </c>
      <c r="BM1010" s="26" t="s">
        <v>64</v>
      </c>
    </row>
    <row r="1011" spans="1:65" ht="15">
      <c r="A1011" s="24" t="s">
        <v>38</v>
      </c>
      <c r="B1011" s="18" t="s">
        <v>107</v>
      </c>
      <c r="C1011" s="15" t="s">
        <v>108</v>
      </c>
      <c r="D1011" s="16" t="s">
        <v>191</v>
      </c>
      <c r="E1011" s="17" t="s">
        <v>191</v>
      </c>
      <c r="F1011" s="17" t="s">
        <v>191</v>
      </c>
      <c r="G1011" s="17" t="s">
        <v>191</v>
      </c>
      <c r="H1011" s="17" t="s">
        <v>191</v>
      </c>
      <c r="I1011" s="17" t="s">
        <v>191</v>
      </c>
      <c r="J1011" s="17" t="s">
        <v>191</v>
      </c>
      <c r="K1011" s="17" t="s">
        <v>191</v>
      </c>
      <c r="L1011" s="9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6">
        <v>1</v>
      </c>
    </row>
    <row r="1012" spans="1:65">
      <c r="A1012" s="28"/>
      <c r="B1012" s="19" t="s">
        <v>192</v>
      </c>
      <c r="C1012" s="9" t="s">
        <v>192</v>
      </c>
      <c r="D1012" s="91" t="s">
        <v>194</v>
      </c>
      <c r="E1012" s="92" t="s">
        <v>195</v>
      </c>
      <c r="F1012" s="92" t="s">
        <v>196</v>
      </c>
      <c r="G1012" s="92" t="s">
        <v>197</v>
      </c>
      <c r="H1012" s="92" t="s">
        <v>212</v>
      </c>
      <c r="I1012" s="92" t="s">
        <v>198</v>
      </c>
      <c r="J1012" s="92" t="s">
        <v>199</v>
      </c>
      <c r="K1012" s="92" t="s">
        <v>201</v>
      </c>
      <c r="L1012" s="9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 t="s">
        <v>3</v>
      </c>
    </row>
    <row r="1013" spans="1:65">
      <c r="A1013" s="28"/>
      <c r="B1013" s="19"/>
      <c r="C1013" s="9"/>
      <c r="D1013" s="10" t="s">
        <v>213</v>
      </c>
      <c r="E1013" s="11" t="s">
        <v>214</v>
      </c>
      <c r="F1013" s="11" t="s">
        <v>213</v>
      </c>
      <c r="G1013" s="11" t="s">
        <v>213</v>
      </c>
      <c r="H1013" s="11" t="s">
        <v>214</v>
      </c>
      <c r="I1013" s="11" t="s">
        <v>214</v>
      </c>
      <c r="J1013" s="11" t="s">
        <v>213</v>
      </c>
      <c r="K1013" s="11" t="s">
        <v>214</v>
      </c>
      <c r="L1013" s="9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>
        <v>1</v>
      </c>
    </row>
    <row r="1014" spans="1:65">
      <c r="A1014" s="28"/>
      <c r="B1014" s="19"/>
      <c r="C1014" s="9"/>
      <c r="D1014" s="25"/>
      <c r="E1014" s="25"/>
      <c r="F1014" s="25"/>
      <c r="G1014" s="25"/>
      <c r="H1014" s="25"/>
      <c r="I1014" s="25"/>
      <c r="J1014" s="25"/>
      <c r="K1014" s="25"/>
      <c r="L1014" s="9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2</v>
      </c>
    </row>
    <row r="1015" spans="1:65">
      <c r="A1015" s="28"/>
      <c r="B1015" s="18">
        <v>1</v>
      </c>
      <c r="C1015" s="14">
        <v>1</v>
      </c>
      <c r="D1015" s="147">
        <v>14.3</v>
      </c>
      <c r="E1015" s="147">
        <v>13.5</v>
      </c>
      <c r="F1015" s="147">
        <v>13.46</v>
      </c>
      <c r="G1015" s="147">
        <v>14.2</v>
      </c>
      <c r="H1015" s="147">
        <v>14.2</v>
      </c>
      <c r="I1015" s="147">
        <v>11.9</v>
      </c>
      <c r="J1015" s="147">
        <v>13.5</v>
      </c>
      <c r="K1015" s="147">
        <v>12.8</v>
      </c>
      <c r="L1015" s="149"/>
      <c r="M1015" s="150"/>
      <c r="N1015" s="150"/>
      <c r="O1015" s="150"/>
      <c r="P1015" s="150"/>
      <c r="Q1015" s="150"/>
      <c r="R1015" s="150"/>
      <c r="S1015" s="150"/>
      <c r="T1015" s="150"/>
      <c r="U1015" s="150"/>
      <c r="V1015" s="150"/>
      <c r="W1015" s="150"/>
      <c r="X1015" s="150"/>
      <c r="Y1015" s="150"/>
      <c r="Z1015" s="150"/>
      <c r="AA1015" s="150"/>
      <c r="AB1015" s="150"/>
      <c r="AC1015" s="150"/>
      <c r="AD1015" s="150"/>
      <c r="AE1015" s="150"/>
      <c r="AF1015" s="150"/>
      <c r="AG1015" s="150"/>
      <c r="AH1015" s="150"/>
      <c r="AI1015" s="150"/>
      <c r="AJ1015" s="150"/>
      <c r="AK1015" s="150"/>
      <c r="AL1015" s="150"/>
      <c r="AM1015" s="150"/>
      <c r="AN1015" s="150"/>
      <c r="AO1015" s="150"/>
      <c r="AP1015" s="150"/>
      <c r="AQ1015" s="150"/>
      <c r="AR1015" s="150"/>
      <c r="AS1015" s="150"/>
      <c r="AT1015" s="150"/>
      <c r="AU1015" s="150"/>
      <c r="AV1015" s="150"/>
      <c r="AW1015" s="150"/>
      <c r="AX1015" s="150"/>
      <c r="AY1015" s="150"/>
      <c r="AZ1015" s="150"/>
      <c r="BA1015" s="150"/>
      <c r="BB1015" s="150"/>
      <c r="BC1015" s="150"/>
      <c r="BD1015" s="150"/>
      <c r="BE1015" s="150"/>
      <c r="BF1015" s="150"/>
      <c r="BG1015" s="150"/>
      <c r="BH1015" s="150"/>
      <c r="BI1015" s="150"/>
      <c r="BJ1015" s="150"/>
      <c r="BK1015" s="150"/>
      <c r="BL1015" s="150"/>
      <c r="BM1015" s="151">
        <v>1</v>
      </c>
    </row>
    <row r="1016" spans="1:65">
      <c r="A1016" s="28"/>
      <c r="B1016" s="19">
        <v>1</v>
      </c>
      <c r="C1016" s="9">
        <v>2</v>
      </c>
      <c r="D1016" s="152">
        <v>13.3</v>
      </c>
      <c r="E1016" s="152">
        <v>15.1</v>
      </c>
      <c r="F1016" s="152">
        <v>13.38</v>
      </c>
      <c r="G1016" s="152">
        <v>14.5</v>
      </c>
      <c r="H1016" s="152">
        <v>14.5</v>
      </c>
      <c r="I1016" s="152">
        <v>11.4</v>
      </c>
      <c r="J1016" s="152">
        <v>13.2</v>
      </c>
      <c r="K1016" s="152">
        <v>12.8</v>
      </c>
      <c r="L1016" s="149"/>
      <c r="M1016" s="150"/>
      <c r="N1016" s="150"/>
      <c r="O1016" s="150"/>
      <c r="P1016" s="150"/>
      <c r="Q1016" s="150"/>
      <c r="R1016" s="150"/>
      <c r="S1016" s="150"/>
      <c r="T1016" s="150"/>
      <c r="U1016" s="150"/>
      <c r="V1016" s="150"/>
      <c r="W1016" s="150"/>
      <c r="X1016" s="150"/>
      <c r="Y1016" s="150"/>
      <c r="Z1016" s="150"/>
      <c r="AA1016" s="150"/>
      <c r="AB1016" s="150"/>
      <c r="AC1016" s="150"/>
      <c r="AD1016" s="150"/>
      <c r="AE1016" s="150"/>
      <c r="AF1016" s="150"/>
      <c r="AG1016" s="150"/>
      <c r="AH1016" s="150"/>
      <c r="AI1016" s="150"/>
      <c r="AJ1016" s="150"/>
      <c r="AK1016" s="150"/>
      <c r="AL1016" s="150"/>
      <c r="AM1016" s="150"/>
      <c r="AN1016" s="150"/>
      <c r="AO1016" s="150"/>
      <c r="AP1016" s="150"/>
      <c r="AQ1016" s="150"/>
      <c r="AR1016" s="150"/>
      <c r="AS1016" s="150"/>
      <c r="AT1016" s="150"/>
      <c r="AU1016" s="150"/>
      <c r="AV1016" s="150"/>
      <c r="AW1016" s="150"/>
      <c r="AX1016" s="150"/>
      <c r="AY1016" s="150"/>
      <c r="AZ1016" s="150"/>
      <c r="BA1016" s="150"/>
      <c r="BB1016" s="150"/>
      <c r="BC1016" s="150"/>
      <c r="BD1016" s="150"/>
      <c r="BE1016" s="150"/>
      <c r="BF1016" s="150"/>
      <c r="BG1016" s="150"/>
      <c r="BH1016" s="150"/>
      <c r="BI1016" s="150"/>
      <c r="BJ1016" s="150"/>
      <c r="BK1016" s="150"/>
      <c r="BL1016" s="150"/>
      <c r="BM1016" s="151">
        <v>25</v>
      </c>
    </row>
    <row r="1017" spans="1:65">
      <c r="A1017" s="28"/>
      <c r="B1017" s="19">
        <v>1</v>
      </c>
      <c r="C1017" s="9">
        <v>3</v>
      </c>
      <c r="D1017" s="152">
        <v>14.2</v>
      </c>
      <c r="E1017" s="152">
        <v>14.6</v>
      </c>
      <c r="F1017" s="152">
        <v>13.53</v>
      </c>
      <c r="G1017" s="152">
        <v>14.3</v>
      </c>
      <c r="H1017" s="152">
        <v>13.7</v>
      </c>
      <c r="I1017" s="152">
        <v>12.9</v>
      </c>
      <c r="J1017" s="152">
        <v>13.5</v>
      </c>
      <c r="K1017" s="152">
        <v>14</v>
      </c>
      <c r="L1017" s="149"/>
      <c r="M1017" s="150"/>
      <c r="N1017" s="150"/>
      <c r="O1017" s="150"/>
      <c r="P1017" s="150"/>
      <c r="Q1017" s="150"/>
      <c r="R1017" s="150"/>
      <c r="S1017" s="150"/>
      <c r="T1017" s="150"/>
      <c r="U1017" s="150"/>
      <c r="V1017" s="150"/>
      <c r="W1017" s="150"/>
      <c r="X1017" s="150"/>
      <c r="Y1017" s="150"/>
      <c r="Z1017" s="150"/>
      <c r="AA1017" s="150"/>
      <c r="AB1017" s="150"/>
      <c r="AC1017" s="150"/>
      <c r="AD1017" s="150"/>
      <c r="AE1017" s="150"/>
      <c r="AF1017" s="150"/>
      <c r="AG1017" s="150"/>
      <c r="AH1017" s="150"/>
      <c r="AI1017" s="150"/>
      <c r="AJ1017" s="150"/>
      <c r="AK1017" s="150"/>
      <c r="AL1017" s="150"/>
      <c r="AM1017" s="150"/>
      <c r="AN1017" s="150"/>
      <c r="AO1017" s="150"/>
      <c r="AP1017" s="150"/>
      <c r="AQ1017" s="150"/>
      <c r="AR1017" s="150"/>
      <c r="AS1017" s="150"/>
      <c r="AT1017" s="150"/>
      <c r="AU1017" s="150"/>
      <c r="AV1017" s="150"/>
      <c r="AW1017" s="150"/>
      <c r="AX1017" s="150"/>
      <c r="AY1017" s="150"/>
      <c r="AZ1017" s="150"/>
      <c r="BA1017" s="150"/>
      <c r="BB1017" s="150"/>
      <c r="BC1017" s="150"/>
      <c r="BD1017" s="150"/>
      <c r="BE1017" s="150"/>
      <c r="BF1017" s="150"/>
      <c r="BG1017" s="150"/>
      <c r="BH1017" s="150"/>
      <c r="BI1017" s="150"/>
      <c r="BJ1017" s="150"/>
      <c r="BK1017" s="150"/>
      <c r="BL1017" s="150"/>
      <c r="BM1017" s="151">
        <v>16</v>
      </c>
    </row>
    <row r="1018" spans="1:65">
      <c r="A1018" s="28"/>
      <c r="B1018" s="19">
        <v>1</v>
      </c>
      <c r="C1018" s="9">
        <v>4</v>
      </c>
      <c r="D1018" s="152">
        <v>13.9</v>
      </c>
      <c r="E1018" s="152">
        <v>14.3</v>
      </c>
      <c r="F1018" s="152">
        <v>13.88</v>
      </c>
      <c r="G1018" s="152">
        <v>14.1</v>
      </c>
      <c r="H1018" s="152">
        <v>13</v>
      </c>
      <c r="I1018" s="152">
        <v>13</v>
      </c>
      <c r="J1018" s="152">
        <v>13.6</v>
      </c>
      <c r="K1018" s="152">
        <v>12.9</v>
      </c>
      <c r="L1018" s="149"/>
      <c r="M1018" s="150"/>
      <c r="N1018" s="150"/>
      <c r="O1018" s="150"/>
      <c r="P1018" s="150"/>
      <c r="Q1018" s="150"/>
      <c r="R1018" s="150"/>
      <c r="S1018" s="150"/>
      <c r="T1018" s="150"/>
      <c r="U1018" s="150"/>
      <c r="V1018" s="150"/>
      <c r="W1018" s="150"/>
      <c r="X1018" s="150"/>
      <c r="Y1018" s="150"/>
      <c r="Z1018" s="150"/>
      <c r="AA1018" s="150"/>
      <c r="AB1018" s="150"/>
      <c r="AC1018" s="150"/>
      <c r="AD1018" s="150"/>
      <c r="AE1018" s="150"/>
      <c r="AF1018" s="150"/>
      <c r="AG1018" s="150"/>
      <c r="AH1018" s="150"/>
      <c r="AI1018" s="150"/>
      <c r="AJ1018" s="150"/>
      <c r="AK1018" s="150"/>
      <c r="AL1018" s="150"/>
      <c r="AM1018" s="150"/>
      <c r="AN1018" s="150"/>
      <c r="AO1018" s="150"/>
      <c r="AP1018" s="150"/>
      <c r="AQ1018" s="150"/>
      <c r="AR1018" s="150"/>
      <c r="AS1018" s="150"/>
      <c r="AT1018" s="150"/>
      <c r="AU1018" s="150"/>
      <c r="AV1018" s="150"/>
      <c r="AW1018" s="150"/>
      <c r="AX1018" s="150"/>
      <c r="AY1018" s="150"/>
      <c r="AZ1018" s="150"/>
      <c r="BA1018" s="150"/>
      <c r="BB1018" s="150"/>
      <c r="BC1018" s="150"/>
      <c r="BD1018" s="150"/>
      <c r="BE1018" s="150"/>
      <c r="BF1018" s="150"/>
      <c r="BG1018" s="150"/>
      <c r="BH1018" s="150"/>
      <c r="BI1018" s="150"/>
      <c r="BJ1018" s="150"/>
      <c r="BK1018" s="150"/>
      <c r="BL1018" s="150"/>
      <c r="BM1018" s="151">
        <v>13.707083333333335</v>
      </c>
    </row>
    <row r="1019" spans="1:65">
      <c r="A1019" s="28"/>
      <c r="B1019" s="19">
        <v>1</v>
      </c>
      <c r="C1019" s="9">
        <v>5</v>
      </c>
      <c r="D1019" s="152">
        <v>13.8</v>
      </c>
      <c r="E1019" s="152">
        <v>15.2</v>
      </c>
      <c r="F1019" s="152">
        <v>13.53</v>
      </c>
      <c r="G1019" s="152">
        <v>14.6</v>
      </c>
      <c r="H1019" s="152">
        <v>13.2</v>
      </c>
      <c r="I1019" s="152">
        <v>13.5</v>
      </c>
      <c r="J1019" s="152">
        <v>13.3</v>
      </c>
      <c r="K1019" s="152">
        <v>13.2</v>
      </c>
      <c r="L1019" s="149"/>
      <c r="M1019" s="150"/>
      <c r="N1019" s="150"/>
      <c r="O1019" s="150"/>
      <c r="P1019" s="150"/>
      <c r="Q1019" s="150"/>
      <c r="R1019" s="150"/>
      <c r="S1019" s="150"/>
      <c r="T1019" s="150"/>
      <c r="U1019" s="150"/>
      <c r="V1019" s="150"/>
      <c r="W1019" s="150"/>
      <c r="X1019" s="150"/>
      <c r="Y1019" s="150"/>
      <c r="Z1019" s="150"/>
      <c r="AA1019" s="150"/>
      <c r="AB1019" s="150"/>
      <c r="AC1019" s="150"/>
      <c r="AD1019" s="150"/>
      <c r="AE1019" s="150"/>
      <c r="AF1019" s="150"/>
      <c r="AG1019" s="150"/>
      <c r="AH1019" s="150"/>
      <c r="AI1019" s="150"/>
      <c r="AJ1019" s="150"/>
      <c r="AK1019" s="150"/>
      <c r="AL1019" s="150"/>
      <c r="AM1019" s="150"/>
      <c r="AN1019" s="150"/>
      <c r="AO1019" s="150"/>
      <c r="AP1019" s="150"/>
      <c r="AQ1019" s="150"/>
      <c r="AR1019" s="150"/>
      <c r="AS1019" s="150"/>
      <c r="AT1019" s="150"/>
      <c r="AU1019" s="150"/>
      <c r="AV1019" s="150"/>
      <c r="AW1019" s="150"/>
      <c r="AX1019" s="150"/>
      <c r="AY1019" s="150"/>
      <c r="AZ1019" s="150"/>
      <c r="BA1019" s="150"/>
      <c r="BB1019" s="150"/>
      <c r="BC1019" s="150"/>
      <c r="BD1019" s="150"/>
      <c r="BE1019" s="150"/>
      <c r="BF1019" s="150"/>
      <c r="BG1019" s="150"/>
      <c r="BH1019" s="150"/>
      <c r="BI1019" s="150"/>
      <c r="BJ1019" s="150"/>
      <c r="BK1019" s="150"/>
      <c r="BL1019" s="150"/>
      <c r="BM1019" s="151">
        <v>52</v>
      </c>
    </row>
    <row r="1020" spans="1:65">
      <c r="A1020" s="28"/>
      <c r="B1020" s="19">
        <v>1</v>
      </c>
      <c r="C1020" s="9">
        <v>6</v>
      </c>
      <c r="D1020" s="152">
        <v>14.6</v>
      </c>
      <c r="E1020" s="152">
        <v>15.8</v>
      </c>
      <c r="F1020" s="152">
        <v>13.96</v>
      </c>
      <c r="G1020" s="152">
        <v>13.7</v>
      </c>
      <c r="H1020" s="152">
        <v>13.9</v>
      </c>
      <c r="I1020" s="152">
        <v>13.5</v>
      </c>
      <c r="J1020" s="152">
        <v>13.3</v>
      </c>
      <c r="K1020" s="152">
        <v>13.4</v>
      </c>
      <c r="L1020" s="149"/>
      <c r="M1020" s="150"/>
      <c r="N1020" s="150"/>
      <c r="O1020" s="150"/>
      <c r="P1020" s="150"/>
      <c r="Q1020" s="150"/>
      <c r="R1020" s="150"/>
      <c r="S1020" s="150"/>
      <c r="T1020" s="150"/>
      <c r="U1020" s="150"/>
      <c r="V1020" s="150"/>
      <c r="W1020" s="150"/>
      <c r="X1020" s="150"/>
      <c r="Y1020" s="150"/>
      <c r="Z1020" s="150"/>
      <c r="AA1020" s="150"/>
      <c r="AB1020" s="150"/>
      <c r="AC1020" s="150"/>
      <c r="AD1020" s="150"/>
      <c r="AE1020" s="150"/>
      <c r="AF1020" s="150"/>
      <c r="AG1020" s="150"/>
      <c r="AH1020" s="150"/>
      <c r="AI1020" s="150"/>
      <c r="AJ1020" s="150"/>
      <c r="AK1020" s="150"/>
      <c r="AL1020" s="150"/>
      <c r="AM1020" s="150"/>
      <c r="AN1020" s="150"/>
      <c r="AO1020" s="150"/>
      <c r="AP1020" s="150"/>
      <c r="AQ1020" s="150"/>
      <c r="AR1020" s="150"/>
      <c r="AS1020" s="150"/>
      <c r="AT1020" s="150"/>
      <c r="AU1020" s="150"/>
      <c r="AV1020" s="150"/>
      <c r="AW1020" s="150"/>
      <c r="AX1020" s="150"/>
      <c r="AY1020" s="150"/>
      <c r="AZ1020" s="150"/>
      <c r="BA1020" s="150"/>
      <c r="BB1020" s="150"/>
      <c r="BC1020" s="150"/>
      <c r="BD1020" s="150"/>
      <c r="BE1020" s="150"/>
      <c r="BF1020" s="150"/>
      <c r="BG1020" s="150"/>
      <c r="BH1020" s="150"/>
      <c r="BI1020" s="150"/>
      <c r="BJ1020" s="150"/>
      <c r="BK1020" s="150"/>
      <c r="BL1020" s="150"/>
      <c r="BM1020" s="155"/>
    </row>
    <row r="1021" spans="1:65">
      <c r="A1021" s="28"/>
      <c r="B1021" s="20" t="s">
        <v>205</v>
      </c>
      <c r="C1021" s="12"/>
      <c r="D1021" s="156">
        <v>14.016666666666666</v>
      </c>
      <c r="E1021" s="156">
        <v>14.75</v>
      </c>
      <c r="F1021" s="156">
        <v>13.623333333333335</v>
      </c>
      <c r="G1021" s="156">
        <v>14.233333333333334</v>
      </c>
      <c r="H1021" s="156">
        <v>13.75</v>
      </c>
      <c r="I1021" s="156">
        <v>12.700000000000001</v>
      </c>
      <c r="J1021" s="156">
        <v>13.4</v>
      </c>
      <c r="K1021" s="156">
        <v>13.183333333333335</v>
      </c>
      <c r="L1021" s="149"/>
      <c r="M1021" s="150"/>
      <c r="N1021" s="150"/>
      <c r="O1021" s="150"/>
      <c r="P1021" s="150"/>
      <c r="Q1021" s="150"/>
      <c r="R1021" s="150"/>
      <c r="S1021" s="150"/>
      <c r="T1021" s="150"/>
      <c r="U1021" s="150"/>
      <c r="V1021" s="150"/>
      <c r="W1021" s="150"/>
      <c r="X1021" s="150"/>
      <c r="Y1021" s="150"/>
      <c r="Z1021" s="150"/>
      <c r="AA1021" s="150"/>
      <c r="AB1021" s="150"/>
      <c r="AC1021" s="150"/>
      <c r="AD1021" s="150"/>
      <c r="AE1021" s="150"/>
      <c r="AF1021" s="150"/>
      <c r="AG1021" s="150"/>
      <c r="AH1021" s="150"/>
      <c r="AI1021" s="150"/>
      <c r="AJ1021" s="150"/>
      <c r="AK1021" s="150"/>
      <c r="AL1021" s="150"/>
      <c r="AM1021" s="150"/>
      <c r="AN1021" s="150"/>
      <c r="AO1021" s="150"/>
      <c r="AP1021" s="150"/>
      <c r="AQ1021" s="150"/>
      <c r="AR1021" s="150"/>
      <c r="AS1021" s="150"/>
      <c r="AT1021" s="150"/>
      <c r="AU1021" s="150"/>
      <c r="AV1021" s="150"/>
      <c r="AW1021" s="150"/>
      <c r="AX1021" s="150"/>
      <c r="AY1021" s="150"/>
      <c r="AZ1021" s="150"/>
      <c r="BA1021" s="150"/>
      <c r="BB1021" s="150"/>
      <c r="BC1021" s="150"/>
      <c r="BD1021" s="150"/>
      <c r="BE1021" s="150"/>
      <c r="BF1021" s="150"/>
      <c r="BG1021" s="150"/>
      <c r="BH1021" s="150"/>
      <c r="BI1021" s="150"/>
      <c r="BJ1021" s="150"/>
      <c r="BK1021" s="150"/>
      <c r="BL1021" s="150"/>
      <c r="BM1021" s="155"/>
    </row>
    <row r="1022" spans="1:65">
      <c r="A1022" s="28"/>
      <c r="B1022" s="3" t="s">
        <v>206</v>
      </c>
      <c r="C1022" s="27"/>
      <c r="D1022" s="152">
        <v>14.05</v>
      </c>
      <c r="E1022" s="152">
        <v>14.85</v>
      </c>
      <c r="F1022" s="152">
        <v>13.53</v>
      </c>
      <c r="G1022" s="152">
        <v>14.25</v>
      </c>
      <c r="H1022" s="152">
        <v>13.8</v>
      </c>
      <c r="I1022" s="152">
        <v>12.95</v>
      </c>
      <c r="J1022" s="152">
        <v>13.4</v>
      </c>
      <c r="K1022" s="152">
        <v>13.05</v>
      </c>
      <c r="L1022" s="149"/>
      <c r="M1022" s="150"/>
      <c r="N1022" s="150"/>
      <c r="O1022" s="150"/>
      <c r="P1022" s="150"/>
      <c r="Q1022" s="150"/>
      <c r="R1022" s="150"/>
      <c r="S1022" s="150"/>
      <c r="T1022" s="150"/>
      <c r="U1022" s="150"/>
      <c r="V1022" s="150"/>
      <c r="W1022" s="150"/>
      <c r="X1022" s="150"/>
      <c r="Y1022" s="150"/>
      <c r="Z1022" s="150"/>
      <c r="AA1022" s="150"/>
      <c r="AB1022" s="150"/>
      <c r="AC1022" s="150"/>
      <c r="AD1022" s="150"/>
      <c r="AE1022" s="150"/>
      <c r="AF1022" s="150"/>
      <c r="AG1022" s="150"/>
      <c r="AH1022" s="150"/>
      <c r="AI1022" s="150"/>
      <c r="AJ1022" s="150"/>
      <c r="AK1022" s="150"/>
      <c r="AL1022" s="150"/>
      <c r="AM1022" s="150"/>
      <c r="AN1022" s="150"/>
      <c r="AO1022" s="150"/>
      <c r="AP1022" s="150"/>
      <c r="AQ1022" s="150"/>
      <c r="AR1022" s="150"/>
      <c r="AS1022" s="150"/>
      <c r="AT1022" s="150"/>
      <c r="AU1022" s="150"/>
      <c r="AV1022" s="150"/>
      <c r="AW1022" s="150"/>
      <c r="AX1022" s="150"/>
      <c r="AY1022" s="150"/>
      <c r="AZ1022" s="150"/>
      <c r="BA1022" s="150"/>
      <c r="BB1022" s="150"/>
      <c r="BC1022" s="150"/>
      <c r="BD1022" s="150"/>
      <c r="BE1022" s="150"/>
      <c r="BF1022" s="150"/>
      <c r="BG1022" s="150"/>
      <c r="BH1022" s="150"/>
      <c r="BI1022" s="150"/>
      <c r="BJ1022" s="150"/>
      <c r="BK1022" s="150"/>
      <c r="BL1022" s="150"/>
      <c r="BM1022" s="155"/>
    </row>
    <row r="1023" spans="1:65">
      <c r="A1023" s="28"/>
      <c r="B1023" s="3" t="s">
        <v>207</v>
      </c>
      <c r="C1023" s="27"/>
      <c r="D1023" s="23">
        <v>0.45350486950711599</v>
      </c>
      <c r="E1023" s="23">
        <v>0.80187280786917825</v>
      </c>
      <c r="F1023" s="23">
        <v>0.23771130950517852</v>
      </c>
      <c r="G1023" s="23">
        <v>0.32041639575194464</v>
      </c>
      <c r="H1023" s="23">
        <v>0.5753259945457011</v>
      </c>
      <c r="I1023" s="23">
        <v>0.86486993241758603</v>
      </c>
      <c r="J1023" s="23">
        <v>0.15491933384829656</v>
      </c>
      <c r="K1023" s="23">
        <v>0.4665476038590986</v>
      </c>
      <c r="L1023" s="9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2"/>
    </row>
    <row r="1024" spans="1:65">
      <c r="A1024" s="28"/>
      <c r="B1024" s="3" t="s">
        <v>84</v>
      </c>
      <c r="C1024" s="27"/>
      <c r="D1024" s="13">
        <v>3.2354687479699121E-2</v>
      </c>
      <c r="E1024" s="13">
        <v>5.4364258160622257E-2</v>
      </c>
      <c r="F1024" s="13">
        <v>1.7448836029252152E-2</v>
      </c>
      <c r="G1024" s="13">
        <v>2.2511690568052314E-2</v>
      </c>
      <c r="H1024" s="13">
        <v>4.1841890512414624E-2</v>
      </c>
      <c r="I1024" s="13">
        <v>6.8099994678550074E-2</v>
      </c>
      <c r="J1024" s="13">
        <v>1.1561144317037057E-2</v>
      </c>
      <c r="K1024" s="13">
        <v>3.5389198775658548E-2</v>
      </c>
      <c r="L1024" s="9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2"/>
    </row>
    <row r="1025" spans="1:65">
      <c r="A1025" s="28"/>
      <c r="B1025" s="3" t="s">
        <v>208</v>
      </c>
      <c r="C1025" s="27"/>
      <c r="D1025" s="13">
        <v>2.2585646107547541E-2</v>
      </c>
      <c r="E1025" s="13">
        <v>7.6085965285588308E-2</v>
      </c>
      <c r="F1025" s="13">
        <v>-6.109979633401208E-3</v>
      </c>
      <c r="G1025" s="13">
        <v>3.8392558591968884E-2</v>
      </c>
      <c r="H1025" s="13">
        <v>3.1309845882601106E-3</v>
      </c>
      <c r="I1025" s="13">
        <v>-7.3471745143934175E-2</v>
      </c>
      <c r="J1025" s="13">
        <v>-2.2403258655804614E-2</v>
      </c>
      <c r="K1025" s="13">
        <v>-3.8210171140225513E-2</v>
      </c>
      <c r="L1025" s="9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2"/>
    </row>
    <row r="1026" spans="1:65">
      <c r="A1026" s="28"/>
      <c r="B1026" s="44" t="s">
        <v>209</v>
      </c>
      <c r="C1026" s="45"/>
      <c r="D1026" s="43">
        <v>0.53</v>
      </c>
      <c r="E1026" s="43">
        <v>1.72</v>
      </c>
      <c r="F1026" s="43">
        <v>0.1</v>
      </c>
      <c r="G1026" s="43">
        <v>0.88</v>
      </c>
      <c r="H1026" s="43">
        <v>0.1</v>
      </c>
      <c r="I1026" s="43">
        <v>1.6</v>
      </c>
      <c r="J1026" s="43">
        <v>0.46</v>
      </c>
      <c r="K1026" s="43">
        <v>0.81</v>
      </c>
      <c r="L1026" s="9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2"/>
    </row>
    <row r="1027" spans="1:65">
      <c r="B1027" s="29"/>
      <c r="C1027" s="20"/>
      <c r="D1027" s="20"/>
      <c r="E1027" s="20"/>
      <c r="F1027" s="20"/>
      <c r="G1027" s="20"/>
      <c r="H1027" s="20"/>
      <c r="I1027" s="20"/>
      <c r="J1027" s="20"/>
      <c r="K1027" s="20"/>
      <c r="BM1027" s="52"/>
    </row>
    <row r="1028" spans="1:65" ht="15">
      <c r="B1028" s="8" t="s">
        <v>367</v>
      </c>
      <c r="BM1028" s="26" t="s">
        <v>64</v>
      </c>
    </row>
    <row r="1029" spans="1:65" ht="15">
      <c r="A1029" s="24" t="s">
        <v>41</v>
      </c>
      <c r="B1029" s="18" t="s">
        <v>107</v>
      </c>
      <c r="C1029" s="15" t="s">
        <v>108</v>
      </c>
      <c r="D1029" s="16" t="s">
        <v>191</v>
      </c>
      <c r="E1029" s="17" t="s">
        <v>191</v>
      </c>
      <c r="F1029" s="17" t="s">
        <v>191</v>
      </c>
      <c r="G1029" s="17" t="s">
        <v>191</v>
      </c>
      <c r="H1029" s="17" t="s">
        <v>191</v>
      </c>
      <c r="I1029" s="9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1</v>
      </c>
    </row>
    <row r="1030" spans="1:65">
      <c r="A1030" s="28"/>
      <c r="B1030" s="19" t="s">
        <v>192</v>
      </c>
      <c r="C1030" s="9" t="s">
        <v>192</v>
      </c>
      <c r="D1030" s="91" t="s">
        <v>194</v>
      </c>
      <c r="E1030" s="92" t="s">
        <v>196</v>
      </c>
      <c r="F1030" s="92" t="s">
        <v>197</v>
      </c>
      <c r="G1030" s="92" t="s">
        <v>198</v>
      </c>
      <c r="H1030" s="92" t="s">
        <v>199</v>
      </c>
      <c r="I1030" s="9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 t="s">
        <v>3</v>
      </c>
    </row>
    <row r="1031" spans="1:65">
      <c r="A1031" s="28"/>
      <c r="B1031" s="19"/>
      <c r="C1031" s="9"/>
      <c r="D1031" s="10" t="s">
        <v>213</v>
      </c>
      <c r="E1031" s="11" t="s">
        <v>213</v>
      </c>
      <c r="F1031" s="11" t="s">
        <v>213</v>
      </c>
      <c r="G1031" s="11" t="s">
        <v>214</v>
      </c>
      <c r="H1031" s="11" t="s">
        <v>213</v>
      </c>
      <c r="I1031" s="9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>
        <v>2</v>
      </c>
    </row>
    <row r="1032" spans="1:65">
      <c r="A1032" s="28"/>
      <c r="B1032" s="19"/>
      <c r="C1032" s="9"/>
      <c r="D1032" s="25"/>
      <c r="E1032" s="25"/>
      <c r="F1032" s="25"/>
      <c r="G1032" s="25"/>
      <c r="H1032" s="25"/>
      <c r="I1032" s="9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6">
        <v>3</v>
      </c>
    </row>
    <row r="1033" spans="1:65">
      <c r="A1033" s="28"/>
      <c r="B1033" s="18">
        <v>1</v>
      </c>
      <c r="C1033" s="14">
        <v>1</v>
      </c>
      <c r="D1033" s="21">
        <v>0.7</v>
      </c>
      <c r="E1033" s="21">
        <v>0.67</v>
      </c>
      <c r="F1033" s="21">
        <v>0.6</v>
      </c>
      <c r="G1033" s="21">
        <v>0.6</v>
      </c>
      <c r="H1033" s="21">
        <v>0.75</v>
      </c>
      <c r="I1033" s="9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>
        <v>1</v>
      </c>
    </row>
    <row r="1034" spans="1:65">
      <c r="A1034" s="28"/>
      <c r="B1034" s="19">
        <v>1</v>
      </c>
      <c r="C1034" s="9">
        <v>2</v>
      </c>
      <c r="D1034" s="11">
        <v>0.65</v>
      </c>
      <c r="E1034" s="11">
        <v>0.66</v>
      </c>
      <c r="F1034" s="11">
        <v>0.7</v>
      </c>
      <c r="G1034" s="11">
        <v>0.6</v>
      </c>
      <c r="H1034" s="11">
        <v>0.7</v>
      </c>
      <c r="I1034" s="9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6">
        <v>26</v>
      </c>
    </row>
    <row r="1035" spans="1:65">
      <c r="A1035" s="28"/>
      <c r="B1035" s="19">
        <v>1</v>
      </c>
      <c r="C1035" s="9">
        <v>3</v>
      </c>
      <c r="D1035" s="11">
        <v>0.7</v>
      </c>
      <c r="E1035" s="11">
        <v>0.65</v>
      </c>
      <c r="F1035" s="11">
        <v>0.6</v>
      </c>
      <c r="G1035" s="11">
        <v>0.6</v>
      </c>
      <c r="H1035" s="11">
        <v>0.75</v>
      </c>
      <c r="I1035" s="9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6">
        <v>16</v>
      </c>
    </row>
    <row r="1036" spans="1:65">
      <c r="A1036" s="28"/>
      <c r="B1036" s="19">
        <v>1</v>
      </c>
      <c r="C1036" s="9">
        <v>4</v>
      </c>
      <c r="D1036" s="11">
        <v>0.7</v>
      </c>
      <c r="E1036" s="11">
        <v>0.67</v>
      </c>
      <c r="F1036" s="11">
        <v>0.6</v>
      </c>
      <c r="G1036" s="11">
        <v>0.6</v>
      </c>
      <c r="H1036" s="11">
        <v>0.75</v>
      </c>
      <c r="I1036" s="9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6">
        <v>0.66400000000000003</v>
      </c>
    </row>
    <row r="1037" spans="1:65">
      <c r="A1037" s="28"/>
      <c r="B1037" s="19">
        <v>1</v>
      </c>
      <c r="C1037" s="9">
        <v>5</v>
      </c>
      <c r="D1037" s="11">
        <v>0.65</v>
      </c>
      <c r="E1037" s="11">
        <v>0.66</v>
      </c>
      <c r="F1037" s="11">
        <v>0.7</v>
      </c>
      <c r="G1037" s="11">
        <v>0.6</v>
      </c>
      <c r="H1037" s="11">
        <v>0.7</v>
      </c>
      <c r="I1037" s="9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>
        <v>53</v>
      </c>
    </row>
    <row r="1038" spans="1:65">
      <c r="A1038" s="28"/>
      <c r="B1038" s="19">
        <v>1</v>
      </c>
      <c r="C1038" s="9">
        <v>6</v>
      </c>
      <c r="D1038" s="11">
        <v>0.7</v>
      </c>
      <c r="E1038" s="11">
        <v>0.66</v>
      </c>
      <c r="F1038" s="11">
        <v>0.7</v>
      </c>
      <c r="G1038" s="11">
        <v>0.6</v>
      </c>
      <c r="H1038" s="11">
        <v>0.7</v>
      </c>
      <c r="I1038" s="9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2"/>
    </row>
    <row r="1039" spans="1:65">
      <c r="A1039" s="28"/>
      <c r="B1039" s="20" t="s">
        <v>205</v>
      </c>
      <c r="C1039" s="12"/>
      <c r="D1039" s="22">
        <v>0.68333333333333324</v>
      </c>
      <c r="E1039" s="22">
        <v>0.66166666666666674</v>
      </c>
      <c r="F1039" s="22">
        <v>0.65</v>
      </c>
      <c r="G1039" s="22">
        <v>0.6</v>
      </c>
      <c r="H1039" s="22">
        <v>0.72500000000000009</v>
      </c>
      <c r="I1039" s="9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2"/>
    </row>
    <row r="1040" spans="1:65">
      <c r="A1040" s="28"/>
      <c r="B1040" s="3" t="s">
        <v>206</v>
      </c>
      <c r="C1040" s="27"/>
      <c r="D1040" s="11">
        <v>0.7</v>
      </c>
      <c r="E1040" s="11">
        <v>0.66</v>
      </c>
      <c r="F1040" s="11">
        <v>0.64999999999999991</v>
      </c>
      <c r="G1040" s="11">
        <v>0.6</v>
      </c>
      <c r="H1040" s="11">
        <v>0.72499999999999998</v>
      </c>
      <c r="I1040" s="9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2"/>
    </row>
    <row r="1041" spans="1:65">
      <c r="A1041" s="28"/>
      <c r="B1041" s="3" t="s">
        <v>207</v>
      </c>
      <c r="C1041" s="27"/>
      <c r="D1041" s="23">
        <v>2.5819888974716081E-2</v>
      </c>
      <c r="E1041" s="23">
        <v>7.5277265270908174E-3</v>
      </c>
      <c r="F1041" s="23">
        <v>5.4772255750516599E-2</v>
      </c>
      <c r="G1041" s="23">
        <v>0</v>
      </c>
      <c r="H1041" s="23">
        <v>2.7386127875258331E-2</v>
      </c>
      <c r="I1041" s="159"/>
      <c r="J1041" s="160"/>
      <c r="K1041" s="160"/>
      <c r="L1041" s="160"/>
      <c r="M1041" s="160"/>
      <c r="N1041" s="160"/>
      <c r="O1041" s="160"/>
      <c r="P1041" s="160"/>
      <c r="Q1041" s="160"/>
      <c r="R1041" s="160"/>
      <c r="S1041" s="160"/>
      <c r="T1041" s="160"/>
      <c r="U1041" s="160"/>
      <c r="V1041" s="160"/>
      <c r="W1041" s="160"/>
      <c r="X1041" s="160"/>
      <c r="Y1041" s="160"/>
      <c r="Z1041" s="160"/>
      <c r="AA1041" s="160"/>
      <c r="AB1041" s="160"/>
      <c r="AC1041" s="160"/>
      <c r="AD1041" s="160"/>
      <c r="AE1041" s="160"/>
      <c r="AF1041" s="160"/>
      <c r="AG1041" s="160"/>
      <c r="AH1041" s="160"/>
      <c r="AI1041" s="160"/>
      <c r="AJ1041" s="160"/>
      <c r="AK1041" s="160"/>
      <c r="AL1041" s="160"/>
      <c r="AM1041" s="160"/>
      <c r="AN1041" s="160"/>
      <c r="AO1041" s="160"/>
      <c r="AP1041" s="160"/>
      <c r="AQ1041" s="160"/>
      <c r="AR1041" s="160"/>
      <c r="AS1041" s="160"/>
      <c r="AT1041" s="160"/>
      <c r="AU1041" s="160"/>
      <c r="AV1041" s="160"/>
      <c r="AW1041" s="160"/>
      <c r="AX1041" s="160"/>
      <c r="AY1041" s="160"/>
      <c r="AZ1041" s="160"/>
      <c r="BA1041" s="160"/>
      <c r="BB1041" s="160"/>
      <c r="BC1041" s="160"/>
      <c r="BD1041" s="160"/>
      <c r="BE1041" s="160"/>
      <c r="BF1041" s="160"/>
      <c r="BG1041" s="160"/>
      <c r="BH1041" s="160"/>
      <c r="BI1041" s="160"/>
      <c r="BJ1041" s="160"/>
      <c r="BK1041" s="160"/>
      <c r="BL1041" s="160"/>
      <c r="BM1041" s="53"/>
    </row>
    <row r="1042" spans="1:65">
      <c r="A1042" s="28"/>
      <c r="B1042" s="3" t="s">
        <v>84</v>
      </c>
      <c r="C1042" s="27"/>
      <c r="D1042" s="13">
        <v>3.7785203377633296E-2</v>
      </c>
      <c r="E1042" s="13">
        <v>1.1376916665628439E-2</v>
      </c>
      <c r="F1042" s="13">
        <v>8.4265008846948611E-2</v>
      </c>
      <c r="G1042" s="13">
        <v>0</v>
      </c>
      <c r="H1042" s="13">
        <v>3.7773969483114934E-2</v>
      </c>
      <c r="I1042" s="9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2"/>
    </row>
    <row r="1043" spans="1:65">
      <c r="A1043" s="28"/>
      <c r="B1043" s="3" t="s">
        <v>208</v>
      </c>
      <c r="C1043" s="27"/>
      <c r="D1043" s="13">
        <v>2.9116465863453511E-2</v>
      </c>
      <c r="E1043" s="13">
        <v>-3.5140562248995311E-3</v>
      </c>
      <c r="F1043" s="13">
        <v>-2.108433734939763E-2</v>
      </c>
      <c r="G1043" s="13">
        <v>-9.6385542168674787E-2</v>
      </c>
      <c r="H1043" s="13">
        <v>9.1867469879518104E-2</v>
      </c>
      <c r="I1043" s="9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2"/>
    </row>
    <row r="1044" spans="1:65">
      <c r="A1044" s="28"/>
      <c r="B1044" s="44" t="s">
        <v>209</v>
      </c>
      <c r="C1044" s="45"/>
      <c r="D1044" s="43">
        <v>0.67</v>
      </c>
      <c r="E1044" s="43">
        <v>0</v>
      </c>
      <c r="F1044" s="43">
        <v>0.36</v>
      </c>
      <c r="G1044" s="43">
        <v>1.92</v>
      </c>
      <c r="H1044" s="43">
        <v>1.97</v>
      </c>
      <c r="I1044" s="9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2"/>
    </row>
    <row r="1045" spans="1:65">
      <c r="B1045" s="29"/>
      <c r="C1045" s="20"/>
      <c r="D1045" s="20"/>
      <c r="E1045" s="20"/>
      <c r="F1045" s="20"/>
      <c r="G1045" s="20"/>
      <c r="H1045" s="20"/>
      <c r="BM1045" s="52"/>
    </row>
    <row r="1046" spans="1:65" ht="15">
      <c r="B1046" s="8" t="s">
        <v>368</v>
      </c>
      <c r="BM1046" s="26" t="s">
        <v>64</v>
      </c>
    </row>
    <row r="1047" spans="1:65" ht="15">
      <c r="A1047" s="24" t="s">
        <v>44</v>
      </c>
      <c r="B1047" s="18" t="s">
        <v>107</v>
      </c>
      <c r="C1047" s="15" t="s">
        <v>108</v>
      </c>
      <c r="D1047" s="16" t="s">
        <v>191</v>
      </c>
      <c r="E1047" s="17" t="s">
        <v>191</v>
      </c>
      <c r="F1047" s="17" t="s">
        <v>191</v>
      </c>
      <c r="G1047" s="17" t="s">
        <v>191</v>
      </c>
      <c r="H1047" s="17" t="s">
        <v>191</v>
      </c>
      <c r="I1047" s="17" t="s">
        <v>191</v>
      </c>
      <c r="J1047" s="17" t="s">
        <v>191</v>
      </c>
      <c r="K1047" s="17" t="s">
        <v>191</v>
      </c>
      <c r="L1047" s="17" t="s">
        <v>191</v>
      </c>
      <c r="M1047" s="17" t="s">
        <v>191</v>
      </c>
      <c r="N1047" s="9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1</v>
      </c>
    </row>
    <row r="1048" spans="1:65">
      <c r="A1048" s="28"/>
      <c r="B1048" s="19" t="s">
        <v>192</v>
      </c>
      <c r="C1048" s="9" t="s">
        <v>192</v>
      </c>
      <c r="D1048" s="91" t="s">
        <v>193</v>
      </c>
      <c r="E1048" s="92" t="s">
        <v>194</v>
      </c>
      <c r="F1048" s="92" t="s">
        <v>195</v>
      </c>
      <c r="G1048" s="92" t="s">
        <v>196</v>
      </c>
      <c r="H1048" s="92" t="s">
        <v>197</v>
      </c>
      <c r="I1048" s="92" t="s">
        <v>212</v>
      </c>
      <c r="J1048" s="92" t="s">
        <v>198</v>
      </c>
      <c r="K1048" s="92" t="s">
        <v>199</v>
      </c>
      <c r="L1048" s="92" t="s">
        <v>200</v>
      </c>
      <c r="M1048" s="92" t="s">
        <v>201</v>
      </c>
      <c r="N1048" s="9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 t="s">
        <v>3</v>
      </c>
    </row>
    <row r="1049" spans="1:65">
      <c r="A1049" s="28"/>
      <c r="B1049" s="19"/>
      <c r="C1049" s="9"/>
      <c r="D1049" s="10" t="s">
        <v>110</v>
      </c>
      <c r="E1049" s="11" t="s">
        <v>213</v>
      </c>
      <c r="F1049" s="11" t="s">
        <v>214</v>
      </c>
      <c r="G1049" s="11" t="s">
        <v>110</v>
      </c>
      <c r="H1049" s="11" t="s">
        <v>214</v>
      </c>
      <c r="I1049" s="11" t="s">
        <v>214</v>
      </c>
      <c r="J1049" s="11" t="s">
        <v>214</v>
      </c>
      <c r="K1049" s="11" t="s">
        <v>110</v>
      </c>
      <c r="L1049" s="11" t="s">
        <v>213</v>
      </c>
      <c r="M1049" s="11" t="s">
        <v>214</v>
      </c>
      <c r="N1049" s="9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6">
        <v>0</v>
      </c>
    </row>
    <row r="1050" spans="1:65">
      <c r="A1050" s="28"/>
      <c r="B1050" s="19"/>
      <c r="C1050" s="9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9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>
        <v>0</v>
      </c>
    </row>
    <row r="1051" spans="1:65">
      <c r="A1051" s="28"/>
      <c r="B1051" s="18">
        <v>1</v>
      </c>
      <c r="C1051" s="14">
        <v>1</v>
      </c>
      <c r="D1051" s="165">
        <v>112</v>
      </c>
      <c r="E1051" s="165">
        <v>128</v>
      </c>
      <c r="F1051" s="165">
        <v>119</v>
      </c>
      <c r="G1051" s="165">
        <v>113</v>
      </c>
      <c r="H1051" s="165">
        <v>118</v>
      </c>
      <c r="I1051" s="165">
        <v>113</v>
      </c>
      <c r="J1051" s="165">
        <v>100</v>
      </c>
      <c r="K1051" s="165">
        <v>110</v>
      </c>
      <c r="L1051" s="165">
        <v>117</v>
      </c>
      <c r="M1051" s="165">
        <v>116</v>
      </c>
      <c r="N1051" s="166"/>
      <c r="O1051" s="167"/>
      <c r="P1051" s="167"/>
      <c r="Q1051" s="167"/>
      <c r="R1051" s="167"/>
      <c r="S1051" s="167"/>
      <c r="T1051" s="167"/>
      <c r="U1051" s="167"/>
      <c r="V1051" s="167"/>
      <c r="W1051" s="167"/>
      <c r="X1051" s="167"/>
      <c r="Y1051" s="167"/>
      <c r="Z1051" s="167"/>
      <c r="AA1051" s="167"/>
      <c r="AB1051" s="167"/>
      <c r="AC1051" s="167"/>
      <c r="AD1051" s="167"/>
      <c r="AE1051" s="167"/>
      <c r="AF1051" s="167"/>
      <c r="AG1051" s="167"/>
      <c r="AH1051" s="167"/>
      <c r="AI1051" s="167"/>
      <c r="AJ1051" s="167"/>
      <c r="AK1051" s="167"/>
      <c r="AL1051" s="167"/>
      <c r="AM1051" s="167"/>
      <c r="AN1051" s="167"/>
      <c r="AO1051" s="167"/>
      <c r="AP1051" s="167"/>
      <c r="AQ1051" s="167"/>
      <c r="AR1051" s="167"/>
      <c r="AS1051" s="167"/>
      <c r="AT1051" s="167"/>
      <c r="AU1051" s="167"/>
      <c r="AV1051" s="167"/>
      <c r="AW1051" s="167"/>
      <c r="AX1051" s="167"/>
      <c r="AY1051" s="167"/>
      <c r="AZ1051" s="167"/>
      <c r="BA1051" s="167"/>
      <c r="BB1051" s="167"/>
      <c r="BC1051" s="167"/>
      <c r="BD1051" s="167"/>
      <c r="BE1051" s="167"/>
      <c r="BF1051" s="167"/>
      <c r="BG1051" s="167"/>
      <c r="BH1051" s="167"/>
      <c r="BI1051" s="167"/>
      <c r="BJ1051" s="167"/>
      <c r="BK1051" s="167"/>
      <c r="BL1051" s="167"/>
      <c r="BM1051" s="168">
        <v>1</v>
      </c>
    </row>
    <row r="1052" spans="1:65">
      <c r="A1052" s="28"/>
      <c r="B1052" s="19">
        <v>1</v>
      </c>
      <c r="C1052" s="9">
        <v>2</v>
      </c>
      <c r="D1052" s="169">
        <v>119</v>
      </c>
      <c r="E1052" s="169">
        <v>118</v>
      </c>
      <c r="F1052" s="169">
        <v>121</v>
      </c>
      <c r="G1052" s="169">
        <v>110</v>
      </c>
      <c r="H1052" s="169">
        <v>122</v>
      </c>
      <c r="I1052" s="169">
        <v>116</v>
      </c>
      <c r="J1052" s="169">
        <v>102</v>
      </c>
      <c r="K1052" s="169">
        <v>112</v>
      </c>
      <c r="L1052" s="169">
        <v>115</v>
      </c>
      <c r="M1052" s="169">
        <v>116</v>
      </c>
      <c r="N1052" s="166"/>
      <c r="O1052" s="167"/>
      <c r="P1052" s="167"/>
      <c r="Q1052" s="167"/>
      <c r="R1052" s="167"/>
      <c r="S1052" s="167"/>
      <c r="T1052" s="167"/>
      <c r="U1052" s="167"/>
      <c r="V1052" s="167"/>
      <c r="W1052" s="167"/>
      <c r="X1052" s="167"/>
      <c r="Y1052" s="167"/>
      <c r="Z1052" s="167"/>
      <c r="AA1052" s="167"/>
      <c r="AB1052" s="167"/>
      <c r="AC1052" s="167"/>
      <c r="AD1052" s="167"/>
      <c r="AE1052" s="167"/>
      <c r="AF1052" s="167"/>
      <c r="AG1052" s="167"/>
      <c r="AH1052" s="167"/>
      <c r="AI1052" s="167"/>
      <c r="AJ1052" s="167"/>
      <c r="AK1052" s="167"/>
      <c r="AL1052" s="167"/>
      <c r="AM1052" s="167"/>
      <c r="AN1052" s="167"/>
      <c r="AO1052" s="167"/>
      <c r="AP1052" s="167"/>
      <c r="AQ1052" s="167"/>
      <c r="AR1052" s="167"/>
      <c r="AS1052" s="167"/>
      <c r="AT1052" s="167"/>
      <c r="AU1052" s="167"/>
      <c r="AV1052" s="167"/>
      <c r="AW1052" s="167"/>
      <c r="AX1052" s="167"/>
      <c r="AY1052" s="167"/>
      <c r="AZ1052" s="167"/>
      <c r="BA1052" s="167"/>
      <c r="BB1052" s="167"/>
      <c r="BC1052" s="167"/>
      <c r="BD1052" s="167"/>
      <c r="BE1052" s="167"/>
      <c r="BF1052" s="167"/>
      <c r="BG1052" s="167"/>
      <c r="BH1052" s="167"/>
      <c r="BI1052" s="167"/>
      <c r="BJ1052" s="167"/>
      <c r="BK1052" s="167"/>
      <c r="BL1052" s="167"/>
      <c r="BM1052" s="168">
        <v>27</v>
      </c>
    </row>
    <row r="1053" spans="1:65">
      <c r="A1053" s="28"/>
      <c r="B1053" s="19">
        <v>1</v>
      </c>
      <c r="C1053" s="9">
        <v>3</v>
      </c>
      <c r="D1053" s="169">
        <v>111</v>
      </c>
      <c r="E1053" s="169">
        <v>126</v>
      </c>
      <c r="F1053" s="169">
        <v>123.00000000000001</v>
      </c>
      <c r="G1053" s="170">
        <v>118</v>
      </c>
      <c r="H1053" s="169">
        <v>113</v>
      </c>
      <c r="I1053" s="169">
        <v>110</v>
      </c>
      <c r="J1053" s="169">
        <v>107</v>
      </c>
      <c r="K1053" s="169">
        <v>112</v>
      </c>
      <c r="L1053" s="169">
        <v>123.00000000000001</v>
      </c>
      <c r="M1053" s="170">
        <v>125</v>
      </c>
      <c r="N1053" s="166"/>
      <c r="O1053" s="167"/>
      <c r="P1053" s="167"/>
      <c r="Q1053" s="167"/>
      <c r="R1053" s="167"/>
      <c r="S1053" s="167"/>
      <c r="T1053" s="167"/>
      <c r="U1053" s="167"/>
      <c r="V1053" s="167"/>
      <c r="W1053" s="167"/>
      <c r="X1053" s="167"/>
      <c r="Y1053" s="167"/>
      <c r="Z1053" s="167"/>
      <c r="AA1053" s="167"/>
      <c r="AB1053" s="167"/>
      <c r="AC1053" s="167"/>
      <c r="AD1053" s="167"/>
      <c r="AE1053" s="167"/>
      <c r="AF1053" s="167"/>
      <c r="AG1053" s="167"/>
      <c r="AH1053" s="167"/>
      <c r="AI1053" s="167"/>
      <c r="AJ1053" s="167"/>
      <c r="AK1053" s="167"/>
      <c r="AL1053" s="167"/>
      <c r="AM1053" s="167"/>
      <c r="AN1053" s="167"/>
      <c r="AO1053" s="167"/>
      <c r="AP1053" s="167"/>
      <c r="AQ1053" s="167"/>
      <c r="AR1053" s="167"/>
      <c r="AS1053" s="167"/>
      <c r="AT1053" s="167"/>
      <c r="AU1053" s="167"/>
      <c r="AV1053" s="167"/>
      <c r="AW1053" s="167"/>
      <c r="AX1053" s="167"/>
      <c r="AY1053" s="167"/>
      <c r="AZ1053" s="167"/>
      <c r="BA1053" s="167"/>
      <c r="BB1053" s="167"/>
      <c r="BC1053" s="167"/>
      <c r="BD1053" s="167"/>
      <c r="BE1053" s="167"/>
      <c r="BF1053" s="167"/>
      <c r="BG1053" s="167"/>
      <c r="BH1053" s="167"/>
      <c r="BI1053" s="167"/>
      <c r="BJ1053" s="167"/>
      <c r="BK1053" s="167"/>
      <c r="BL1053" s="167"/>
      <c r="BM1053" s="168">
        <v>16</v>
      </c>
    </row>
    <row r="1054" spans="1:65">
      <c r="A1054" s="28"/>
      <c r="B1054" s="19">
        <v>1</v>
      </c>
      <c r="C1054" s="9">
        <v>4</v>
      </c>
      <c r="D1054" s="169">
        <v>115</v>
      </c>
      <c r="E1054" s="169">
        <v>130</v>
      </c>
      <c r="F1054" s="169">
        <v>121</v>
      </c>
      <c r="G1054" s="169">
        <v>110</v>
      </c>
      <c r="H1054" s="169">
        <v>111</v>
      </c>
      <c r="I1054" s="169">
        <v>111</v>
      </c>
      <c r="J1054" s="169">
        <v>107</v>
      </c>
      <c r="K1054" s="169">
        <v>106</v>
      </c>
      <c r="L1054" s="169">
        <v>127</v>
      </c>
      <c r="M1054" s="169">
        <v>117</v>
      </c>
      <c r="N1054" s="166"/>
      <c r="O1054" s="167"/>
      <c r="P1054" s="167"/>
      <c r="Q1054" s="167"/>
      <c r="R1054" s="167"/>
      <c r="S1054" s="167"/>
      <c r="T1054" s="167"/>
      <c r="U1054" s="167"/>
      <c r="V1054" s="167"/>
      <c r="W1054" s="167"/>
      <c r="X1054" s="167"/>
      <c r="Y1054" s="167"/>
      <c r="Z1054" s="167"/>
      <c r="AA1054" s="167"/>
      <c r="AB1054" s="167"/>
      <c r="AC1054" s="167"/>
      <c r="AD1054" s="167"/>
      <c r="AE1054" s="167"/>
      <c r="AF1054" s="167"/>
      <c r="AG1054" s="167"/>
      <c r="AH1054" s="167"/>
      <c r="AI1054" s="167"/>
      <c r="AJ1054" s="167"/>
      <c r="AK1054" s="167"/>
      <c r="AL1054" s="167"/>
      <c r="AM1054" s="167"/>
      <c r="AN1054" s="167"/>
      <c r="AO1054" s="167"/>
      <c r="AP1054" s="167"/>
      <c r="AQ1054" s="167"/>
      <c r="AR1054" s="167"/>
      <c r="AS1054" s="167"/>
      <c r="AT1054" s="167"/>
      <c r="AU1054" s="167"/>
      <c r="AV1054" s="167"/>
      <c r="AW1054" s="167"/>
      <c r="AX1054" s="167"/>
      <c r="AY1054" s="167"/>
      <c r="AZ1054" s="167"/>
      <c r="BA1054" s="167"/>
      <c r="BB1054" s="167"/>
      <c r="BC1054" s="167"/>
      <c r="BD1054" s="167"/>
      <c r="BE1054" s="167"/>
      <c r="BF1054" s="167"/>
      <c r="BG1054" s="167"/>
      <c r="BH1054" s="167"/>
      <c r="BI1054" s="167"/>
      <c r="BJ1054" s="167"/>
      <c r="BK1054" s="167"/>
      <c r="BL1054" s="167"/>
      <c r="BM1054" s="168">
        <v>115.13333333333333</v>
      </c>
    </row>
    <row r="1055" spans="1:65">
      <c r="A1055" s="28"/>
      <c r="B1055" s="19">
        <v>1</v>
      </c>
      <c r="C1055" s="9">
        <v>5</v>
      </c>
      <c r="D1055" s="169">
        <v>115</v>
      </c>
      <c r="E1055" s="169">
        <v>120</v>
      </c>
      <c r="F1055" s="169">
        <v>121</v>
      </c>
      <c r="G1055" s="169">
        <v>108</v>
      </c>
      <c r="H1055" s="169">
        <v>117</v>
      </c>
      <c r="I1055" s="169">
        <v>122</v>
      </c>
      <c r="J1055" s="169">
        <v>115</v>
      </c>
      <c r="K1055" s="169">
        <v>108</v>
      </c>
      <c r="L1055" s="169">
        <v>114</v>
      </c>
      <c r="M1055" s="169">
        <v>116</v>
      </c>
      <c r="N1055" s="166"/>
      <c r="O1055" s="167"/>
      <c r="P1055" s="167"/>
      <c r="Q1055" s="167"/>
      <c r="R1055" s="167"/>
      <c r="S1055" s="167"/>
      <c r="T1055" s="167"/>
      <c r="U1055" s="167"/>
      <c r="V1055" s="167"/>
      <c r="W1055" s="167"/>
      <c r="X1055" s="167"/>
      <c r="Y1055" s="167"/>
      <c r="Z1055" s="167"/>
      <c r="AA1055" s="167"/>
      <c r="AB1055" s="167"/>
      <c r="AC1055" s="167"/>
      <c r="AD1055" s="167"/>
      <c r="AE1055" s="167"/>
      <c r="AF1055" s="167"/>
      <c r="AG1055" s="167"/>
      <c r="AH1055" s="167"/>
      <c r="AI1055" s="167"/>
      <c r="AJ1055" s="167"/>
      <c r="AK1055" s="167"/>
      <c r="AL1055" s="167"/>
      <c r="AM1055" s="167"/>
      <c r="AN1055" s="167"/>
      <c r="AO1055" s="167"/>
      <c r="AP1055" s="167"/>
      <c r="AQ1055" s="167"/>
      <c r="AR1055" s="167"/>
      <c r="AS1055" s="167"/>
      <c r="AT1055" s="167"/>
      <c r="AU1055" s="167"/>
      <c r="AV1055" s="167"/>
      <c r="AW1055" s="167"/>
      <c r="AX1055" s="167"/>
      <c r="AY1055" s="167"/>
      <c r="AZ1055" s="167"/>
      <c r="BA1055" s="167"/>
      <c r="BB1055" s="167"/>
      <c r="BC1055" s="167"/>
      <c r="BD1055" s="167"/>
      <c r="BE1055" s="167"/>
      <c r="BF1055" s="167"/>
      <c r="BG1055" s="167"/>
      <c r="BH1055" s="167"/>
      <c r="BI1055" s="167"/>
      <c r="BJ1055" s="167"/>
      <c r="BK1055" s="167"/>
      <c r="BL1055" s="167"/>
      <c r="BM1055" s="168">
        <v>54</v>
      </c>
    </row>
    <row r="1056" spans="1:65">
      <c r="A1056" s="28"/>
      <c r="B1056" s="19">
        <v>1</v>
      </c>
      <c r="C1056" s="9">
        <v>6</v>
      </c>
      <c r="D1056" s="169">
        <v>112</v>
      </c>
      <c r="E1056" s="169">
        <v>122</v>
      </c>
      <c r="F1056" s="169">
        <v>123.00000000000001</v>
      </c>
      <c r="G1056" s="169">
        <v>111</v>
      </c>
      <c r="H1056" s="169">
        <v>110</v>
      </c>
      <c r="I1056" s="169">
        <v>115</v>
      </c>
      <c r="J1056" s="169">
        <v>116</v>
      </c>
      <c r="K1056" s="169">
        <v>110</v>
      </c>
      <c r="L1056" s="169">
        <v>111</v>
      </c>
      <c r="M1056" s="169">
        <v>118</v>
      </c>
      <c r="N1056" s="166"/>
      <c r="O1056" s="167"/>
      <c r="P1056" s="167"/>
      <c r="Q1056" s="167"/>
      <c r="R1056" s="167"/>
      <c r="S1056" s="167"/>
      <c r="T1056" s="167"/>
      <c r="U1056" s="167"/>
      <c r="V1056" s="167"/>
      <c r="W1056" s="167"/>
      <c r="X1056" s="167"/>
      <c r="Y1056" s="167"/>
      <c r="Z1056" s="167"/>
      <c r="AA1056" s="167"/>
      <c r="AB1056" s="167"/>
      <c r="AC1056" s="167"/>
      <c r="AD1056" s="167"/>
      <c r="AE1056" s="167"/>
      <c r="AF1056" s="167"/>
      <c r="AG1056" s="167"/>
      <c r="AH1056" s="167"/>
      <c r="AI1056" s="167"/>
      <c r="AJ1056" s="167"/>
      <c r="AK1056" s="167"/>
      <c r="AL1056" s="167"/>
      <c r="AM1056" s="167"/>
      <c r="AN1056" s="167"/>
      <c r="AO1056" s="167"/>
      <c r="AP1056" s="167"/>
      <c r="AQ1056" s="167"/>
      <c r="AR1056" s="167"/>
      <c r="AS1056" s="167"/>
      <c r="AT1056" s="167"/>
      <c r="AU1056" s="167"/>
      <c r="AV1056" s="167"/>
      <c r="AW1056" s="167"/>
      <c r="AX1056" s="167"/>
      <c r="AY1056" s="167"/>
      <c r="AZ1056" s="167"/>
      <c r="BA1056" s="167"/>
      <c r="BB1056" s="167"/>
      <c r="BC1056" s="167"/>
      <c r="BD1056" s="167"/>
      <c r="BE1056" s="167"/>
      <c r="BF1056" s="167"/>
      <c r="BG1056" s="167"/>
      <c r="BH1056" s="167"/>
      <c r="BI1056" s="167"/>
      <c r="BJ1056" s="167"/>
      <c r="BK1056" s="167"/>
      <c r="BL1056" s="167"/>
      <c r="BM1056" s="171"/>
    </row>
    <row r="1057" spans="1:65">
      <c r="A1057" s="28"/>
      <c r="B1057" s="20" t="s">
        <v>205</v>
      </c>
      <c r="C1057" s="12"/>
      <c r="D1057" s="172">
        <v>114</v>
      </c>
      <c r="E1057" s="172">
        <v>124</v>
      </c>
      <c r="F1057" s="172">
        <v>121.33333333333333</v>
      </c>
      <c r="G1057" s="172">
        <v>111.66666666666667</v>
      </c>
      <c r="H1057" s="172">
        <v>115.16666666666667</v>
      </c>
      <c r="I1057" s="172">
        <v>114.5</v>
      </c>
      <c r="J1057" s="172">
        <v>107.83333333333333</v>
      </c>
      <c r="K1057" s="172">
        <v>109.66666666666667</v>
      </c>
      <c r="L1057" s="172">
        <v>117.83333333333333</v>
      </c>
      <c r="M1057" s="172">
        <v>118</v>
      </c>
      <c r="N1057" s="166"/>
      <c r="O1057" s="167"/>
      <c r="P1057" s="167"/>
      <c r="Q1057" s="167"/>
      <c r="R1057" s="167"/>
      <c r="S1057" s="167"/>
      <c r="T1057" s="167"/>
      <c r="U1057" s="167"/>
      <c r="V1057" s="167"/>
      <c r="W1057" s="167"/>
      <c r="X1057" s="167"/>
      <c r="Y1057" s="167"/>
      <c r="Z1057" s="167"/>
      <c r="AA1057" s="167"/>
      <c r="AB1057" s="167"/>
      <c r="AC1057" s="167"/>
      <c r="AD1057" s="167"/>
      <c r="AE1057" s="167"/>
      <c r="AF1057" s="167"/>
      <c r="AG1057" s="167"/>
      <c r="AH1057" s="167"/>
      <c r="AI1057" s="167"/>
      <c r="AJ1057" s="167"/>
      <c r="AK1057" s="167"/>
      <c r="AL1057" s="167"/>
      <c r="AM1057" s="167"/>
      <c r="AN1057" s="167"/>
      <c r="AO1057" s="167"/>
      <c r="AP1057" s="167"/>
      <c r="AQ1057" s="167"/>
      <c r="AR1057" s="167"/>
      <c r="AS1057" s="167"/>
      <c r="AT1057" s="167"/>
      <c r="AU1057" s="167"/>
      <c r="AV1057" s="167"/>
      <c r="AW1057" s="167"/>
      <c r="AX1057" s="167"/>
      <c r="AY1057" s="167"/>
      <c r="AZ1057" s="167"/>
      <c r="BA1057" s="167"/>
      <c r="BB1057" s="167"/>
      <c r="BC1057" s="167"/>
      <c r="BD1057" s="167"/>
      <c r="BE1057" s="167"/>
      <c r="BF1057" s="167"/>
      <c r="BG1057" s="167"/>
      <c r="BH1057" s="167"/>
      <c r="BI1057" s="167"/>
      <c r="BJ1057" s="167"/>
      <c r="BK1057" s="167"/>
      <c r="BL1057" s="167"/>
      <c r="BM1057" s="171"/>
    </row>
    <row r="1058" spans="1:65">
      <c r="A1058" s="28"/>
      <c r="B1058" s="3" t="s">
        <v>206</v>
      </c>
      <c r="C1058" s="27"/>
      <c r="D1058" s="169">
        <v>113.5</v>
      </c>
      <c r="E1058" s="169">
        <v>124</v>
      </c>
      <c r="F1058" s="169">
        <v>121</v>
      </c>
      <c r="G1058" s="169">
        <v>110.5</v>
      </c>
      <c r="H1058" s="169">
        <v>115</v>
      </c>
      <c r="I1058" s="169">
        <v>114</v>
      </c>
      <c r="J1058" s="169">
        <v>107</v>
      </c>
      <c r="K1058" s="169">
        <v>110</v>
      </c>
      <c r="L1058" s="169">
        <v>116</v>
      </c>
      <c r="M1058" s="169">
        <v>116.5</v>
      </c>
      <c r="N1058" s="166"/>
      <c r="O1058" s="167"/>
      <c r="P1058" s="167"/>
      <c r="Q1058" s="167"/>
      <c r="R1058" s="167"/>
      <c r="S1058" s="167"/>
      <c r="T1058" s="167"/>
      <c r="U1058" s="167"/>
      <c r="V1058" s="167"/>
      <c r="W1058" s="167"/>
      <c r="X1058" s="167"/>
      <c r="Y1058" s="167"/>
      <c r="Z1058" s="167"/>
      <c r="AA1058" s="167"/>
      <c r="AB1058" s="167"/>
      <c r="AC1058" s="167"/>
      <c r="AD1058" s="167"/>
      <c r="AE1058" s="167"/>
      <c r="AF1058" s="167"/>
      <c r="AG1058" s="167"/>
      <c r="AH1058" s="167"/>
      <c r="AI1058" s="167"/>
      <c r="AJ1058" s="167"/>
      <c r="AK1058" s="167"/>
      <c r="AL1058" s="167"/>
      <c r="AM1058" s="167"/>
      <c r="AN1058" s="167"/>
      <c r="AO1058" s="167"/>
      <c r="AP1058" s="167"/>
      <c r="AQ1058" s="167"/>
      <c r="AR1058" s="167"/>
      <c r="AS1058" s="167"/>
      <c r="AT1058" s="167"/>
      <c r="AU1058" s="167"/>
      <c r="AV1058" s="167"/>
      <c r="AW1058" s="167"/>
      <c r="AX1058" s="167"/>
      <c r="AY1058" s="167"/>
      <c r="AZ1058" s="167"/>
      <c r="BA1058" s="167"/>
      <c r="BB1058" s="167"/>
      <c r="BC1058" s="167"/>
      <c r="BD1058" s="167"/>
      <c r="BE1058" s="167"/>
      <c r="BF1058" s="167"/>
      <c r="BG1058" s="167"/>
      <c r="BH1058" s="167"/>
      <c r="BI1058" s="167"/>
      <c r="BJ1058" s="167"/>
      <c r="BK1058" s="167"/>
      <c r="BL1058" s="167"/>
      <c r="BM1058" s="171"/>
    </row>
    <row r="1059" spans="1:65">
      <c r="A1059" s="28"/>
      <c r="B1059" s="3" t="s">
        <v>207</v>
      </c>
      <c r="C1059" s="27"/>
      <c r="D1059" s="169">
        <v>2.9664793948382653</v>
      </c>
      <c r="E1059" s="169">
        <v>4.7328638264796927</v>
      </c>
      <c r="F1059" s="169">
        <v>1.5055453054181682</v>
      </c>
      <c r="G1059" s="169">
        <v>3.5023801430836525</v>
      </c>
      <c r="H1059" s="169">
        <v>4.6224091842530193</v>
      </c>
      <c r="I1059" s="169">
        <v>4.3243496620879309</v>
      </c>
      <c r="J1059" s="169">
        <v>6.5548963887056733</v>
      </c>
      <c r="K1059" s="169">
        <v>2.3380903889000244</v>
      </c>
      <c r="L1059" s="169">
        <v>6.0138728508895749</v>
      </c>
      <c r="M1059" s="169">
        <v>3.5213633723318019</v>
      </c>
      <c r="N1059" s="166"/>
      <c r="O1059" s="167"/>
      <c r="P1059" s="167"/>
      <c r="Q1059" s="167"/>
      <c r="R1059" s="167"/>
      <c r="S1059" s="167"/>
      <c r="T1059" s="167"/>
      <c r="U1059" s="167"/>
      <c r="V1059" s="167"/>
      <c r="W1059" s="167"/>
      <c r="X1059" s="167"/>
      <c r="Y1059" s="167"/>
      <c r="Z1059" s="167"/>
      <c r="AA1059" s="167"/>
      <c r="AB1059" s="167"/>
      <c r="AC1059" s="167"/>
      <c r="AD1059" s="167"/>
      <c r="AE1059" s="167"/>
      <c r="AF1059" s="167"/>
      <c r="AG1059" s="167"/>
      <c r="AH1059" s="167"/>
      <c r="AI1059" s="167"/>
      <c r="AJ1059" s="167"/>
      <c r="AK1059" s="167"/>
      <c r="AL1059" s="167"/>
      <c r="AM1059" s="167"/>
      <c r="AN1059" s="167"/>
      <c r="AO1059" s="167"/>
      <c r="AP1059" s="167"/>
      <c r="AQ1059" s="167"/>
      <c r="AR1059" s="167"/>
      <c r="AS1059" s="167"/>
      <c r="AT1059" s="167"/>
      <c r="AU1059" s="167"/>
      <c r="AV1059" s="167"/>
      <c r="AW1059" s="167"/>
      <c r="AX1059" s="167"/>
      <c r="AY1059" s="167"/>
      <c r="AZ1059" s="167"/>
      <c r="BA1059" s="167"/>
      <c r="BB1059" s="167"/>
      <c r="BC1059" s="167"/>
      <c r="BD1059" s="167"/>
      <c r="BE1059" s="167"/>
      <c r="BF1059" s="167"/>
      <c r="BG1059" s="167"/>
      <c r="BH1059" s="167"/>
      <c r="BI1059" s="167"/>
      <c r="BJ1059" s="167"/>
      <c r="BK1059" s="167"/>
      <c r="BL1059" s="167"/>
      <c r="BM1059" s="171"/>
    </row>
    <row r="1060" spans="1:65">
      <c r="A1060" s="28"/>
      <c r="B1060" s="3" t="s">
        <v>84</v>
      </c>
      <c r="C1060" s="27"/>
      <c r="D1060" s="13">
        <v>2.6021749077528643E-2</v>
      </c>
      <c r="E1060" s="13">
        <v>3.8168256665158815E-2</v>
      </c>
      <c r="F1060" s="13">
        <v>1.2408340429270618E-2</v>
      </c>
      <c r="G1060" s="13">
        <v>3.1364598296271515E-2</v>
      </c>
      <c r="H1060" s="13">
        <v>4.0136693350966882E-2</v>
      </c>
      <c r="I1060" s="13">
        <v>3.7767245957099835E-2</v>
      </c>
      <c r="J1060" s="13">
        <v>6.0787292630964516E-2</v>
      </c>
      <c r="K1060" s="13">
        <v>2.1319973151064053E-2</v>
      </c>
      <c r="L1060" s="13">
        <v>5.10371104743104E-2</v>
      </c>
      <c r="M1060" s="13">
        <v>2.9842062477388152E-2</v>
      </c>
      <c r="N1060" s="9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2"/>
    </row>
    <row r="1061" spans="1:65">
      <c r="A1061" s="28"/>
      <c r="B1061" s="3" t="s">
        <v>208</v>
      </c>
      <c r="C1061" s="27"/>
      <c r="D1061" s="13">
        <v>-9.8436595251881753E-3</v>
      </c>
      <c r="E1061" s="13">
        <v>7.7012159814707548E-2</v>
      </c>
      <c r="F1061" s="13">
        <v>5.3850607990735488E-2</v>
      </c>
      <c r="G1061" s="13">
        <v>-3.0110017371163811E-2</v>
      </c>
      <c r="H1061" s="13">
        <v>2.8951939779986446E-4</v>
      </c>
      <c r="I1061" s="13">
        <v>-5.500868558193317E-3</v>
      </c>
      <c r="J1061" s="13">
        <v>-6.340474811812391E-2</v>
      </c>
      <c r="K1061" s="13">
        <v>-4.7481181239142911E-2</v>
      </c>
      <c r="L1061" s="13">
        <v>2.3451071221771924E-2</v>
      </c>
      <c r="M1061" s="13">
        <v>2.4898668210770136E-2</v>
      </c>
      <c r="N1061" s="9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2"/>
    </row>
    <row r="1062" spans="1:65">
      <c r="A1062" s="28"/>
      <c r="B1062" s="44" t="s">
        <v>209</v>
      </c>
      <c r="C1062" s="45"/>
      <c r="D1062" s="43">
        <v>0.18</v>
      </c>
      <c r="E1062" s="43">
        <v>1.95</v>
      </c>
      <c r="F1062" s="43">
        <v>1.38</v>
      </c>
      <c r="G1062" s="43">
        <v>0.67</v>
      </c>
      <c r="H1062" s="43">
        <v>7.0000000000000007E-2</v>
      </c>
      <c r="I1062" s="43">
        <v>7.0000000000000007E-2</v>
      </c>
      <c r="J1062" s="43">
        <v>1.49</v>
      </c>
      <c r="K1062" s="43">
        <v>1.1000000000000001</v>
      </c>
      <c r="L1062" s="43">
        <v>0.64</v>
      </c>
      <c r="M1062" s="43">
        <v>0.67</v>
      </c>
      <c r="N1062" s="9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2"/>
    </row>
    <row r="1063" spans="1:65">
      <c r="B1063" s="29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BM1063" s="52"/>
    </row>
    <row r="1064" spans="1:65" ht="15">
      <c r="B1064" s="8" t="s">
        <v>369</v>
      </c>
      <c r="BM1064" s="26" t="s">
        <v>64</v>
      </c>
    </row>
    <row r="1065" spans="1:65" ht="15">
      <c r="A1065" s="24" t="s">
        <v>45</v>
      </c>
      <c r="B1065" s="18" t="s">
        <v>107</v>
      </c>
      <c r="C1065" s="15" t="s">
        <v>108</v>
      </c>
      <c r="D1065" s="16" t="s">
        <v>191</v>
      </c>
      <c r="E1065" s="17" t="s">
        <v>191</v>
      </c>
      <c r="F1065" s="17" t="s">
        <v>191</v>
      </c>
      <c r="G1065" s="17" t="s">
        <v>191</v>
      </c>
      <c r="H1065" s="17" t="s">
        <v>191</v>
      </c>
      <c r="I1065" s="17" t="s">
        <v>191</v>
      </c>
      <c r="J1065" s="17" t="s">
        <v>191</v>
      </c>
      <c r="K1065" s="17" t="s">
        <v>191</v>
      </c>
      <c r="L1065" s="9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>
        <v>1</v>
      </c>
    </row>
    <row r="1066" spans="1:65">
      <c r="A1066" s="28"/>
      <c r="B1066" s="19" t="s">
        <v>192</v>
      </c>
      <c r="C1066" s="9" t="s">
        <v>192</v>
      </c>
      <c r="D1066" s="91" t="s">
        <v>194</v>
      </c>
      <c r="E1066" s="92" t="s">
        <v>195</v>
      </c>
      <c r="F1066" s="92" t="s">
        <v>196</v>
      </c>
      <c r="G1066" s="92" t="s">
        <v>197</v>
      </c>
      <c r="H1066" s="92" t="s">
        <v>212</v>
      </c>
      <c r="I1066" s="92" t="s">
        <v>198</v>
      </c>
      <c r="J1066" s="92" t="s">
        <v>199</v>
      </c>
      <c r="K1066" s="92" t="s">
        <v>201</v>
      </c>
      <c r="L1066" s="9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 t="s">
        <v>3</v>
      </c>
    </row>
    <row r="1067" spans="1:65">
      <c r="A1067" s="28"/>
      <c r="B1067" s="19"/>
      <c r="C1067" s="9"/>
      <c r="D1067" s="10" t="s">
        <v>110</v>
      </c>
      <c r="E1067" s="11" t="s">
        <v>214</v>
      </c>
      <c r="F1067" s="11" t="s">
        <v>213</v>
      </c>
      <c r="G1067" s="11" t="s">
        <v>214</v>
      </c>
      <c r="H1067" s="11" t="s">
        <v>214</v>
      </c>
      <c r="I1067" s="11" t="s">
        <v>214</v>
      </c>
      <c r="J1067" s="11" t="s">
        <v>213</v>
      </c>
      <c r="K1067" s="11" t="s">
        <v>214</v>
      </c>
      <c r="L1067" s="9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>
        <v>0</v>
      </c>
    </row>
    <row r="1068" spans="1:65">
      <c r="A1068" s="28"/>
      <c r="B1068" s="19"/>
      <c r="C1068" s="9"/>
      <c r="D1068" s="25"/>
      <c r="E1068" s="25"/>
      <c r="F1068" s="25"/>
      <c r="G1068" s="25"/>
      <c r="H1068" s="25"/>
      <c r="I1068" s="25"/>
      <c r="J1068" s="25"/>
      <c r="K1068" s="25"/>
      <c r="L1068" s="9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6">
        <v>0</v>
      </c>
    </row>
    <row r="1069" spans="1:65">
      <c r="A1069" s="28"/>
      <c r="B1069" s="18">
        <v>1</v>
      </c>
      <c r="C1069" s="14">
        <v>1</v>
      </c>
      <c r="D1069" s="165">
        <v>124</v>
      </c>
      <c r="E1069" s="165">
        <v>139.5</v>
      </c>
      <c r="F1069" s="165">
        <v>127.2</v>
      </c>
      <c r="G1069" s="165">
        <v>131</v>
      </c>
      <c r="H1069" s="165">
        <v>143.5</v>
      </c>
      <c r="I1069" s="173">
        <v>122</v>
      </c>
      <c r="J1069" s="165">
        <v>146</v>
      </c>
      <c r="K1069" s="165">
        <v>137.5</v>
      </c>
      <c r="L1069" s="166"/>
      <c r="M1069" s="167"/>
      <c r="N1069" s="167"/>
      <c r="O1069" s="167"/>
      <c r="P1069" s="167"/>
      <c r="Q1069" s="167"/>
      <c r="R1069" s="167"/>
      <c r="S1069" s="167"/>
      <c r="T1069" s="167"/>
      <c r="U1069" s="167"/>
      <c r="V1069" s="167"/>
      <c r="W1069" s="167"/>
      <c r="X1069" s="167"/>
      <c r="Y1069" s="167"/>
      <c r="Z1069" s="167"/>
      <c r="AA1069" s="167"/>
      <c r="AB1069" s="167"/>
      <c r="AC1069" s="167"/>
      <c r="AD1069" s="167"/>
      <c r="AE1069" s="167"/>
      <c r="AF1069" s="167"/>
      <c r="AG1069" s="167"/>
      <c r="AH1069" s="167"/>
      <c r="AI1069" s="167"/>
      <c r="AJ1069" s="167"/>
      <c r="AK1069" s="167"/>
      <c r="AL1069" s="167"/>
      <c r="AM1069" s="167"/>
      <c r="AN1069" s="167"/>
      <c r="AO1069" s="167"/>
      <c r="AP1069" s="167"/>
      <c r="AQ1069" s="167"/>
      <c r="AR1069" s="167"/>
      <c r="AS1069" s="167"/>
      <c r="AT1069" s="167"/>
      <c r="AU1069" s="167"/>
      <c r="AV1069" s="167"/>
      <c r="AW1069" s="167"/>
      <c r="AX1069" s="167"/>
      <c r="AY1069" s="167"/>
      <c r="AZ1069" s="167"/>
      <c r="BA1069" s="167"/>
      <c r="BB1069" s="167"/>
      <c r="BC1069" s="167"/>
      <c r="BD1069" s="167"/>
      <c r="BE1069" s="167"/>
      <c r="BF1069" s="167"/>
      <c r="BG1069" s="167"/>
      <c r="BH1069" s="167"/>
      <c r="BI1069" s="167"/>
      <c r="BJ1069" s="167"/>
      <c r="BK1069" s="167"/>
      <c r="BL1069" s="167"/>
      <c r="BM1069" s="168">
        <v>1</v>
      </c>
    </row>
    <row r="1070" spans="1:65">
      <c r="A1070" s="28"/>
      <c r="B1070" s="19">
        <v>1</v>
      </c>
      <c r="C1070" s="9">
        <v>2</v>
      </c>
      <c r="D1070" s="169">
        <v>120</v>
      </c>
      <c r="E1070" s="169">
        <v>151</v>
      </c>
      <c r="F1070" s="169">
        <v>131</v>
      </c>
      <c r="G1070" s="169">
        <v>138</v>
      </c>
      <c r="H1070" s="169">
        <v>138.5</v>
      </c>
      <c r="I1070" s="174">
        <v>129</v>
      </c>
      <c r="J1070" s="169">
        <v>138</v>
      </c>
      <c r="K1070" s="169">
        <v>132</v>
      </c>
      <c r="L1070" s="166"/>
      <c r="M1070" s="167"/>
      <c r="N1070" s="167"/>
      <c r="O1070" s="167"/>
      <c r="P1070" s="167"/>
      <c r="Q1070" s="167"/>
      <c r="R1070" s="167"/>
      <c r="S1070" s="167"/>
      <c r="T1070" s="167"/>
      <c r="U1070" s="167"/>
      <c r="V1070" s="167"/>
      <c r="W1070" s="167"/>
      <c r="X1070" s="167"/>
      <c r="Y1070" s="167"/>
      <c r="Z1070" s="167"/>
      <c r="AA1070" s="167"/>
      <c r="AB1070" s="167"/>
      <c r="AC1070" s="167"/>
      <c r="AD1070" s="167"/>
      <c r="AE1070" s="167"/>
      <c r="AF1070" s="167"/>
      <c r="AG1070" s="167"/>
      <c r="AH1070" s="167"/>
      <c r="AI1070" s="167"/>
      <c r="AJ1070" s="167"/>
      <c r="AK1070" s="167"/>
      <c r="AL1070" s="167"/>
      <c r="AM1070" s="167"/>
      <c r="AN1070" s="167"/>
      <c r="AO1070" s="167"/>
      <c r="AP1070" s="167"/>
      <c r="AQ1070" s="167"/>
      <c r="AR1070" s="167"/>
      <c r="AS1070" s="167"/>
      <c r="AT1070" s="167"/>
      <c r="AU1070" s="167"/>
      <c r="AV1070" s="167"/>
      <c r="AW1070" s="167"/>
      <c r="AX1070" s="167"/>
      <c r="AY1070" s="167"/>
      <c r="AZ1070" s="167"/>
      <c r="BA1070" s="167"/>
      <c r="BB1070" s="167"/>
      <c r="BC1070" s="167"/>
      <c r="BD1070" s="167"/>
      <c r="BE1070" s="167"/>
      <c r="BF1070" s="167"/>
      <c r="BG1070" s="167"/>
      <c r="BH1070" s="167"/>
      <c r="BI1070" s="167"/>
      <c r="BJ1070" s="167"/>
      <c r="BK1070" s="167"/>
      <c r="BL1070" s="167"/>
      <c r="BM1070" s="168">
        <v>28</v>
      </c>
    </row>
    <row r="1071" spans="1:65">
      <c r="A1071" s="28"/>
      <c r="B1071" s="19">
        <v>1</v>
      </c>
      <c r="C1071" s="9">
        <v>3</v>
      </c>
      <c r="D1071" s="169">
        <v>128</v>
      </c>
      <c r="E1071" s="169">
        <v>147.5</v>
      </c>
      <c r="F1071" s="169">
        <v>129.9</v>
      </c>
      <c r="G1071" s="169">
        <v>131</v>
      </c>
      <c r="H1071" s="169">
        <v>133</v>
      </c>
      <c r="I1071" s="174">
        <v>135</v>
      </c>
      <c r="J1071" s="169">
        <v>138</v>
      </c>
      <c r="K1071" s="169">
        <v>144</v>
      </c>
      <c r="L1071" s="166"/>
      <c r="M1071" s="167"/>
      <c r="N1071" s="167"/>
      <c r="O1071" s="167"/>
      <c r="P1071" s="167"/>
      <c r="Q1071" s="167"/>
      <c r="R1071" s="167"/>
      <c r="S1071" s="167"/>
      <c r="T1071" s="167"/>
      <c r="U1071" s="167"/>
      <c r="V1071" s="167"/>
      <c r="W1071" s="167"/>
      <c r="X1071" s="167"/>
      <c r="Y1071" s="167"/>
      <c r="Z1071" s="167"/>
      <c r="AA1071" s="167"/>
      <c r="AB1071" s="167"/>
      <c r="AC1071" s="167"/>
      <c r="AD1071" s="167"/>
      <c r="AE1071" s="167"/>
      <c r="AF1071" s="167"/>
      <c r="AG1071" s="167"/>
      <c r="AH1071" s="167"/>
      <c r="AI1071" s="167"/>
      <c r="AJ1071" s="167"/>
      <c r="AK1071" s="167"/>
      <c r="AL1071" s="167"/>
      <c r="AM1071" s="167"/>
      <c r="AN1071" s="167"/>
      <c r="AO1071" s="167"/>
      <c r="AP1071" s="167"/>
      <c r="AQ1071" s="167"/>
      <c r="AR1071" s="167"/>
      <c r="AS1071" s="167"/>
      <c r="AT1071" s="167"/>
      <c r="AU1071" s="167"/>
      <c r="AV1071" s="167"/>
      <c r="AW1071" s="167"/>
      <c r="AX1071" s="167"/>
      <c r="AY1071" s="167"/>
      <c r="AZ1071" s="167"/>
      <c r="BA1071" s="167"/>
      <c r="BB1071" s="167"/>
      <c r="BC1071" s="167"/>
      <c r="BD1071" s="167"/>
      <c r="BE1071" s="167"/>
      <c r="BF1071" s="167"/>
      <c r="BG1071" s="167"/>
      <c r="BH1071" s="167"/>
      <c r="BI1071" s="167"/>
      <c r="BJ1071" s="167"/>
      <c r="BK1071" s="167"/>
      <c r="BL1071" s="167"/>
      <c r="BM1071" s="168">
        <v>16</v>
      </c>
    </row>
    <row r="1072" spans="1:65">
      <c r="A1072" s="28"/>
      <c r="B1072" s="19">
        <v>1</v>
      </c>
      <c r="C1072" s="9">
        <v>4</v>
      </c>
      <c r="D1072" s="169">
        <v>120</v>
      </c>
      <c r="E1072" s="169">
        <v>143</v>
      </c>
      <c r="F1072" s="169">
        <v>128.30000000000001</v>
      </c>
      <c r="G1072" s="169">
        <v>128</v>
      </c>
      <c r="H1072" s="169">
        <v>139.5</v>
      </c>
      <c r="I1072" s="174">
        <v>71</v>
      </c>
      <c r="J1072" s="169">
        <v>145</v>
      </c>
      <c r="K1072" s="169">
        <v>134</v>
      </c>
      <c r="L1072" s="166"/>
      <c r="M1072" s="167"/>
      <c r="N1072" s="167"/>
      <c r="O1072" s="167"/>
      <c r="P1072" s="167"/>
      <c r="Q1072" s="167"/>
      <c r="R1072" s="167"/>
      <c r="S1072" s="167"/>
      <c r="T1072" s="167"/>
      <c r="U1072" s="167"/>
      <c r="V1072" s="167"/>
      <c r="W1072" s="167"/>
      <c r="X1072" s="167"/>
      <c r="Y1072" s="167"/>
      <c r="Z1072" s="167"/>
      <c r="AA1072" s="167"/>
      <c r="AB1072" s="167"/>
      <c r="AC1072" s="167"/>
      <c r="AD1072" s="167"/>
      <c r="AE1072" s="167"/>
      <c r="AF1072" s="167"/>
      <c r="AG1072" s="167"/>
      <c r="AH1072" s="167"/>
      <c r="AI1072" s="167"/>
      <c r="AJ1072" s="167"/>
      <c r="AK1072" s="167"/>
      <c r="AL1072" s="167"/>
      <c r="AM1072" s="167"/>
      <c r="AN1072" s="167"/>
      <c r="AO1072" s="167"/>
      <c r="AP1072" s="167"/>
      <c r="AQ1072" s="167"/>
      <c r="AR1072" s="167"/>
      <c r="AS1072" s="167"/>
      <c r="AT1072" s="167"/>
      <c r="AU1072" s="167"/>
      <c r="AV1072" s="167"/>
      <c r="AW1072" s="167"/>
      <c r="AX1072" s="167"/>
      <c r="AY1072" s="167"/>
      <c r="AZ1072" s="167"/>
      <c r="BA1072" s="167"/>
      <c r="BB1072" s="167"/>
      <c r="BC1072" s="167"/>
      <c r="BD1072" s="167"/>
      <c r="BE1072" s="167"/>
      <c r="BF1072" s="167"/>
      <c r="BG1072" s="167"/>
      <c r="BH1072" s="167"/>
      <c r="BI1072" s="167"/>
      <c r="BJ1072" s="167"/>
      <c r="BK1072" s="167"/>
      <c r="BL1072" s="167"/>
      <c r="BM1072" s="168">
        <v>135.99523809523811</v>
      </c>
    </row>
    <row r="1073" spans="1:65">
      <c r="A1073" s="28"/>
      <c r="B1073" s="19">
        <v>1</v>
      </c>
      <c r="C1073" s="9">
        <v>5</v>
      </c>
      <c r="D1073" s="169">
        <v>122</v>
      </c>
      <c r="E1073" s="169">
        <v>153</v>
      </c>
      <c r="F1073" s="169">
        <v>133.4</v>
      </c>
      <c r="G1073" s="169">
        <v>137</v>
      </c>
      <c r="H1073" s="169">
        <v>141</v>
      </c>
      <c r="I1073" s="174">
        <v>71</v>
      </c>
      <c r="J1073" s="169">
        <v>138</v>
      </c>
      <c r="K1073" s="169">
        <v>135</v>
      </c>
      <c r="L1073" s="166"/>
      <c r="M1073" s="167"/>
      <c r="N1073" s="167"/>
      <c r="O1073" s="167"/>
      <c r="P1073" s="167"/>
      <c r="Q1073" s="167"/>
      <c r="R1073" s="167"/>
      <c r="S1073" s="167"/>
      <c r="T1073" s="167"/>
      <c r="U1073" s="167"/>
      <c r="V1073" s="167"/>
      <c r="W1073" s="167"/>
      <c r="X1073" s="167"/>
      <c r="Y1073" s="167"/>
      <c r="Z1073" s="167"/>
      <c r="AA1073" s="167"/>
      <c r="AB1073" s="167"/>
      <c r="AC1073" s="167"/>
      <c r="AD1073" s="167"/>
      <c r="AE1073" s="167"/>
      <c r="AF1073" s="167"/>
      <c r="AG1073" s="167"/>
      <c r="AH1073" s="167"/>
      <c r="AI1073" s="167"/>
      <c r="AJ1073" s="167"/>
      <c r="AK1073" s="167"/>
      <c r="AL1073" s="167"/>
      <c r="AM1073" s="167"/>
      <c r="AN1073" s="167"/>
      <c r="AO1073" s="167"/>
      <c r="AP1073" s="167"/>
      <c r="AQ1073" s="167"/>
      <c r="AR1073" s="167"/>
      <c r="AS1073" s="167"/>
      <c r="AT1073" s="167"/>
      <c r="AU1073" s="167"/>
      <c r="AV1073" s="167"/>
      <c r="AW1073" s="167"/>
      <c r="AX1073" s="167"/>
      <c r="AY1073" s="167"/>
      <c r="AZ1073" s="167"/>
      <c r="BA1073" s="167"/>
      <c r="BB1073" s="167"/>
      <c r="BC1073" s="167"/>
      <c r="BD1073" s="167"/>
      <c r="BE1073" s="167"/>
      <c r="BF1073" s="167"/>
      <c r="BG1073" s="167"/>
      <c r="BH1073" s="167"/>
      <c r="BI1073" s="167"/>
      <c r="BJ1073" s="167"/>
      <c r="BK1073" s="167"/>
      <c r="BL1073" s="167"/>
      <c r="BM1073" s="168">
        <v>55</v>
      </c>
    </row>
    <row r="1074" spans="1:65">
      <c r="A1074" s="28"/>
      <c r="B1074" s="19">
        <v>1</v>
      </c>
      <c r="C1074" s="9">
        <v>6</v>
      </c>
      <c r="D1074" s="169">
        <v>124</v>
      </c>
      <c r="E1074" s="169">
        <v>151</v>
      </c>
      <c r="F1074" s="169">
        <v>135.5</v>
      </c>
      <c r="G1074" s="169">
        <v>130</v>
      </c>
      <c r="H1074" s="169">
        <v>150.5</v>
      </c>
      <c r="I1074" s="174">
        <v>92</v>
      </c>
      <c r="J1074" s="169">
        <v>135</v>
      </c>
      <c r="K1074" s="169">
        <v>140</v>
      </c>
      <c r="L1074" s="166"/>
      <c r="M1074" s="167"/>
      <c r="N1074" s="167"/>
      <c r="O1074" s="167"/>
      <c r="P1074" s="167"/>
      <c r="Q1074" s="167"/>
      <c r="R1074" s="167"/>
      <c r="S1074" s="167"/>
      <c r="T1074" s="167"/>
      <c r="U1074" s="167"/>
      <c r="V1074" s="167"/>
      <c r="W1074" s="167"/>
      <c r="X1074" s="167"/>
      <c r="Y1074" s="167"/>
      <c r="Z1074" s="167"/>
      <c r="AA1074" s="167"/>
      <c r="AB1074" s="167"/>
      <c r="AC1074" s="167"/>
      <c r="AD1074" s="167"/>
      <c r="AE1074" s="167"/>
      <c r="AF1074" s="167"/>
      <c r="AG1074" s="167"/>
      <c r="AH1074" s="167"/>
      <c r="AI1074" s="167"/>
      <c r="AJ1074" s="167"/>
      <c r="AK1074" s="167"/>
      <c r="AL1074" s="167"/>
      <c r="AM1074" s="167"/>
      <c r="AN1074" s="167"/>
      <c r="AO1074" s="167"/>
      <c r="AP1074" s="167"/>
      <c r="AQ1074" s="167"/>
      <c r="AR1074" s="167"/>
      <c r="AS1074" s="167"/>
      <c r="AT1074" s="167"/>
      <c r="AU1074" s="167"/>
      <c r="AV1074" s="167"/>
      <c r="AW1074" s="167"/>
      <c r="AX1074" s="167"/>
      <c r="AY1074" s="167"/>
      <c r="AZ1074" s="167"/>
      <c r="BA1074" s="167"/>
      <c r="BB1074" s="167"/>
      <c r="BC1074" s="167"/>
      <c r="BD1074" s="167"/>
      <c r="BE1074" s="167"/>
      <c r="BF1074" s="167"/>
      <c r="BG1074" s="167"/>
      <c r="BH1074" s="167"/>
      <c r="BI1074" s="167"/>
      <c r="BJ1074" s="167"/>
      <c r="BK1074" s="167"/>
      <c r="BL1074" s="167"/>
      <c r="BM1074" s="171"/>
    </row>
    <row r="1075" spans="1:65">
      <c r="A1075" s="28"/>
      <c r="B1075" s="20" t="s">
        <v>205</v>
      </c>
      <c r="C1075" s="12"/>
      <c r="D1075" s="172">
        <v>123</v>
      </c>
      <c r="E1075" s="172">
        <v>147.5</v>
      </c>
      <c r="F1075" s="172">
        <v>130.88333333333335</v>
      </c>
      <c r="G1075" s="172">
        <v>132.5</v>
      </c>
      <c r="H1075" s="172">
        <v>141</v>
      </c>
      <c r="I1075" s="172">
        <v>103.33333333333333</v>
      </c>
      <c r="J1075" s="172">
        <v>140</v>
      </c>
      <c r="K1075" s="172">
        <v>137.08333333333334</v>
      </c>
      <c r="L1075" s="166"/>
      <c r="M1075" s="167"/>
      <c r="N1075" s="167"/>
      <c r="O1075" s="167"/>
      <c r="P1075" s="167"/>
      <c r="Q1075" s="167"/>
      <c r="R1075" s="167"/>
      <c r="S1075" s="167"/>
      <c r="T1075" s="167"/>
      <c r="U1075" s="167"/>
      <c r="V1075" s="167"/>
      <c r="W1075" s="167"/>
      <c r="X1075" s="167"/>
      <c r="Y1075" s="167"/>
      <c r="Z1075" s="167"/>
      <c r="AA1075" s="167"/>
      <c r="AB1075" s="167"/>
      <c r="AC1075" s="167"/>
      <c r="AD1075" s="167"/>
      <c r="AE1075" s="167"/>
      <c r="AF1075" s="167"/>
      <c r="AG1075" s="167"/>
      <c r="AH1075" s="167"/>
      <c r="AI1075" s="167"/>
      <c r="AJ1075" s="167"/>
      <c r="AK1075" s="167"/>
      <c r="AL1075" s="167"/>
      <c r="AM1075" s="167"/>
      <c r="AN1075" s="167"/>
      <c r="AO1075" s="167"/>
      <c r="AP1075" s="167"/>
      <c r="AQ1075" s="167"/>
      <c r="AR1075" s="167"/>
      <c r="AS1075" s="167"/>
      <c r="AT1075" s="167"/>
      <c r="AU1075" s="167"/>
      <c r="AV1075" s="167"/>
      <c r="AW1075" s="167"/>
      <c r="AX1075" s="167"/>
      <c r="AY1075" s="167"/>
      <c r="AZ1075" s="167"/>
      <c r="BA1075" s="167"/>
      <c r="BB1075" s="167"/>
      <c r="BC1075" s="167"/>
      <c r="BD1075" s="167"/>
      <c r="BE1075" s="167"/>
      <c r="BF1075" s="167"/>
      <c r="BG1075" s="167"/>
      <c r="BH1075" s="167"/>
      <c r="BI1075" s="167"/>
      <c r="BJ1075" s="167"/>
      <c r="BK1075" s="167"/>
      <c r="BL1075" s="167"/>
      <c r="BM1075" s="171"/>
    </row>
    <row r="1076" spans="1:65">
      <c r="A1076" s="28"/>
      <c r="B1076" s="3" t="s">
        <v>206</v>
      </c>
      <c r="C1076" s="27"/>
      <c r="D1076" s="169">
        <v>123</v>
      </c>
      <c r="E1076" s="169">
        <v>149.25</v>
      </c>
      <c r="F1076" s="169">
        <v>130.44999999999999</v>
      </c>
      <c r="G1076" s="169">
        <v>131</v>
      </c>
      <c r="H1076" s="169">
        <v>140.25</v>
      </c>
      <c r="I1076" s="169">
        <v>107</v>
      </c>
      <c r="J1076" s="169">
        <v>138</v>
      </c>
      <c r="K1076" s="169">
        <v>136.25</v>
      </c>
      <c r="L1076" s="166"/>
      <c r="M1076" s="167"/>
      <c r="N1076" s="167"/>
      <c r="O1076" s="167"/>
      <c r="P1076" s="167"/>
      <c r="Q1076" s="167"/>
      <c r="R1076" s="167"/>
      <c r="S1076" s="167"/>
      <c r="T1076" s="167"/>
      <c r="U1076" s="167"/>
      <c r="V1076" s="167"/>
      <c r="W1076" s="167"/>
      <c r="X1076" s="167"/>
      <c r="Y1076" s="167"/>
      <c r="Z1076" s="167"/>
      <c r="AA1076" s="167"/>
      <c r="AB1076" s="167"/>
      <c r="AC1076" s="167"/>
      <c r="AD1076" s="167"/>
      <c r="AE1076" s="167"/>
      <c r="AF1076" s="167"/>
      <c r="AG1076" s="167"/>
      <c r="AH1076" s="167"/>
      <c r="AI1076" s="167"/>
      <c r="AJ1076" s="167"/>
      <c r="AK1076" s="167"/>
      <c r="AL1076" s="167"/>
      <c r="AM1076" s="167"/>
      <c r="AN1076" s="167"/>
      <c r="AO1076" s="167"/>
      <c r="AP1076" s="167"/>
      <c r="AQ1076" s="167"/>
      <c r="AR1076" s="167"/>
      <c r="AS1076" s="167"/>
      <c r="AT1076" s="167"/>
      <c r="AU1076" s="167"/>
      <c r="AV1076" s="167"/>
      <c r="AW1076" s="167"/>
      <c r="AX1076" s="167"/>
      <c r="AY1076" s="167"/>
      <c r="AZ1076" s="167"/>
      <c r="BA1076" s="167"/>
      <c r="BB1076" s="167"/>
      <c r="BC1076" s="167"/>
      <c r="BD1076" s="167"/>
      <c r="BE1076" s="167"/>
      <c r="BF1076" s="167"/>
      <c r="BG1076" s="167"/>
      <c r="BH1076" s="167"/>
      <c r="BI1076" s="167"/>
      <c r="BJ1076" s="167"/>
      <c r="BK1076" s="167"/>
      <c r="BL1076" s="167"/>
      <c r="BM1076" s="171"/>
    </row>
    <row r="1077" spans="1:65">
      <c r="A1077" s="28"/>
      <c r="B1077" s="3" t="s">
        <v>207</v>
      </c>
      <c r="C1077" s="27"/>
      <c r="D1077" s="169">
        <v>3.03315017762062</v>
      </c>
      <c r="E1077" s="169">
        <v>5.272570530585627</v>
      </c>
      <c r="F1077" s="169">
        <v>3.1262864018938914</v>
      </c>
      <c r="G1077" s="169">
        <v>4.0373258476372698</v>
      </c>
      <c r="H1077" s="169">
        <v>5.8137767414994528</v>
      </c>
      <c r="I1077" s="169">
        <v>29.083787006967768</v>
      </c>
      <c r="J1077" s="169">
        <v>4.4271887242357311</v>
      </c>
      <c r="K1077" s="169">
        <v>4.3865324194250137</v>
      </c>
      <c r="L1077" s="166"/>
      <c r="M1077" s="167"/>
      <c r="N1077" s="167"/>
      <c r="O1077" s="167"/>
      <c r="P1077" s="167"/>
      <c r="Q1077" s="167"/>
      <c r="R1077" s="167"/>
      <c r="S1077" s="167"/>
      <c r="T1077" s="167"/>
      <c r="U1077" s="167"/>
      <c r="V1077" s="167"/>
      <c r="W1077" s="167"/>
      <c r="X1077" s="167"/>
      <c r="Y1077" s="167"/>
      <c r="Z1077" s="167"/>
      <c r="AA1077" s="167"/>
      <c r="AB1077" s="167"/>
      <c r="AC1077" s="167"/>
      <c r="AD1077" s="167"/>
      <c r="AE1077" s="167"/>
      <c r="AF1077" s="167"/>
      <c r="AG1077" s="167"/>
      <c r="AH1077" s="167"/>
      <c r="AI1077" s="167"/>
      <c r="AJ1077" s="167"/>
      <c r="AK1077" s="167"/>
      <c r="AL1077" s="167"/>
      <c r="AM1077" s="167"/>
      <c r="AN1077" s="167"/>
      <c r="AO1077" s="167"/>
      <c r="AP1077" s="167"/>
      <c r="AQ1077" s="167"/>
      <c r="AR1077" s="167"/>
      <c r="AS1077" s="167"/>
      <c r="AT1077" s="167"/>
      <c r="AU1077" s="167"/>
      <c r="AV1077" s="167"/>
      <c r="AW1077" s="167"/>
      <c r="AX1077" s="167"/>
      <c r="AY1077" s="167"/>
      <c r="AZ1077" s="167"/>
      <c r="BA1077" s="167"/>
      <c r="BB1077" s="167"/>
      <c r="BC1077" s="167"/>
      <c r="BD1077" s="167"/>
      <c r="BE1077" s="167"/>
      <c r="BF1077" s="167"/>
      <c r="BG1077" s="167"/>
      <c r="BH1077" s="167"/>
      <c r="BI1077" s="167"/>
      <c r="BJ1077" s="167"/>
      <c r="BK1077" s="167"/>
      <c r="BL1077" s="167"/>
      <c r="BM1077" s="171"/>
    </row>
    <row r="1078" spans="1:65">
      <c r="A1078" s="28"/>
      <c r="B1078" s="3" t="s">
        <v>84</v>
      </c>
      <c r="C1078" s="27"/>
      <c r="D1078" s="13">
        <v>2.4659757541631057E-2</v>
      </c>
      <c r="E1078" s="13">
        <v>3.5746240885326283E-2</v>
      </c>
      <c r="F1078" s="13">
        <v>2.3886054261254737E-2</v>
      </c>
      <c r="G1078" s="13">
        <v>3.0470383755752978E-2</v>
      </c>
      <c r="H1078" s="13">
        <v>4.1232459159570585E-2</v>
      </c>
      <c r="I1078" s="13">
        <v>0.2814560032932365</v>
      </c>
      <c r="J1078" s="13">
        <v>3.1622776601683791E-2</v>
      </c>
      <c r="K1078" s="13">
        <v>3.1999020688814689E-2</v>
      </c>
      <c r="L1078" s="9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2"/>
    </row>
    <row r="1079" spans="1:65">
      <c r="A1079" s="28"/>
      <c r="B1079" s="3" t="s">
        <v>208</v>
      </c>
      <c r="C1079" s="27"/>
      <c r="D1079" s="13">
        <v>-9.555656710669147E-2</v>
      </c>
      <c r="E1079" s="13">
        <v>8.4596799607829398E-2</v>
      </c>
      <c r="F1079" s="13">
        <v>-3.7588851150250346E-2</v>
      </c>
      <c r="G1079" s="13">
        <v>-2.5701180013305902E-2</v>
      </c>
      <c r="H1079" s="13">
        <v>3.6801008438670735E-2</v>
      </c>
      <c r="I1079" s="13">
        <v>-0.24016947372106878</v>
      </c>
      <c r="J1079" s="13">
        <v>2.9447809797261693E-2</v>
      </c>
      <c r="K1079" s="13">
        <v>8.00098042648556E-3</v>
      </c>
      <c r="L1079" s="9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2"/>
    </row>
    <row r="1080" spans="1:65">
      <c r="A1080" s="28"/>
      <c r="B1080" s="44" t="s">
        <v>209</v>
      </c>
      <c r="C1080" s="45"/>
      <c r="D1080" s="43">
        <v>1.39</v>
      </c>
      <c r="E1080" s="43">
        <v>1.5</v>
      </c>
      <c r="F1080" s="43">
        <v>0.46</v>
      </c>
      <c r="G1080" s="43">
        <v>0.27</v>
      </c>
      <c r="H1080" s="43">
        <v>0.73</v>
      </c>
      <c r="I1080" s="43">
        <v>3.72</v>
      </c>
      <c r="J1080" s="43">
        <v>0.62</v>
      </c>
      <c r="K1080" s="43">
        <v>0.27</v>
      </c>
      <c r="L1080" s="9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2"/>
    </row>
    <row r="1081" spans="1:65">
      <c r="B1081" s="29"/>
      <c r="C1081" s="20"/>
      <c r="D1081" s="20"/>
      <c r="E1081" s="20"/>
      <c r="F1081" s="20"/>
      <c r="G1081" s="20"/>
      <c r="H1081" s="20"/>
      <c r="I1081" s="20"/>
      <c r="J1081" s="20"/>
      <c r="K1081" s="20"/>
      <c r="BM1081" s="52"/>
    </row>
    <row r="1082" spans="1:65">
      <c r="BM1082" s="52"/>
    </row>
    <row r="1083" spans="1:65">
      <c r="BM1083" s="52"/>
    </row>
    <row r="1084" spans="1:65">
      <c r="BM1084" s="52"/>
    </row>
    <row r="1085" spans="1:65">
      <c r="BM1085" s="52"/>
    </row>
    <row r="1086" spans="1:65">
      <c r="BM1086" s="52"/>
    </row>
    <row r="1087" spans="1:65">
      <c r="BM1087" s="52"/>
    </row>
    <row r="1088" spans="1:65">
      <c r="BM1088" s="52"/>
    </row>
    <row r="1089" spans="65:65">
      <c r="BM1089" s="52"/>
    </row>
    <row r="1090" spans="65:65">
      <c r="BM1090" s="52"/>
    </row>
    <row r="1091" spans="65:65">
      <c r="BM1091" s="52"/>
    </row>
    <row r="1092" spans="65:65">
      <c r="BM1092" s="52"/>
    </row>
    <row r="1093" spans="65:65">
      <c r="BM1093" s="52"/>
    </row>
    <row r="1094" spans="65:65">
      <c r="BM1094" s="52"/>
    </row>
    <row r="1095" spans="65:65">
      <c r="BM1095" s="52"/>
    </row>
    <row r="1096" spans="65:65">
      <c r="BM1096" s="52"/>
    </row>
    <row r="1097" spans="65:65">
      <c r="BM1097" s="52"/>
    </row>
    <row r="1098" spans="65:65">
      <c r="BM1098" s="52"/>
    </row>
    <row r="1099" spans="65:65">
      <c r="BM1099" s="52"/>
    </row>
    <row r="1100" spans="65:65">
      <c r="BM1100" s="52"/>
    </row>
    <row r="1101" spans="65:65">
      <c r="BM1101" s="52"/>
    </row>
    <row r="1102" spans="65:65">
      <c r="BM1102" s="52"/>
    </row>
    <row r="1103" spans="65:65">
      <c r="BM1103" s="52"/>
    </row>
    <row r="1104" spans="65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3"/>
    </row>
    <row r="1131" spans="65:65">
      <c r="BM1131" s="54"/>
    </row>
    <row r="1132" spans="65:65">
      <c r="BM1132" s="54"/>
    </row>
    <row r="1133" spans="65:65">
      <c r="BM1133" s="54"/>
    </row>
    <row r="1134" spans="65:65">
      <c r="BM1134" s="54"/>
    </row>
    <row r="1135" spans="65:65">
      <c r="BM1135" s="54"/>
    </row>
    <row r="1136" spans="65:65">
      <c r="BM1136" s="54"/>
    </row>
    <row r="1137" spans="65:65">
      <c r="BM1137" s="54"/>
    </row>
    <row r="1138" spans="65:65">
      <c r="BM1138" s="54"/>
    </row>
    <row r="1139" spans="65:65">
      <c r="BM1139" s="54"/>
    </row>
    <row r="1140" spans="65:65">
      <c r="BM1140" s="54"/>
    </row>
    <row r="1141" spans="65:65">
      <c r="BM1141" s="54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</sheetData>
  <dataConsolidate/>
  <conditionalFormatting sqref="B6:M11 B24:K29 B42:M47 B60:M65 B78:K83 B96:M101 B114:K119 B132:M137 B150:K155 B168:M173 B186:D189 B202:K207 B221:D224 B237:G242 B255:G260 B273:G278 B291:M296 B309:K314 B327:G332 B345:H350 B363:K368 B381:G386 B399:K404 B417:K422 B435:K440 B453:K458 B471:H476 B489:K494 B507:K512 B525:M530 B543:K548 B561:K566 B579:G584 B597:M602 B615:K620 B633:M638 B651:G656 B669:K674 B687:J692 B705:K710 B723:M728 B742:K747 B760:K765 B778:G783 B796:M801 B815:K820 B833:K838 B852:H857 B870:K875 B888:M893 B906:K911 B924:K929 B942:G947 B960:M965 B978:K983 B996:M1001 B1015:K1020 B1033:H1038 B1051:M1056 B1069:K1074">
    <cfRule type="expression" dxfId="14" priority="180">
      <formula>AND($B6&lt;&gt;$B5,NOT(ISBLANK(INDIRECT(Anlyt_LabRefThisCol))))</formula>
    </cfRule>
  </conditionalFormatting>
  <conditionalFormatting sqref="C2:M17 C20:K35 C38:M53 C56:M71 C74:K89 C92:M107 C110:K125 C128:M143 C146:K161 C164:M179 C182:D195 C198:K213 C217:D230 C233:G248 C251:G266 C269:G284 C287:M302 C305:K320 C323:G338 C341:H356 C359:K374 C377:G392 C395:K410 C413:K428 C431:K446 C449:K464 C467:H482 C485:K500 C503:K518 C521:M536 C539:K554 C557:K572 C575:G590 C593:M608 C611:K626 C629:M644 C647:G662 C665:K680 C683:J698 C701:K716 C719:M734 C738:K753 C756:K771 C774:G789 C792:M807 C811:K826 C829:K844 C848:H863 C866:K881 C884:M899 C902:K917 C920:K935 C938:G953 C956:M971 C974:K989 C992:M1007 C1011:K1026 C1029:H1044 C1047:M1062 C1065:K1080">
    <cfRule type="expression" dxfId="13" priority="178" stopIfTrue="1">
      <formula>AND(ISBLANK(INDIRECT(Anlyt_LabRefLastCol)),ISBLANK(INDIRECT(Anlyt_LabRefThisCol)))</formula>
    </cfRule>
    <cfRule type="expression" dxfId="12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4915-F0FA-4C14-8B08-A0AC12685CAC}">
  <sheetPr codeName="Sheet12"/>
  <dimension ref="A1:BN299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370</v>
      </c>
      <c r="BM1" s="26" t="s">
        <v>211</v>
      </c>
    </row>
    <row r="2" spans="1:66" ht="19.5">
      <c r="A2" s="24" t="s">
        <v>113</v>
      </c>
      <c r="B2" s="18" t="s">
        <v>107</v>
      </c>
      <c r="C2" s="15" t="s">
        <v>108</v>
      </c>
      <c r="D2" s="16" t="s">
        <v>223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192</v>
      </c>
      <c r="C3" s="9" t="s">
        <v>192</v>
      </c>
      <c r="D3" s="10" t="s">
        <v>109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96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>
        <v>14.14</v>
      </c>
      <c r="E6" s="9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13.970000000000002</v>
      </c>
      <c r="E7" s="9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9</v>
      </c>
    </row>
    <row r="8" spans="1:66">
      <c r="A8" s="28"/>
      <c r="B8" s="19">
        <v>1</v>
      </c>
      <c r="C8" s="9">
        <v>3</v>
      </c>
      <c r="D8" s="11">
        <v>13.889999999999999</v>
      </c>
      <c r="E8" s="9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14.13</v>
      </c>
      <c r="E9" s="9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14</v>
      </c>
      <c r="BN9" s="26"/>
    </row>
    <row r="10" spans="1:66">
      <c r="A10" s="28"/>
      <c r="B10" s="19">
        <v>1</v>
      </c>
      <c r="C10" s="9">
        <v>5</v>
      </c>
      <c r="D10" s="11">
        <v>13.930000000000001</v>
      </c>
      <c r="E10" s="9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15</v>
      </c>
    </row>
    <row r="11" spans="1:66">
      <c r="A11" s="28"/>
      <c r="B11" s="19">
        <v>1</v>
      </c>
      <c r="C11" s="9">
        <v>6</v>
      </c>
      <c r="D11" s="11">
        <v>13.94</v>
      </c>
      <c r="E11" s="9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205</v>
      </c>
      <c r="C12" s="12"/>
      <c r="D12" s="22">
        <v>14</v>
      </c>
      <c r="E12" s="9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206</v>
      </c>
      <c r="C13" s="27"/>
      <c r="D13" s="11">
        <v>13.955000000000002</v>
      </c>
      <c r="E13" s="9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207</v>
      </c>
      <c r="C14" s="27"/>
      <c r="D14" s="23">
        <v>0.10770329614269041</v>
      </c>
      <c r="E14" s="9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3" t="s">
        <v>84</v>
      </c>
      <c r="C15" s="27"/>
      <c r="D15" s="13">
        <v>7.6930925816207432E-3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208</v>
      </c>
      <c r="C16" s="27"/>
      <c r="D16" s="13">
        <v>0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209</v>
      </c>
      <c r="C17" s="45"/>
      <c r="D17" s="43" t="s">
        <v>210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371</v>
      </c>
      <c r="BM19" s="26" t="s">
        <v>211</v>
      </c>
    </row>
    <row r="20" spans="1:65" ht="15">
      <c r="A20" s="24" t="s">
        <v>98</v>
      </c>
      <c r="B20" s="18" t="s">
        <v>107</v>
      </c>
      <c r="C20" s="15" t="s">
        <v>108</v>
      </c>
      <c r="D20" s="16" t="s">
        <v>223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192</v>
      </c>
      <c r="C21" s="9" t="s">
        <v>192</v>
      </c>
      <c r="D21" s="10" t="s">
        <v>109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96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21">
        <v>1.55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1.6200000000000003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10</v>
      </c>
    </row>
    <row r="26" spans="1:65">
      <c r="A26" s="28"/>
      <c r="B26" s="19">
        <v>1</v>
      </c>
      <c r="C26" s="9">
        <v>3</v>
      </c>
      <c r="D26" s="11">
        <v>1.78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1.54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1.65</v>
      </c>
    </row>
    <row r="28" spans="1:65">
      <c r="A28" s="28"/>
      <c r="B28" s="19">
        <v>1</v>
      </c>
      <c r="C28" s="9">
        <v>5</v>
      </c>
      <c r="D28" s="11">
        <v>1.6200000000000003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16</v>
      </c>
    </row>
    <row r="29" spans="1:65">
      <c r="A29" s="28"/>
      <c r="B29" s="19">
        <v>1</v>
      </c>
      <c r="C29" s="9">
        <v>6</v>
      </c>
      <c r="D29" s="11">
        <v>1.79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205</v>
      </c>
      <c r="C30" s="12"/>
      <c r="D30" s="22">
        <v>1.6500000000000004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206</v>
      </c>
      <c r="C31" s="27"/>
      <c r="D31" s="11">
        <v>1.6200000000000003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207</v>
      </c>
      <c r="C32" s="27"/>
      <c r="D32" s="23">
        <v>0.10990905331227264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>
        <v>6.6611547461983403E-2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208</v>
      </c>
      <c r="C34" s="27"/>
      <c r="D34" s="13">
        <v>2.2204460492503131E-16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209</v>
      </c>
      <c r="C35" s="45"/>
      <c r="D35" s="43" t="s">
        <v>210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372</v>
      </c>
      <c r="BM37" s="26" t="s">
        <v>211</v>
      </c>
    </row>
    <row r="38" spans="1:65" ht="15">
      <c r="A38" s="24" t="s">
        <v>175</v>
      </c>
      <c r="B38" s="18" t="s">
        <v>107</v>
      </c>
      <c r="C38" s="15" t="s">
        <v>108</v>
      </c>
      <c r="D38" s="16" t="s">
        <v>223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192</v>
      </c>
      <c r="C39" s="9" t="s">
        <v>192</v>
      </c>
      <c r="D39" s="10" t="s">
        <v>109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96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2</v>
      </c>
    </row>
    <row r="41" spans="1:65">
      <c r="A41" s="28"/>
      <c r="B41" s="19"/>
      <c r="C41" s="9"/>
      <c r="D41" s="25"/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2</v>
      </c>
    </row>
    <row r="42" spans="1:65">
      <c r="A42" s="28"/>
      <c r="B42" s="18">
        <v>1</v>
      </c>
      <c r="C42" s="14">
        <v>1</v>
      </c>
      <c r="D42" s="21">
        <v>10</v>
      </c>
      <c r="E42" s="9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1</v>
      </c>
    </row>
    <row r="43" spans="1:65">
      <c r="A43" s="28"/>
      <c r="B43" s="19">
        <v>1</v>
      </c>
      <c r="C43" s="9">
        <v>2</v>
      </c>
      <c r="D43" s="11">
        <v>20</v>
      </c>
      <c r="E43" s="9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6">
        <v>11</v>
      </c>
    </row>
    <row r="44" spans="1:65">
      <c r="A44" s="28"/>
      <c r="B44" s="19">
        <v>1</v>
      </c>
      <c r="C44" s="9">
        <v>3</v>
      </c>
      <c r="D44" s="11" t="s">
        <v>93</v>
      </c>
      <c r="E44" s="9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6">
        <v>16</v>
      </c>
    </row>
    <row r="45" spans="1:65">
      <c r="A45" s="28"/>
      <c r="B45" s="19">
        <v>1</v>
      </c>
      <c r="C45" s="9">
        <v>4</v>
      </c>
      <c r="D45" s="11">
        <v>10</v>
      </c>
      <c r="E45" s="9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6">
        <v>9.1666666666666696</v>
      </c>
    </row>
    <row r="46" spans="1:65">
      <c r="A46" s="28"/>
      <c r="B46" s="19">
        <v>1</v>
      </c>
      <c r="C46" s="9">
        <v>5</v>
      </c>
      <c r="D46" s="11" t="s">
        <v>93</v>
      </c>
      <c r="E46" s="9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6">
        <v>17</v>
      </c>
    </row>
    <row r="47" spans="1:65">
      <c r="A47" s="28"/>
      <c r="B47" s="19">
        <v>1</v>
      </c>
      <c r="C47" s="9">
        <v>6</v>
      </c>
      <c r="D47" s="11" t="s">
        <v>93</v>
      </c>
      <c r="E47" s="9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2"/>
    </row>
    <row r="48" spans="1:65">
      <c r="A48" s="28"/>
      <c r="B48" s="20" t="s">
        <v>205</v>
      </c>
      <c r="C48" s="12"/>
      <c r="D48" s="22">
        <v>13.333333333333334</v>
      </c>
      <c r="E48" s="9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2"/>
    </row>
    <row r="49" spans="1:65">
      <c r="A49" s="28"/>
      <c r="B49" s="3" t="s">
        <v>206</v>
      </c>
      <c r="C49" s="27"/>
      <c r="D49" s="11">
        <v>10</v>
      </c>
      <c r="E49" s="9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2"/>
    </row>
    <row r="50" spans="1:65">
      <c r="A50" s="28"/>
      <c r="B50" s="3" t="s">
        <v>207</v>
      </c>
      <c r="C50" s="27"/>
      <c r="D50" s="23">
        <v>5.7735026918962564</v>
      </c>
      <c r="E50" s="9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2"/>
    </row>
    <row r="51" spans="1:65">
      <c r="A51" s="28"/>
      <c r="B51" s="3" t="s">
        <v>84</v>
      </c>
      <c r="C51" s="27"/>
      <c r="D51" s="13">
        <v>0.43301270189221919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208</v>
      </c>
      <c r="C52" s="27"/>
      <c r="D52" s="13">
        <v>0.45454545454545414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209</v>
      </c>
      <c r="C53" s="45"/>
      <c r="D53" s="43" t="s">
        <v>210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9.5">
      <c r="B55" s="8" t="s">
        <v>373</v>
      </c>
      <c r="BM55" s="26" t="s">
        <v>211</v>
      </c>
    </row>
    <row r="56" spans="1:65" ht="19.5">
      <c r="A56" s="24" t="s">
        <v>224</v>
      </c>
      <c r="B56" s="18" t="s">
        <v>107</v>
      </c>
      <c r="C56" s="15" t="s">
        <v>108</v>
      </c>
      <c r="D56" s="16" t="s">
        <v>223</v>
      </c>
      <c r="E56" s="9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192</v>
      </c>
      <c r="C57" s="9" t="s">
        <v>192</v>
      </c>
      <c r="D57" s="10" t="s">
        <v>109</v>
      </c>
      <c r="E57" s="9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1</v>
      </c>
    </row>
    <row r="58" spans="1:65">
      <c r="A58" s="28"/>
      <c r="B58" s="19"/>
      <c r="C58" s="9"/>
      <c r="D58" s="10" t="s">
        <v>96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3.36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3.16</v>
      </c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12</v>
      </c>
    </row>
    <row r="62" spans="1:65">
      <c r="A62" s="28"/>
      <c r="B62" s="19">
        <v>1</v>
      </c>
      <c r="C62" s="9">
        <v>3</v>
      </c>
      <c r="D62" s="11">
        <v>3.29</v>
      </c>
      <c r="E62" s="9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3.35</v>
      </c>
      <c r="E63" s="9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3.26833333333333</v>
      </c>
    </row>
    <row r="64" spans="1:65">
      <c r="A64" s="28"/>
      <c r="B64" s="19">
        <v>1</v>
      </c>
      <c r="C64" s="9">
        <v>5</v>
      </c>
      <c r="D64" s="11">
        <v>3.15</v>
      </c>
      <c r="E64" s="9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18</v>
      </c>
    </row>
    <row r="65" spans="1:65">
      <c r="A65" s="28"/>
      <c r="B65" s="19">
        <v>1</v>
      </c>
      <c r="C65" s="9">
        <v>6</v>
      </c>
      <c r="D65" s="11">
        <v>3.3000000000000003</v>
      </c>
      <c r="E65" s="9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205</v>
      </c>
      <c r="C66" s="12"/>
      <c r="D66" s="22">
        <v>3.2683333333333331</v>
      </c>
      <c r="E66" s="9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206</v>
      </c>
      <c r="C67" s="27"/>
      <c r="D67" s="11">
        <v>3.2949999999999999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207</v>
      </c>
      <c r="C68" s="27"/>
      <c r="D68" s="23">
        <v>9.1960136291040079E-2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2.8136706667324859E-2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208</v>
      </c>
      <c r="C70" s="27"/>
      <c r="D70" s="13">
        <v>8.8817841970012523E-16</v>
      </c>
      <c r="E70" s="9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209</v>
      </c>
      <c r="C71" s="45"/>
      <c r="D71" s="43" t="s">
        <v>210</v>
      </c>
      <c r="E71" s="9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9.5">
      <c r="B73" s="8" t="s">
        <v>374</v>
      </c>
      <c r="BM73" s="26" t="s">
        <v>211</v>
      </c>
    </row>
    <row r="74" spans="1:65" ht="19.5">
      <c r="A74" s="24" t="s">
        <v>225</v>
      </c>
      <c r="B74" s="18" t="s">
        <v>107</v>
      </c>
      <c r="C74" s="15" t="s">
        <v>108</v>
      </c>
      <c r="D74" s="16" t="s">
        <v>223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192</v>
      </c>
      <c r="C75" s="9" t="s">
        <v>192</v>
      </c>
      <c r="D75" s="10" t="s">
        <v>109</v>
      </c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1</v>
      </c>
    </row>
    <row r="76" spans="1:65">
      <c r="A76" s="28"/>
      <c r="B76" s="19"/>
      <c r="C76" s="9"/>
      <c r="D76" s="10" t="s">
        <v>96</v>
      </c>
      <c r="E76" s="9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9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8">
        <v>1</v>
      </c>
      <c r="C78" s="14">
        <v>1</v>
      </c>
      <c r="D78" s="21">
        <v>3.83</v>
      </c>
      <c r="E78" s="9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11">
        <v>3.84</v>
      </c>
      <c r="E79" s="9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9</v>
      </c>
    </row>
    <row r="80" spans="1:65">
      <c r="A80" s="28"/>
      <c r="B80" s="19">
        <v>1</v>
      </c>
      <c r="C80" s="9">
        <v>3</v>
      </c>
      <c r="D80" s="11">
        <v>3.84</v>
      </c>
      <c r="E80" s="9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11">
        <v>3.82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3.83666666666667</v>
      </c>
    </row>
    <row r="82" spans="1:65">
      <c r="A82" s="28"/>
      <c r="B82" s="19">
        <v>1</v>
      </c>
      <c r="C82" s="9">
        <v>5</v>
      </c>
      <c r="D82" s="11">
        <v>3.85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15</v>
      </c>
    </row>
    <row r="83" spans="1:65">
      <c r="A83" s="28"/>
      <c r="B83" s="19">
        <v>1</v>
      </c>
      <c r="C83" s="9">
        <v>6</v>
      </c>
      <c r="D83" s="11">
        <v>3.84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205</v>
      </c>
      <c r="C84" s="12"/>
      <c r="D84" s="22">
        <v>3.8366666666666664</v>
      </c>
      <c r="E84" s="9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206</v>
      </c>
      <c r="C85" s="27"/>
      <c r="D85" s="11">
        <v>3.84</v>
      </c>
      <c r="E85" s="9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207</v>
      </c>
      <c r="C86" s="27"/>
      <c r="D86" s="23">
        <v>1.0327955589886483E-2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84</v>
      </c>
      <c r="C87" s="27"/>
      <c r="D87" s="13">
        <v>2.6919084943231495E-3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208</v>
      </c>
      <c r="C88" s="27"/>
      <c r="D88" s="13">
        <v>-8.8817841970012523E-16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209</v>
      </c>
      <c r="C89" s="45"/>
      <c r="D89" s="43" t="s">
        <v>210</v>
      </c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375</v>
      </c>
      <c r="BM91" s="26" t="s">
        <v>211</v>
      </c>
    </row>
    <row r="92" spans="1:65" ht="15">
      <c r="A92" s="24" t="s">
        <v>104</v>
      </c>
      <c r="B92" s="18" t="s">
        <v>107</v>
      </c>
      <c r="C92" s="15" t="s">
        <v>108</v>
      </c>
      <c r="D92" s="16" t="s">
        <v>223</v>
      </c>
      <c r="E92" s="9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192</v>
      </c>
      <c r="C93" s="9" t="s">
        <v>192</v>
      </c>
      <c r="D93" s="10" t="s">
        <v>109</v>
      </c>
      <c r="E93" s="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1</v>
      </c>
    </row>
    <row r="94" spans="1:65">
      <c r="A94" s="28"/>
      <c r="B94" s="19"/>
      <c r="C94" s="9"/>
      <c r="D94" s="10" t="s">
        <v>96</v>
      </c>
      <c r="E94" s="9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3</v>
      </c>
    </row>
    <row r="95" spans="1:65">
      <c r="A95" s="28"/>
      <c r="B95" s="19"/>
      <c r="C95" s="9"/>
      <c r="D95" s="25"/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3</v>
      </c>
    </row>
    <row r="96" spans="1:65">
      <c r="A96" s="28"/>
      <c r="B96" s="18">
        <v>1</v>
      </c>
      <c r="C96" s="14">
        <v>1</v>
      </c>
      <c r="D96" s="157">
        <v>0.64</v>
      </c>
      <c r="E96" s="159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  <c r="BJ96" s="160"/>
      <c r="BK96" s="160"/>
      <c r="BL96" s="160"/>
      <c r="BM96" s="161">
        <v>1</v>
      </c>
    </row>
    <row r="97" spans="1:65">
      <c r="A97" s="28"/>
      <c r="B97" s="19">
        <v>1</v>
      </c>
      <c r="C97" s="9">
        <v>2</v>
      </c>
      <c r="D97" s="23">
        <v>0.63</v>
      </c>
      <c r="E97" s="159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  <c r="BM97" s="161">
        <v>10</v>
      </c>
    </row>
    <row r="98" spans="1:65">
      <c r="A98" s="28"/>
      <c r="B98" s="19">
        <v>1</v>
      </c>
      <c r="C98" s="9">
        <v>3</v>
      </c>
      <c r="D98" s="23">
        <v>0.65</v>
      </c>
      <c r="E98" s="159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  <c r="BM98" s="161">
        <v>16</v>
      </c>
    </row>
    <row r="99" spans="1:65">
      <c r="A99" s="28"/>
      <c r="B99" s="19">
        <v>1</v>
      </c>
      <c r="C99" s="9">
        <v>4</v>
      </c>
      <c r="D99" s="23">
        <v>0.64</v>
      </c>
      <c r="E99" s="159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  <c r="BJ99" s="160"/>
      <c r="BK99" s="160"/>
      <c r="BL99" s="160"/>
      <c r="BM99" s="161">
        <v>0.64</v>
      </c>
    </row>
    <row r="100" spans="1:65">
      <c r="A100" s="28"/>
      <c r="B100" s="19">
        <v>1</v>
      </c>
      <c r="C100" s="9">
        <v>5</v>
      </c>
      <c r="D100" s="23">
        <v>0.63</v>
      </c>
      <c r="E100" s="159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  <c r="BJ100" s="160"/>
      <c r="BK100" s="160"/>
      <c r="BL100" s="160"/>
      <c r="BM100" s="161">
        <v>16</v>
      </c>
    </row>
    <row r="101" spans="1:65">
      <c r="A101" s="28"/>
      <c r="B101" s="19">
        <v>1</v>
      </c>
      <c r="C101" s="9">
        <v>6</v>
      </c>
      <c r="D101" s="23">
        <v>0.65</v>
      </c>
      <c r="E101" s="159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  <c r="BM101" s="53"/>
    </row>
    <row r="102" spans="1:65">
      <c r="A102" s="28"/>
      <c r="B102" s="20" t="s">
        <v>205</v>
      </c>
      <c r="C102" s="12"/>
      <c r="D102" s="164">
        <v>0.64</v>
      </c>
      <c r="E102" s="159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  <c r="BM102" s="53"/>
    </row>
    <row r="103" spans="1:65">
      <c r="A103" s="28"/>
      <c r="B103" s="3" t="s">
        <v>206</v>
      </c>
      <c r="C103" s="27"/>
      <c r="D103" s="23">
        <v>0.64</v>
      </c>
      <c r="E103" s="159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53"/>
    </row>
    <row r="104" spans="1:65">
      <c r="A104" s="28"/>
      <c r="B104" s="3" t="s">
        <v>207</v>
      </c>
      <c r="C104" s="27"/>
      <c r="D104" s="23">
        <v>8.9442719099991665E-3</v>
      </c>
      <c r="E104" s="159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53"/>
    </row>
    <row r="105" spans="1:65">
      <c r="A105" s="28"/>
      <c r="B105" s="3" t="s">
        <v>84</v>
      </c>
      <c r="C105" s="27"/>
      <c r="D105" s="13">
        <v>1.3975424859373697E-2</v>
      </c>
      <c r="E105" s="9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208</v>
      </c>
      <c r="C106" s="27"/>
      <c r="D106" s="13">
        <v>0</v>
      </c>
      <c r="E106" s="9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209</v>
      </c>
      <c r="C107" s="45"/>
      <c r="D107" s="43" t="s">
        <v>210</v>
      </c>
      <c r="E107" s="9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5">
      <c r="B109" s="8" t="s">
        <v>376</v>
      </c>
      <c r="BM109" s="26" t="s">
        <v>211</v>
      </c>
    </row>
    <row r="110" spans="1:65" ht="15">
      <c r="A110" s="24" t="s">
        <v>105</v>
      </c>
      <c r="B110" s="18" t="s">
        <v>107</v>
      </c>
      <c r="C110" s="15" t="s">
        <v>108</v>
      </c>
      <c r="D110" s="16" t="s">
        <v>223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192</v>
      </c>
      <c r="C111" s="9" t="s">
        <v>192</v>
      </c>
      <c r="D111" s="10" t="s">
        <v>109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1</v>
      </c>
    </row>
    <row r="112" spans="1:65">
      <c r="A112" s="28"/>
      <c r="B112" s="19"/>
      <c r="C112" s="9"/>
      <c r="D112" s="10" t="s">
        <v>96</v>
      </c>
      <c r="E112" s="9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3</v>
      </c>
    </row>
    <row r="113" spans="1:65">
      <c r="A113" s="28"/>
      <c r="B113" s="19"/>
      <c r="C113" s="9"/>
      <c r="D113" s="25"/>
      <c r="E113" s="9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3</v>
      </c>
    </row>
    <row r="114" spans="1:65">
      <c r="A114" s="28"/>
      <c r="B114" s="18">
        <v>1</v>
      </c>
      <c r="C114" s="14">
        <v>1</v>
      </c>
      <c r="D114" s="157">
        <v>0.03</v>
      </c>
      <c r="E114" s="159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1">
        <v>1</v>
      </c>
    </row>
    <row r="115" spans="1:65">
      <c r="A115" s="28"/>
      <c r="B115" s="19">
        <v>1</v>
      </c>
      <c r="C115" s="9">
        <v>2</v>
      </c>
      <c r="D115" s="23">
        <v>0.03</v>
      </c>
      <c r="E115" s="159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1">
        <v>11</v>
      </c>
    </row>
    <row r="116" spans="1:65">
      <c r="A116" s="28"/>
      <c r="B116" s="19">
        <v>1</v>
      </c>
      <c r="C116" s="9">
        <v>3</v>
      </c>
      <c r="D116" s="23">
        <v>0.04</v>
      </c>
      <c r="E116" s="159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1">
        <v>16</v>
      </c>
    </row>
    <row r="117" spans="1:65">
      <c r="A117" s="28"/>
      <c r="B117" s="19">
        <v>1</v>
      </c>
      <c r="C117" s="9">
        <v>4</v>
      </c>
      <c r="D117" s="23">
        <v>0.03</v>
      </c>
      <c r="E117" s="159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1">
        <v>3.3333333333333298E-2</v>
      </c>
    </row>
    <row r="118" spans="1:65">
      <c r="A118" s="28"/>
      <c r="B118" s="19">
        <v>1</v>
      </c>
      <c r="C118" s="9">
        <v>5</v>
      </c>
      <c r="D118" s="23">
        <v>0.03</v>
      </c>
      <c r="E118" s="159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60"/>
      <c r="BC118" s="160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1">
        <v>17</v>
      </c>
    </row>
    <row r="119" spans="1:65">
      <c r="A119" s="28"/>
      <c r="B119" s="19">
        <v>1</v>
      </c>
      <c r="C119" s="9">
        <v>6</v>
      </c>
      <c r="D119" s="23">
        <v>0.04</v>
      </c>
      <c r="E119" s="159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60"/>
      <c r="BC119" s="160"/>
      <c r="BD119" s="160"/>
      <c r="BE119" s="160"/>
      <c r="BF119" s="160"/>
      <c r="BG119" s="160"/>
      <c r="BH119" s="160"/>
      <c r="BI119" s="160"/>
      <c r="BJ119" s="160"/>
      <c r="BK119" s="160"/>
      <c r="BL119" s="160"/>
      <c r="BM119" s="53"/>
    </row>
    <row r="120" spans="1:65">
      <c r="A120" s="28"/>
      <c r="B120" s="20" t="s">
        <v>205</v>
      </c>
      <c r="C120" s="12"/>
      <c r="D120" s="164">
        <v>3.3333333333333333E-2</v>
      </c>
      <c r="E120" s="159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60"/>
      <c r="BC120" s="160"/>
      <c r="BD120" s="160"/>
      <c r="BE120" s="160"/>
      <c r="BF120" s="160"/>
      <c r="BG120" s="160"/>
      <c r="BH120" s="160"/>
      <c r="BI120" s="160"/>
      <c r="BJ120" s="160"/>
      <c r="BK120" s="160"/>
      <c r="BL120" s="160"/>
      <c r="BM120" s="53"/>
    </row>
    <row r="121" spans="1:65">
      <c r="A121" s="28"/>
      <c r="B121" s="3" t="s">
        <v>206</v>
      </c>
      <c r="C121" s="27"/>
      <c r="D121" s="23">
        <v>0.03</v>
      </c>
      <c r="E121" s="159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60"/>
      <c r="BC121" s="160"/>
      <c r="BD121" s="160"/>
      <c r="BE121" s="160"/>
      <c r="BF121" s="160"/>
      <c r="BG121" s="160"/>
      <c r="BH121" s="160"/>
      <c r="BI121" s="160"/>
      <c r="BJ121" s="160"/>
      <c r="BK121" s="160"/>
      <c r="BL121" s="160"/>
      <c r="BM121" s="53"/>
    </row>
    <row r="122" spans="1:65">
      <c r="A122" s="28"/>
      <c r="B122" s="3" t="s">
        <v>207</v>
      </c>
      <c r="C122" s="27"/>
      <c r="D122" s="23">
        <v>5.1639777949432242E-3</v>
      </c>
      <c r="E122" s="159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60"/>
      <c r="BC122" s="160"/>
      <c r="BD122" s="160"/>
      <c r="BE122" s="160"/>
      <c r="BF122" s="160"/>
      <c r="BG122" s="160"/>
      <c r="BH122" s="160"/>
      <c r="BI122" s="160"/>
      <c r="BJ122" s="160"/>
      <c r="BK122" s="160"/>
      <c r="BL122" s="160"/>
      <c r="BM122" s="53"/>
    </row>
    <row r="123" spans="1:65">
      <c r="A123" s="28"/>
      <c r="B123" s="3" t="s">
        <v>84</v>
      </c>
      <c r="C123" s="27"/>
      <c r="D123" s="13">
        <v>0.15491933384829673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208</v>
      </c>
      <c r="C124" s="27"/>
      <c r="D124" s="13">
        <v>1.1102230246251565E-15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209</v>
      </c>
      <c r="C125" s="45"/>
      <c r="D125" s="43" t="s">
        <v>210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9.5">
      <c r="B127" s="8" t="s">
        <v>377</v>
      </c>
      <c r="BM127" s="26" t="s">
        <v>211</v>
      </c>
    </row>
    <row r="128" spans="1:65" ht="19.5">
      <c r="A128" s="24" t="s">
        <v>226</v>
      </c>
      <c r="B128" s="18" t="s">
        <v>107</v>
      </c>
      <c r="C128" s="15" t="s">
        <v>108</v>
      </c>
      <c r="D128" s="16" t="s">
        <v>223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192</v>
      </c>
      <c r="C129" s="9" t="s">
        <v>192</v>
      </c>
      <c r="D129" s="10" t="s">
        <v>109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1</v>
      </c>
    </row>
    <row r="130" spans="1:65">
      <c r="A130" s="28"/>
      <c r="B130" s="19"/>
      <c r="C130" s="9"/>
      <c r="D130" s="10" t="s">
        <v>96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2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2</v>
      </c>
    </row>
    <row r="132" spans="1:65">
      <c r="A132" s="28"/>
      <c r="B132" s="18">
        <v>1</v>
      </c>
      <c r="C132" s="14">
        <v>1</v>
      </c>
      <c r="D132" s="21">
        <v>2.89</v>
      </c>
      <c r="E132" s="9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1</v>
      </c>
    </row>
    <row r="133" spans="1:65">
      <c r="A133" s="28"/>
      <c r="B133" s="19">
        <v>1</v>
      </c>
      <c r="C133" s="9">
        <v>2</v>
      </c>
      <c r="D133" s="11">
        <v>2.9</v>
      </c>
      <c r="E133" s="9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12</v>
      </c>
    </row>
    <row r="134" spans="1:65">
      <c r="A134" s="28"/>
      <c r="B134" s="19">
        <v>1</v>
      </c>
      <c r="C134" s="9">
        <v>3</v>
      </c>
      <c r="D134" s="11">
        <v>2.77</v>
      </c>
      <c r="E134" s="9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16</v>
      </c>
    </row>
    <row r="135" spans="1:65">
      <c r="A135" s="28"/>
      <c r="B135" s="19">
        <v>1</v>
      </c>
      <c r="C135" s="9">
        <v>4</v>
      </c>
      <c r="D135" s="11">
        <v>2.9</v>
      </c>
      <c r="E135" s="9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2.855</v>
      </c>
    </row>
    <row r="136" spans="1:65">
      <c r="A136" s="28"/>
      <c r="B136" s="19">
        <v>1</v>
      </c>
      <c r="C136" s="9">
        <v>5</v>
      </c>
      <c r="D136" s="11">
        <v>2.88</v>
      </c>
      <c r="E136" s="9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18</v>
      </c>
    </row>
    <row r="137" spans="1:65">
      <c r="A137" s="28"/>
      <c r="B137" s="19">
        <v>1</v>
      </c>
      <c r="C137" s="9">
        <v>6</v>
      </c>
      <c r="D137" s="11">
        <v>2.79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20" t="s">
        <v>205</v>
      </c>
      <c r="C138" s="12"/>
      <c r="D138" s="22">
        <v>2.855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3" t="s">
        <v>206</v>
      </c>
      <c r="C139" s="27"/>
      <c r="D139" s="11">
        <v>2.8849999999999998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A140" s="28"/>
      <c r="B140" s="3" t="s">
        <v>207</v>
      </c>
      <c r="C140" s="27"/>
      <c r="D140" s="23">
        <v>5.8906705900092532E-2</v>
      </c>
      <c r="E140" s="9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3" t="s">
        <v>84</v>
      </c>
      <c r="C141" s="27"/>
      <c r="D141" s="13">
        <v>2.0632821681293358E-2</v>
      </c>
      <c r="E141" s="9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208</v>
      </c>
      <c r="C142" s="27"/>
      <c r="D142" s="13">
        <v>0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209</v>
      </c>
      <c r="C143" s="45"/>
      <c r="D143" s="43" t="s">
        <v>210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9.5">
      <c r="B145" s="8" t="s">
        <v>378</v>
      </c>
      <c r="BM145" s="26" t="s">
        <v>211</v>
      </c>
    </row>
    <row r="146" spans="1:65" ht="19.5">
      <c r="A146" s="24" t="s">
        <v>227</v>
      </c>
      <c r="B146" s="18" t="s">
        <v>107</v>
      </c>
      <c r="C146" s="15" t="s">
        <v>108</v>
      </c>
      <c r="D146" s="16" t="s">
        <v>223</v>
      </c>
      <c r="E146" s="9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192</v>
      </c>
      <c r="C147" s="9" t="s">
        <v>192</v>
      </c>
      <c r="D147" s="10" t="s">
        <v>109</v>
      </c>
      <c r="E147" s="9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1</v>
      </c>
    </row>
    <row r="148" spans="1:65">
      <c r="A148" s="28"/>
      <c r="B148" s="19"/>
      <c r="C148" s="9"/>
      <c r="D148" s="10" t="s">
        <v>96</v>
      </c>
      <c r="E148" s="9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3</v>
      </c>
    </row>
    <row r="149" spans="1:65">
      <c r="A149" s="28"/>
      <c r="B149" s="19"/>
      <c r="C149" s="9"/>
      <c r="D149" s="25"/>
      <c r="E149" s="9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3</v>
      </c>
    </row>
    <row r="150" spans="1:65">
      <c r="A150" s="28"/>
      <c r="B150" s="18">
        <v>1</v>
      </c>
      <c r="C150" s="14">
        <v>1</v>
      </c>
      <c r="D150" s="157">
        <v>0.13500000000000001</v>
      </c>
      <c r="E150" s="159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  <c r="AS150" s="160"/>
      <c r="AT150" s="160"/>
      <c r="AU150" s="160"/>
      <c r="AV150" s="160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0"/>
      <c r="BH150" s="160"/>
      <c r="BI150" s="160"/>
      <c r="BJ150" s="160"/>
      <c r="BK150" s="160"/>
      <c r="BL150" s="160"/>
      <c r="BM150" s="161">
        <v>1</v>
      </c>
    </row>
    <row r="151" spans="1:65">
      <c r="A151" s="28"/>
      <c r="B151" s="19">
        <v>1</v>
      </c>
      <c r="C151" s="9">
        <v>2</v>
      </c>
      <c r="D151" s="23">
        <v>0.14099999999999999</v>
      </c>
      <c r="E151" s="159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0"/>
      <c r="AJ151" s="160"/>
      <c r="AK151" s="160"/>
      <c r="AL151" s="160"/>
      <c r="AM151" s="160"/>
      <c r="AN151" s="160"/>
      <c r="AO151" s="160"/>
      <c r="AP151" s="160"/>
      <c r="AQ151" s="160"/>
      <c r="AR151" s="160"/>
      <c r="AS151" s="160"/>
      <c r="AT151" s="160"/>
      <c r="AU151" s="160"/>
      <c r="AV151" s="160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0"/>
      <c r="BH151" s="160"/>
      <c r="BI151" s="160"/>
      <c r="BJ151" s="160"/>
      <c r="BK151" s="160"/>
      <c r="BL151" s="160"/>
      <c r="BM151" s="161">
        <v>9</v>
      </c>
    </row>
    <row r="152" spans="1:65">
      <c r="A152" s="28"/>
      <c r="B152" s="19">
        <v>1</v>
      </c>
      <c r="C152" s="9">
        <v>3</v>
      </c>
      <c r="D152" s="23">
        <v>0.14099999999999999</v>
      </c>
      <c r="E152" s="159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0"/>
      <c r="AJ152" s="160"/>
      <c r="AK152" s="160"/>
      <c r="AL152" s="160"/>
      <c r="AM152" s="160"/>
      <c r="AN152" s="160"/>
      <c r="AO152" s="160"/>
      <c r="AP152" s="160"/>
      <c r="AQ152" s="160"/>
      <c r="AR152" s="160"/>
      <c r="AS152" s="160"/>
      <c r="AT152" s="160"/>
      <c r="AU152" s="160"/>
      <c r="AV152" s="160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0"/>
      <c r="BH152" s="160"/>
      <c r="BI152" s="160"/>
      <c r="BJ152" s="160"/>
      <c r="BK152" s="160"/>
      <c r="BL152" s="160"/>
      <c r="BM152" s="161">
        <v>16</v>
      </c>
    </row>
    <row r="153" spans="1:65">
      <c r="A153" s="28"/>
      <c r="B153" s="19">
        <v>1</v>
      </c>
      <c r="C153" s="9">
        <v>4</v>
      </c>
      <c r="D153" s="23">
        <v>0.13400000000000001</v>
      </c>
      <c r="E153" s="159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0"/>
      <c r="AJ153" s="160"/>
      <c r="AK153" s="160"/>
      <c r="AL153" s="160"/>
      <c r="AM153" s="160"/>
      <c r="AN153" s="160"/>
      <c r="AO153" s="160"/>
      <c r="AP153" s="160"/>
      <c r="AQ153" s="160"/>
      <c r="AR153" s="160"/>
      <c r="AS153" s="160"/>
      <c r="AT153" s="160"/>
      <c r="AU153" s="160"/>
      <c r="AV153" s="160"/>
      <c r="AW153" s="160"/>
      <c r="AX153" s="160"/>
      <c r="AY153" s="160"/>
      <c r="AZ153" s="160"/>
      <c r="BA153" s="160"/>
      <c r="BB153" s="160"/>
      <c r="BC153" s="160"/>
      <c r="BD153" s="160"/>
      <c r="BE153" s="160"/>
      <c r="BF153" s="160"/>
      <c r="BG153" s="160"/>
      <c r="BH153" s="160"/>
      <c r="BI153" s="160"/>
      <c r="BJ153" s="160"/>
      <c r="BK153" s="160"/>
      <c r="BL153" s="160"/>
      <c r="BM153" s="161">
        <v>0.13866666666666699</v>
      </c>
    </row>
    <row r="154" spans="1:65">
      <c r="A154" s="28"/>
      <c r="B154" s="19">
        <v>1</v>
      </c>
      <c r="C154" s="9">
        <v>5</v>
      </c>
      <c r="D154" s="23">
        <v>0.14199999999999999</v>
      </c>
      <c r="E154" s="159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0"/>
      <c r="AJ154" s="160"/>
      <c r="AK154" s="160"/>
      <c r="AL154" s="160"/>
      <c r="AM154" s="160"/>
      <c r="AN154" s="160"/>
      <c r="AO154" s="160"/>
      <c r="AP154" s="160"/>
      <c r="AQ154" s="160"/>
      <c r="AR154" s="160"/>
      <c r="AS154" s="160"/>
      <c r="AT154" s="160"/>
      <c r="AU154" s="160"/>
      <c r="AV154" s="160"/>
      <c r="AW154" s="160"/>
      <c r="AX154" s="160"/>
      <c r="AY154" s="160"/>
      <c r="AZ154" s="160"/>
      <c r="BA154" s="160"/>
      <c r="BB154" s="160"/>
      <c r="BC154" s="160"/>
      <c r="BD154" s="160"/>
      <c r="BE154" s="160"/>
      <c r="BF154" s="160"/>
      <c r="BG154" s="160"/>
      <c r="BH154" s="160"/>
      <c r="BI154" s="160"/>
      <c r="BJ154" s="160"/>
      <c r="BK154" s="160"/>
      <c r="BL154" s="160"/>
      <c r="BM154" s="161">
        <v>15</v>
      </c>
    </row>
    <row r="155" spans="1:65">
      <c r="A155" s="28"/>
      <c r="B155" s="19">
        <v>1</v>
      </c>
      <c r="C155" s="9">
        <v>6</v>
      </c>
      <c r="D155" s="23">
        <v>0.13900000000000001</v>
      </c>
      <c r="E155" s="159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  <c r="AT155" s="160"/>
      <c r="AU155" s="160"/>
      <c r="AV155" s="160"/>
      <c r="AW155" s="160"/>
      <c r="AX155" s="160"/>
      <c r="AY155" s="160"/>
      <c r="AZ155" s="160"/>
      <c r="BA155" s="160"/>
      <c r="BB155" s="160"/>
      <c r="BC155" s="160"/>
      <c r="BD155" s="160"/>
      <c r="BE155" s="160"/>
      <c r="BF155" s="160"/>
      <c r="BG155" s="160"/>
      <c r="BH155" s="160"/>
      <c r="BI155" s="160"/>
      <c r="BJ155" s="160"/>
      <c r="BK155" s="160"/>
      <c r="BL155" s="160"/>
      <c r="BM155" s="53"/>
    </row>
    <row r="156" spans="1:65">
      <c r="A156" s="28"/>
      <c r="B156" s="20" t="s">
        <v>205</v>
      </c>
      <c r="C156" s="12"/>
      <c r="D156" s="164">
        <v>0.13866666666666669</v>
      </c>
      <c r="E156" s="159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  <c r="AT156" s="160"/>
      <c r="AU156" s="160"/>
      <c r="AV156" s="160"/>
      <c r="AW156" s="160"/>
      <c r="AX156" s="160"/>
      <c r="AY156" s="160"/>
      <c r="AZ156" s="160"/>
      <c r="BA156" s="160"/>
      <c r="BB156" s="160"/>
      <c r="BC156" s="160"/>
      <c r="BD156" s="160"/>
      <c r="BE156" s="160"/>
      <c r="BF156" s="160"/>
      <c r="BG156" s="160"/>
      <c r="BH156" s="160"/>
      <c r="BI156" s="160"/>
      <c r="BJ156" s="160"/>
      <c r="BK156" s="160"/>
      <c r="BL156" s="160"/>
      <c r="BM156" s="53"/>
    </row>
    <row r="157" spans="1:65">
      <c r="A157" s="28"/>
      <c r="B157" s="3" t="s">
        <v>206</v>
      </c>
      <c r="C157" s="27"/>
      <c r="D157" s="23">
        <v>0.14000000000000001</v>
      </c>
      <c r="E157" s="159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  <c r="AT157" s="160"/>
      <c r="AU157" s="160"/>
      <c r="AV157" s="160"/>
      <c r="AW157" s="160"/>
      <c r="AX157" s="160"/>
      <c r="AY157" s="160"/>
      <c r="AZ157" s="160"/>
      <c r="BA157" s="160"/>
      <c r="BB157" s="160"/>
      <c r="BC157" s="160"/>
      <c r="BD157" s="160"/>
      <c r="BE157" s="160"/>
      <c r="BF157" s="160"/>
      <c r="BG157" s="160"/>
      <c r="BH157" s="160"/>
      <c r="BI157" s="160"/>
      <c r="BJ157" s="160"/>
      <c r="BK157" s="160"/>
      <c r="BL157" s="160"/>
      <c r="BM157" s="53"/>
    </row>
    <row r="158" spans="1:65">
      <c r="A158" s="28"/>
      <c r="B158" s="3" t="s">
        <v>207</v>
      </c>
      <c r="C158" s="27"/>
      <c r="D158" s="23">
        <v>3.3862466931200682E-3</v>
      </c>
      <c r="E158" s="159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  <c r="AT158" s="160"/>
      <c r="AU158" s="160"/>
      <c r="AV158" s="160"/>
      <c r="AW158" s="160"/>
      <c r="AX158" s="160"/>
      <c r="AY158" s="160"/>
      <c r="AZ158" s="160"/>
      <c r="BA158" s="160"/>
      <c r="BB158" s="160"/>
      <c r="BC158" s="160"/>
      <c r="BD158" s="160"/>
      <c r="BE158" s="160"/>
      <c r="BF158" s="160"/>
      <c r="BG158" s="160"/>
      <c r="BH158" s="160"/>
      <c r="BI158" s="160"/>
      <c r="BJ158" s="160"/>
      <c r="BK158" s="160"/>
      <c r="BL158" s="160"/>
      <c r="BM158" s="53"/>
    </row>
    <row r="159" spans="1:65">
      <c r="A159" s="28"/>
      <c r="B159" s="3" t="s">
        <v>84</v>
      </c>
      <c r="C159" s="27"/>
      <c r="D159" s="13">
        <v>2.4420048267692795E-2</v>
      </c>
      <c r="E159" s="9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208</v>
      </c>
      <c r="C160" s="27"/>
      <c r="D160" s="13">
        <v>-2.2204460492503131E-15</v>
      </c>
      <c r="E160" s="9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209</v>
      </c>
      <c r="C161" s="45"/>
      <c r="D161" s="43" t="s">
        <v>210</v>
      </c>
      <c r="E161" s="9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9.5">
      <c r="B163" s="8" t="s">
        <v>379</v>
      </c>
      <c r="BM163" s="26" t="s">
        <v>211</v>
      </c>
    </row>
    <row r="164" spans="1:65" ht="19.5">
      <c r="A164" s="24" t="s">
        <v>228</v>
      </c>
      <c r="B164" s="18" t="s">
        <v>107</v>
      </c>
      <c r="C164" s="15" t="s">
        <v>108</v>
      </c>
      <c r="D164" s="16" t="s">
        <v>223</v>
      </c>
      <c r="E164" s="9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192</v>
      </c>
      <c r="C165" s="9" t="s">
        <v>192</v>
      </c>
      <c r="D165" s="10" t="s">
        <v>109</v>
      </c>
      <c r="E165" s="9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1</v>
      </c>
    </row>
    <row r="166" spans="1:65">
      <c r="A166" s="28"/>
      <c r="B166" s="19"/>
      <c r="C166" s="9"/>
      <c r="D166" s="10" t="s">
        <v>96</v>
      </c>
      <c r="E166" s="9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2</v>
      </c>
    </row>
    <row r="167" spans="1:65">
      <c r="A167" s="28"/>
      <c r="B167" s="19"/>
      <c r="C167" s="9"/>
      <c r="D167" s="25"/>
      <c r="E167" s="9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8">
        <v>1</v>
      </c>
      <c r="C168" s="14">
        <v>1</v>
      </c>
      <c r="D168" s="21">
        <v>70.430000000000007</v>
      </c>
      <c r="E168" s="9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>
        <v>1</v>
      </c>
      <c r="C169" s="9">
        <v>2</v>
      </c>
      <c r="D169" s="11">
        <v>70.64</v>
      </c>
      <c r="E169" s="9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10</v>
      </c>
    </row>
    <row r="170" spans="1:65">
      <c r="A170" s="28"/>
      <c r="B170" s="19">
        <v>1</v>
      </c>
      <c r="C170" s="9">
        <v>3</v>
      </c>
      <c r="D170" s="11">
        <v>70.430000000000007</v>
      </c>
      <c r="E170" s="9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16</v>
      </c>
    </row>
    <row r="171" spans="1:65">
      <c r="A171" s="28"/>
      <c r="B171" s="19">
        <v>1</v>
      </c>
      <c r="C171" s="9">
        <v>4</v>
      </c>
      <c r="D171" s="11">
        <v>70.48</v>
      </c>
      <c r="E171" s="9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70.526666666666699</v>
      </c>
    </row>
    <row r="172" spans="1:65">
      <c r="A172" s="28"/>
      <c r="B172" s="19">
        <v>1</v>
      </c>
      <c r="C172" s="9">
        <v>5</v>
      </c>
      <c r="D172" s="11">
        <v>70.709999999999994</v>
      </c>
      <c r="E172" s="9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16</v>
      </c>
    </row>
    <row r="173" spans="1:65">
      <c r="A173" s="28"/>
      <c r="B173" s="19">
        <v>1</v>
      </c>
      <c r="C173" s="9">
        <v>6</v>
      </c>
      <c r="D173" s="11">
        <v>70.47</v>
      </c>
      <c r="E173" s="9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2"/>
    </row>
    <row r="174" spans="1:65">
      <c r="A174" s="28"/>
      <c r="B174" s="20" t="s">
        <v>205</v>
      </c>
      <c r="C174" s="12"/>
      <c r="D174" s="22">
        <v>70.526666666666657</v>
      </c>
      <c r="E174" s="9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3" t="s">
        <v>206</v>
      </c>
      <c r="C175" s="27"/>
      <c r="D175" s="11">
        <v>70.474999999999994</v>
      </c>
      <c r="E175" s="9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207</v>
      </c>
      <c r="C176" s="27"/>
      <c r="D176" s="23">
        <v>0.11877148928368986</v>
      </c>
      <c r="E176" s="9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84</v>
      </c>
      <c r="C177" s="27"/>
      <c r="D177" s="13">
        <v>1.6840649770822839E-3</v>
      </c>
      <c r="E177" s="9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208</v>
      </c>
      <c r="C178" s="27"/>
      <c r="D178" s="13">
        <v>-5.5511151231257827E-16</v>
      </c>
      <c r="E178" s="9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209</v>
      </c>
      <c r="C179" s="45"/>
      <c r="D179" s="43" t="s">
        <v>210</v>
      </c>
      <c r="E179" s="9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9.5">
      <c r="B181" s="8" t="s">
        <v>380</v>
      </c>
      <c r="BM181" s="26" t="s">
        <v>211</v>
      </c>
    </row>
    <row r="182" spans="1:65" ht="19.5">
      <c r="A182" s="24" t="s">
        <v>229</v>
      </c>
      <c r="B182" s="18" t="s">
        <v>107</v>
      </c>
      <c r="C182" s="15" t="s">
        <v>108</v>
      </c>
      <c r="D182" s="16" t="s">
        <v>223</v>
      </c>
      <c r="E182" s="9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192</v>
      </c>
      <c r="C183" s="9" t="s">
        <v>192</v>
      </c>
      <c r="D183" s="10" t="s">
        <v>109</v>
      </c>
      <c r="E183" s="9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1</v>
      </c>
    </row>
    <row r="184" spans="1:65">
      <c r="A184" s="28"/>
      <c r="B184" s="19"/>
      <c r="C184" s="9"/>
      <c r="D184" s="10" t="s">
        <v>96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3</v>
      </c>
    </row>
    <row r="185" spans="1:65">
      <c r="A185" s="28"/>
      <c r="B185" s="19"/>
      <c r="C185" s="9"/>
      <c r="D185" s="25"/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3</v>
      </c>
    </row>
    <row r="186" spans="1:65">
      <c r="A186" s="28"/>
      <c r="B186" s="18">
        <v>1</v>
      </c>
      <c r="C186" s="14">
        <v>1</v>
      </c>
      <c r="D186" s="157">
        <v>0.11600000000000001</v>
      </c>
      <c r="E186" s="159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  <c r="AS186" s="160"/>
      <c r="AT186" s="160"/>
      <c r="AU186" s="160"/>
      <c r="AV186" s="160"/>
      <c r="AW186" s="160"/>
      <c r="AX186" s="160"/>
      <c r="AY186" s="160"/>
      <c r="AZ186" s="160"/>
      <c r="BA186" s="160"/>
      <c r="BB186" s="160"/>
      <c r="BC186" s="160"/>
      <c r="BD186" s="160"/>
      <c r="BE186" s="160"/>
      <c r="BF186" s="160"/>
      <c r="BG186" s="160"/>
      <c r="BH186" s="160"/>
      <c r="BI186" s="160"/>
      <c r="BJ186" s="160"/>
      <c r="BK186" s="160"/>
      <c r="BL186" s="160"/>
      <c r="BM186" s="161">
        <v>1</v>
      </c>
    </row>
    <row r="187" spans="1:65">
      <c r="A187" s="28"/>
      <c r="B187" s="19">
        <v>1</v>
      </c>
      <c r="C187" s="9">
        <v>2</v>
      </c>
      <c r="D187" s="23">
        <v>0.127</v>
      </c>
      <c r="E187" s="159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  <c r="AS187" s="160"/>
      <c r="AT187" s="160"/>
      <c r="AU187" s="160"/>
      <c r="AV187" s="160"/>
      <c r="AW187" s="160"/>
      <c r="AX187" s="160"/>
      <c r="AY187" s="160"/>
      <c r="AZ187" s="160"/>
      <c r="BA187" s="160"/>
      <c r="BB187" s="160"/>
      <c r="BC187" s="160"/>
      <c r="BD187" s="160"/>
      <c r="BE187" s="160"/>
      <c r="BF187" s="160"/>
      <c r="BG187" s="160"/>
      <c r="BH187" s="160"/>
      <c r="BI187" s="160"/>
      <c r="BJ187" s="160"/>
      <c r="BK187" s="160"/>
      <c r="BL187" s="160"/>
      <c r="BM187" s="161">
        <v>11</v>
      </c>
    </row>
    <row r="188" spans="1:65">
      <c r="A188" s="28"/>
      <c r="B188" s="19">
        <v>1</v>
      </c>
      <c r="C188" s="9">
        <v>3</v>
      </c>
      <c r="D188" s="23">
        <v>0.14399999999999999</v>
      </c>
      <c r="E188" s="159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  <c r="AS188" s="160"/>
      <c r="AT188" s="160"/>
      <c r="AU188" s="160"/>
      <c r="AV188" s="160"/>
      <c r="AW188" s="160"/>
      <c r="AX188" s="160"/>
      <c r="AY188" s="160"/>
      <c r="AZ188" s="160"/>
      <c r="BA188" s="160"/>
      <c r="BB188" s="160"/>
      <c r="BC188" s="160"/>
      <c r="BD188" s="160"/>
      <c r="BE188" s="160"/>
      <c r="BF188" s="160"/>
      <c r="BG188" s="160"/>
      <c r="BH188" s="160"/>
      <c r="BI188" s="160"/>
      <c r="BJ188" s="160"/>
      <c r="BK188" s="160"/>
      <c r="BL188" s="160"/>
      <c r="BM188" s="161">
        <v>16</v>
      </c>
    </row>
    <row r="189" spans="1:65">
      <c r="A189" s="28"/>
      <c r="B189" s="19">
        <v>1</v>
      </c>
      <c r="C189" s="9">
        <v>4</v>
      </c>
      <c r="D189" s="23">
        <v>0.11799999999999998</v>
      </c>
      <c r="E189" s="159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0"/>
      <c r="AT189" s="160"/>
      <c r="AU189" s="160"/>
      <c r="AV189" s="160"/>
      <c r="AW189" s="160"/>
      <c r="AX189" s="160"/>
      <c r="AY189" s="160"/>
      <c r="AZ189" s="160"/>
      <c r="BA189" s="160"/>
      <c r="BB189" s="160"/>
      <c r="BC189" s="160"/>
      <c r="BD189" s="160"/>
      <c r="BE189" s="160"/>
      <c r="BF189" s="160"/>
      <c r="BG189" s="160"/>
      <c r="BH189" s="160"/>
      <c r="BI189" s="160"/>
      <c r="BJ189" s="160"/>
      <c r="BK189" s="160"/>
      <c r="BL189" s="160"/>
      <c r="BM189" s="161">
        <v>0.12916666666666701</v>
      </c>
    </row>
    <row r="190" spans="1:65">
      <c r="A190" s="28"/>
      <c r="B190" s="19">
        <v>1</v>
      </c>
      <c r="C190" s="9">
        <v>5</v>
      </c>
      <c r="D190" s="23">
        <v>0.123</v>
      </c>
      <c r="E190" s="159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0"/>
      <c r="AT190" s="160"/>
      <c r="AU190" s="160"/>
      <c r="AV190" s="160"/>
      <c r="AW190" s="160"/>
      <c r="AX190" s="160"/>
      <c r="AY190" s="160"/>
      <c r="AZ190" s="160"/>
      <c r="BA190" s="160"/>
      <c r="BB190" s="160"/>
      <c r="BC190" s="160"/>
      <c r="BD190" s="160"/>
      <c r="BE190" s="160"/>
      <c r="BF190" s="160"/>
      <c r="BG190" s="160"/>
      <c r="BH190" s="160"/>
      <c r="BI190" s="160"/>
      <c r="BJ190" s="160"/>
      <c r="BK190" s="160"/>
      <c r="BL190" s="160"/>
      <c r="BM190" s="161">
        <v>17</v>
      </c>
    </row>
    <row r="191" spans="1:65">
      <c r="A191" s="28"/>
      <c r="B191" s="19">
        <v>1</v>
      </c>
      <c r="C191" s="9">
        <v>6</v>
      </c>
      <c r="D191" s="23">
        <v>0.14699999999999999</v>
      </c>
      <c r="E191" s="159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  <c r="AS191" s="160"/>
      <c r="AT191" s="160"/>
      <c r="AU191" s="160"/>
      <c r="AV191" s="160"/>
      <c r="AW191" s="160"/>
      <c r="AX191" s="160"/>
      <c r="AY191" s="160"/>
      <c r="AZ191" s="160"/>
      <c r="BA191" s="160"/>
      <c r="BB191" s="160"/>
      <c r="BC191" s="160"/>
      <c r="BD191" s="160"/>
      <c r="BE191" s="160"/>
      <c r="BF191" s="160"/>
      <c r="BG191" s="160"/>
      <c r="BH191" s="160"/>
      <c r="BI191" s="160"/>
      <c r="BJ191" s="160"/>
      <c r="BK191" s="160"/>
      <c r="BL191" s="160"/>
      <c r="BM191" s="53"/>
    </row>
    <row r="192" spans="1:65">
      <c r="A192" s="28"/>
      <c r="B192" s="20" t="s">
        <v>205</v>
      </c>
      <c r="C192" s="12"/>
      <c r="D192" s="164">
        <v>0.12916666666666668</v>
      </c>
      <c r="E192" s="159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  <c r="AT192" s="160"/>
      <c r="AU192" s="160"/>
      <c r="AV192" s="160"/>
      <c r="AW192" s="160"/>
      <c r="AX192" s="160"/>
      <c r="AY192" s="160"/>
      <c r="AZ192" s="160"/>
      <c r="BA192" s="160"/>
      <c r="BB192" s="160"/>
      <c r="BC192" s="160"/>
      <c r="BD192" s="160"/>
      <c r="BE192" s="160"/>
      <c r="BF192" s="160"/>
      <c r="BG192" s="160"/>
      <c r="BH192" s="160"/>
      <c r="BI192" s="160"/>
      <c r="BJ192" s="160"/>
      <c r="BK192" s="160"/>
      <c r="BL192" s="160"/>
      <c r="BM192" s="53"/>
    </row>
    <row r="193" spans="1:65">
      <c r="A193" s="28"/>
      <c r="B193" s="3" t="s">
        <v>206</v>
      </c>
      <c r="C193" s="27"/>
      <c r="D193" s="23">
        <v>0.125</v>
      </c>
      <c r="E193" s="159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  <c r="AS193" s="160"/>
      <c r="AT193" s="160"/>
      <c r="AU193" s="160"/>
      <c r="AV193" s="160"/>
      <c r="AW193" s="160"/>
      <c r="AX193" s="160"/>
      <c r="AY193" s="160"/>
      <c r="AZ193" s="160"/>
      <c r="BA193" s="160"/>
      <c r="BB193" s="160"/>
      <c r="BC193" s="160"/>
      <c r="BD193" s="160"/>
      <c r="BE193" s="160"/>
      <c r="BF193" s="160"/>
      <c r="BG193" s="160"/>
      <c r="BH193" s="160"/>
      <c r="BI193" s="160"/>
      <c r="BJ193" s="160"/>
      <c r="BK193" s="160"/>
      <c r="BL193" s="160"/>
      <c r="BM193" s="53"/>
    </row>
    <row r="194" spans="1:65">
      <c r="A194" s="28"/>
      <c r="B194" s="3" t="s">
        <v>207</v>
      </c>
      <c r="C194" s="27"/>
      <c r="D194" s="23">
        <v>1.3257702163899543E-2</v>
      </c>
      <c r="E194" s="159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  <c r="AS194" s="160"/>
      <c r="AT194" s="160"/>
      <c r="AU194" s="160"/>
      <c r="AV194" s="160"/>
      <c r="AW194" s="160"/>
      <c r="AX194" s="160"/>
      <c r="AY194" s="160"/>
      <c r="AZ194" s="160"/>
      <c r="BA194" s="160"/>
      <c r="BB194" s="160"/>
      <c r="BC194" s="160"/>
      <c r="BD194" s="160"/>
      <c r="BE194" s="160"/>
      <c r="BF194" s="160"/>
      <c r="BG194" s="160"/>
      <c r="BH194" s="160"/>
      <c r="BI194" s="160"/>
      <c r="BJ194" s="160"/>
      <c r="BK194" s="160"/>
      <c r="BL194" s="160"/>
      <c r="BM194" s="53"/>
    </row>
    <row r="195" spans="1:65">
      <c r="A195" s="28"/>
      <c r="B195" s="3" t="s">
        <v>84</v>
      </c>
      <c r="C195" s="27"/>
      <c r="D195" s="13">
        <v>0.10264027481728677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208</v>
      </c>
      <c r="C196" s="27"/>
      <c r="D196" s="13">
        <v>-2.55351295663786E-15</v>
      </c>
      <c r="E196" s="9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209</v>
      </c>
      <c r="C197" s="45"/>
      <c r="D197" s="43" t="s">
        <v>210</v>
      </c>
      <c r="E197" s="9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 ht="19.5">
      <c r="B199" s="8" t="s">
        <v>381</v>
      </c>
      <c r="BM199" s="26" t="s">
        <v>211</v>
      </c>
    </row>
    <row r="200" spans="1:65" ht="19.5">
      <c r="A200" s="24" t="s">
        <v>230</v>
      </c>
      <c r="B200" s="18" t="s">
        <v>107</v>
      </c>
      <c r="C200" s="15" t="s">
        <v>108</v>
      </c>
      <c r="D200" s="16" t="s">
        <v>223</v>
      </c>
      <c r="E200" s="9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192</v>
      </c>
      <c r="C201" s="9" t="s">
        <v>192</v>
      </c>
      <c r="D201" s="10" t="s">
        <v>109</v>
      </c>
      <c r="E201" s="9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1</v>
      </c>
    </row>
    <row r="202" spans="1:65">
      <c r="A202" s="28"/>
      <c r="B202" s="19"/>
      <c r="C202" s="9"/>
      <c r="D202" s="10" t="s">
        <v>96</v>
      </c>
      <c r="E202" s="9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3</v>
      </c>
    </row>
    <row r="203" spans="1:65">
      <c r="A203" s="28"/>
      <c r="B203" s="19"/>
      <c r="C203" s="9"/>
      <c r="D203" s="25"/>
      <c r="E203" s="9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3</v>
      </c>
    </row>
    <row r="204" spans="1:65">
      <c r="A204" s="28"/>
      <c r="B204" s="18">
        <v>1</v>
      </c>
      <c r="C204" s="14">
        <v>1</v>
      </c>
      <c r="D204" s="157">
        <v>0.28000000000000003</v>
      </c>
      <c r="E204" s="159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0"/>
      <c r="AT204" s="160"/>
      <c r="AU204" s="160"/>
      <c r="AV204" s="160"/>
      <c r="AW204" s="160"/>
      <c r="AX204" s="160"/>
      <c r="AY204" s="160"/>
      <c r="AZ204" s="160"/>
      <c r="BA204" s="160"/>
      <c r="BB204" s="160"/>
      <c r="BC204" s="160"/>
      <c r="BD204" s="160"/>
      <c r="BE204" s="160"/>
      <c r="BF204" s="160"/>
      <c r="BG204" s="160"/>
      <c r="BH204" s="160"/>
      <c r="BI204" s="160"/>
      <c r="BJ204" s="160"/>
      <c r="BK204" s="160"/>
      <c r="BL204" s="160"/>
      <c r="BM204" s="161">
        <v>1</v>
      </c>
    </row>
    <row r="205" spans="1:65">
      <c r="A205" s="28"/>
      <c r="B205" s="19">
        <v>1</v>
      </c>
      <c r="C205" s="9">
        <v>2</v>
      </c>
      <c r="D205" s="23">
        <v>0.26</v>
      </c>
      <c r="E205" s="159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0"/>
      <c r="AT205" s="160"/>
      <c r="AU205" s="160"/>
      <c r="AV205" s="160"/>
      <c r="AW205" s="160"/>
      <c r="AX205" s="160"/>
      <c r="AY205" s="160"/>
      <c r="AZ205" s="160"/>
      <c r="BA205" s="160"/>
      <c r="BB205" s="160"/>
      <c r="BC205" s="160"/>
      <c r="BD205" s="160"/>
      <c r="BE205" s="160"/>
      <c r="BF205" s="160"/>
      <c r="BG205" s="160"/>
      <c r="BH205" s="160"/>
      <c r="BI205" s="160"/>
      <c r="BJ205" s="160"/>
      <c r="BK205" s="160"/>
      <c r="BL205" s="160"/>
      <c r="BM205" s="161">
        <v>12</v>
      </c>
    </row>
    <row r="206" spans="1:65">
      <c r="A206" s="28"/>
      <c r="B206" s="19">
        <v>1</v>
      </c>
      <c r="C206" s="9">
        <v>3</v>
      </c>
      <c r="D206" s="23">
        <v>0.26</v>
      </c>
      <c r="E206" s="159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0"/>
      <c r="AT206" s="160"/>
      <c r="AU206" s="160"/>
      <c r="AV206" s="160"/>
      <c r="AW206" s="160"/>
      <c r="AX206" s="160"/>
      <c r="AY206" s="160"/>
      <c r="AZ206" s="160"/>
      <c r="BA206" s="160"/>
      <c r="BB206" s="160"/>
      <c r="BC206" s="160"/>
      <c r="BD206" s="160"/>
      <c r="BE206" s="160"/>
      <c r="BF206" s="160"/>
      <c r="BG206" s="160"/>
      <c r="BH206" s="160"/>
      <c r="BI206" s="160"/>
      <c r="BJ206" s="160"/>
      <c r="BK206" s="160"/>
      <c r="BL206" s="160"/>
      <c r="BM206" s="161">
        <v>16</v>
      </c>
    </row>
    <row r="207" spans="1:65">
      <c r="A207" s="28"/>
      <c r="B207" s="19">
        <v>1</v>
      </c>
      <c r="C207" s="9">
        <v>4</v>
      </c>
      <c r="D207" s="23">
        <v>0.26</v>
      </c>
      <c r="E207" s="159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  <c r="AT207" s="160"/>
      <c r="AU207" s="160"/>
      <c r="AV207" s="160"/>
      <c r="AW207" s="160"/>
      <c r="AX207" s="160"/>
      <c r="AY207" s="160"/>
      <c r="AZ207" s="160"/>
      <c r="BA207" s="160"/>
      <c r="BB207" s="160"/>
      <c r="BC207" s="160"/>
      <c r="BD207" s="160"/>
      <c r="BE207" s="160"/>
      <c r="BF207" s="160"/>
      <c r="BG207" s="160"/>
      <c r="BH207" s="160"/>
      <c r="BI207" s="160"/>
      <c r="BJ207" s="160"/>
      <c r="BK207" s="160"/>
      <c r="BL207" s="160"/>
      <c r="BM207" s="161">
        <v>0.26333333333333298</v>
      </c>
    </row>
    <row r="208" spans="1:65">
      <c r="A208" s="28"/>
      <c r="B208" s="19">
        <v>1</v>
      </c>
      <c r="C208" s="9">
        <v>5</v>
      </c>
      <c r="D208" s="23">
        <v>0.26</v>
      </c>
      <c r="E208" s="159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0"/>
      <c r="AJ208" s="160"/>
      <c r="AK208" s="160"/>
      <c r="AL208" s="160"/>
      <c r="AM208" s="160"/>
      <c r="AN208" s="160"/>
      <c r="AO208" s="160"/>
      <c r="AP208" s="160"/>
      <c r="AQ208" s="160"/>
      <c r="AR208" s="160"/>
      <c r="AS208" s="160"/>
      <c r="AT208" s="160"/>
      <c r="AU208" s="160"/>
      <c r="AV208" s="160"/>
      <c r="AW208" s="160"/>
      <c r="AX208" s="160"/>
      <c r="AY208" s="160"/>
      <c r="AZ208" s="160"/>
      <c r="BA208" s="160"/>
      <c r="BB208" s="160"/>
      <c r="BC208" s="160"/>
      <c r="BD208" s="160"/>
      <c r="BE208" s="160"/>
      <c r="BF208" s="160"/>
      <c r="BG208" s="160"/>
      <c r="BH208" s="160"/>
      <c r="BI208" s="160"/>
      <c r="BJ208" s="160"/>
      <c r="BK208" s="160"/>
      <c r="BL208" s="160"/>
      <c r="BM208" s="161">
        <v>18</v>
      </c>
    </row>
    <row r="209" spans="1:65">
      <c r="A209" s="28"/>
      <c r="B209" s="19">
        <v>1</v>
      </c>
      <c r="C209" s="9">
        <v>6</v>
      </c>
      <c r="D209" s="23">
        <v>0.26</v>
      </c>
      <c r="E209" s="159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0"/>
      <c r="AQ209" s="160"/>
      <c r="AR209" s="160"/>
      <c r="AS209" s="160"/>
      <c r="AT209" s="160"/>
      <c r="AU209" s="160"/>
      <c r="AV209" s="160"/>
      <c r="AW209" s="160"/>
      <c r="AX209" s="160"/>
      <c r="AY209" s="160"/>
      <c r="AZ209" s="160"/>
      <c r="BA209" s="160"/>
      <c r="BB209" s="160"/>
      <c r="BC209" s="160"/>
      <c r="BD209" s="160"/>
      <c r="BE209" s="160"/>
      <c r="BF209" s="160"/>
      <c r="BG209" s="160"/>
      <c r="BH209" s="160"/>
      <c r="BI209" s="160"/>
      <c r="BJ209" s="160"/>
      <c r="BK209" s="160"/>
      <c r="BL209" s="160"/>
      <c r="BM209" s="53"/>
    </row>
    <row r="210" spans="1:65">
      <c r="A210" s="28"/>
      <c r="B210" s="20" t="s">
        <v>205</v>
      </c>
      <c r="C210" s="12"/>
      <c r="D210" s="164">
        <v>0.26333333333333336</v>
      </c>
      <c r="E210" s="159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  <c r="AS210" s="160"/>
      <c r="AT210" s="160"/>
      <c r="AU210" s="160"/>
      <c r="AV210" s="160"/>
      <c r="AW210" s="160"/>
      <c r="AX210" s="160"/>
      <c r="AY210" s="160"/>
      <c r="AZ210" s="160"/>
      <c r="BA210" s="160"/>
      <c r="BB210" s="160"/>
      <c r="BC210" s="160"/>
      <c r="BD210" s="160"/>
      <c r="BE210" s="160"/>
      <c r="BF210" s="160"/>
      <c r="BG210" s="160"/>
      <c r="BH210" s="160"/>
      <c r="BI210" s="160"/>
      <c r="BJ210" s="160"/>
      <c r="BK210" s="160"/>
      <c r="BL210" s="160"/>
      <c r="BM210" s="53"/>
    </row>
    <row r="211" spans="1:65">
      <c r="A211" s="28"/>
      <c r="B211" s="3" t="s">
        <v>206</v>
      </c>
      <c r="C211" s="27"/>
      <c r="D211" s="23">
        <v>0.26</v>
      </c>
      <c r="E211" s="159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  <c r="AS211" s="160"/>
      <c r="AT211" s="160"/>
      <c r="AU211" s="160"/>
      <c r="AV211" s="160"/>
      <c r="AW211" s="160"/>
      <c r="AX211" s="160"/>
      <c r="AY211" s="160"/>
      <c r="AZ211" s="160"/>
      <c r="BA211" s="160"/>
      <c r="BB211" s="160"/>
      <c r="BC211" s="160"/>
      <c r="BD211" s="160"/>
      <c r="BE211" s="160"/>
      <c r="BF211" s="160"/>
      <c r="BG211" s="160"/>
      <c r="BH211" s="160"/>
      <c r="BI211" s="160"/>
      <c r="BJ211" s="160"/>
      <c r="BK211" s="160"/>
      <c r="BL211" s="160"/>
      <c r="BM211" s="53"/>
    </row>
    <row r="212" spans="1:65">
      <c r="A212" s="28"/>
      <c r="B212" s="3" t="s">
        <v>207</v>
      </c>
      <c r="C212" s="27"/>
      <c r="D212" s="23">
        <v>8.1649658092772682E-3</v>
      </c>
      <c r="E212" s="159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0"/>
      <c r="AJ212" s="160"/>
      <c r="AK212" s="160"/>
      <c r="AL212" s="160"/>
      <c r="AM212" s="160"/>
      <c r="AN212" s="160"/>
      <c r="AO212" s="160"/>
      <c r="AP212" s="160"/>
      <c r="AQ212" s="160"/>
      <c r="AR212" s="160"/>
      <c r="AS212" s="160"/>
      <c r="AT212" s="160"/>
      <c r="AU212" s="160"/>
      <c r="AV212" s="160"/>
      <c r="AW212" s="160"/>
      <c r="AX212" s="160"/>
      <c r="AY212" s="160"/>
      <c r="AZ212" s="160"/>
      <c r="BA212" s="160"/>
      <c r="BB212" s="160"/>
      <c r="BC212" s="160"/>
      <c r="BD212" s="160"/>
      <c r="BE212" s="160"/>
      <c r="BF212" s="160"/>
      <c r="BG212" s="160"/>
      <c r="BH212" s="160"/>
      <c r="BI212" s="160"/>
      <c r="BJ212" s="160"/>
      <c r="BK212" s="160"/>
      <c r="BL212" s="160"/>
      <c r="BM212" s="53"/>
    </row>
    <row r="213" spans="1:65">
      <c r="A213" s="28"/>
      <c r="B213" s="3" t="s">
        <v>84</v>
      </c>
      <c r="C213" s="27"/>
      <c r="D213" s="13">
        <v>3.100619927573646E-2</v>
      </c>
      <c r="E213" s="9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208</v>
      </c>
      <c r="C214" s="27"/>
      <c r="D214" s="13">
        <v>1.5543122344752192E-15</v>
      </c>
      <c r="E214" s="9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209</v>
      </c>
      <c r="C215" s="45"/>
      <c r="D215" s="43" t="s">
        <v>210</v>
      </c>
      <c r="E215" s="9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>
      <c r="BM217" s="52"/>
    </row>
    <row r="218" spans="1:65">
      <c r="BM218" s="52"/>
    </row>
    <row r="219" spans="1:65">
      <c r="BM219" s="52"/>
    </row>
    <row r="220" spans="1:65">
      <c r="BM220" s="52"/>
    </row>
    <row r="221" spans="1:65">
      <c r="BM221" s="52"/>
    </row>
    <row r="222" spans="1:65">
      <c r="BM222" s="52"/>
    </row>
    <row r="223" spans="1:65">
      <c r="BM223" s="52"/>
    </row>
    <row r="224" spans="1:65">
      <c r="BM224" s="52"/>
    </row>
    <row r="225" spans="65:65">
      <c r="BM225" s="52"/>
    </row>
    <row r="226" spans="65:65">
      <c r="BM226" s="52"/>
    </row>
    <row r="227" spans="65:65">
      <c r="BM227" s="52"/>
    </row>
    <row r="228" spans="65:65">
      <c r="BM228" s="52"/>
    </row>
    <row r="229" spans="65:65">
      <c r="BM229" s="52"/>
    </row>
    <row r="230" spans="65:65">
      <c r="BM230" s="52"/>
    </row>
    <row r="231" spans="65:65">
      <c r="BM231" s="52"/>
    </row>
    <row r="232" spans="65:65">
      <c r="BM232" s="52"/>
    </row>
    <row r="233" spans="65:65">
      <c r="BM233" s="52"/>
    </row>
    <row r="234" spans="65:65">
      <c r="BM234" s="52"/>
    </row>
    <row r="235" spans="65:65">
      <c r="BM235" s="52"/>
    </row>
    <row r="236" spans="65:65">
      <c r="BM236" s="52"/>
    </row>
    <row r="237" spans="65:65">
      <c r="BM237" s="52"/>
    </row>
    <row r="238" spans="65:65">
      <c r="BM238" s="52"/>
    </row>
    <row r="239" spans="65:65">
      <c r="BM239" s="52"/>
    </row>
    <row r="240" spans="65:65">
      <c r="BM240" s="52"/>
    </row>
    <row r="241" spans="65:65">
      <c r="BM241" s="52"/>
    </row>
    <row r="242" spans="65:65">
      <c r="BM242" s="52"/>
    </row>
    <row r="243" spans="65:65">
      <c r="BM243" s="52"/>
    </row>
    <row r="244" spans="65:65">
      <c r="BM244" s="52"/>
    </row>
    <row r="245" spans="65:65">
      <c r="BM245" s="52"/>
    </row>
    <row r="246" spans="65:65">
      <c r="BM246" s="52"/>
    </row>
    <row r="247" spans="65:65">
      <c r="BM247" s="52"/>
    </row>
    <row r="248" spans="65:65">
      <c r="BM248" s="52"/>
    </row>
    <row r="249" spans="65:65">
      <c r="BM249" s="52"/>
    </row>
    <row r="250" spans="65:65">
      <c r="BM250" s="52"/>
    </row>
    <row r="251" spans="65:65">
      <c r="BM251" s="52"/>
    </row>
    <row r="252" spans="65:65">
      <c r="BM252" s="52"/>
    </row>
    <row r="253" spans="65:65">
      <c r="BM253" s="52"/>
    </row>
    <row r="254" spans="65:65">
      <c r="BM254" s="52"/>
    </row>
    <row r="255" spans="65:65">
      <c r="BM255" s="52"/>
    </row>
    <row r="256" spans="65:65">
      <c r="BM256" s="52"/>
    </row>
    <row r="257" spans="65:65">
      <c r="BM257" s="52"/>
    </row>
    <row r="258" spans="65:65">
      <c r="BM258" s="52"/>
    </row>
    <row r="259" spans="65:65">
      <c r="BM259" s="52"/>
    </row>
    <row r="260" spans="65:65">
      <c r="BM260" s="52"/>
    </row>
    <row r="261" spans="65:65">
      <c r="BM261" s="52"/>
    </row>
    <row r="262" spans="65:65">
      <c r="BM262" s="52"/>
    </row>
    <row r="263" spans="65:65">
      <c r="BM263" s="52"/>
    </row>
    <row r="264" spans="65:65">
      <c r="BM264" s="52"/>
    </row>
    <row r="265" spans="65:65">
      <c r="BM265" s="53"/>
    </row>
    <row r="266" spans="65:65">
      <c r="BM266" s="54"/>
    </row>
    <row r="267" spans="65:65">
      <c r="BM267" s="54"/>
    </row>
    <row r="268" spans="65:65">
      <c r="BM268" s="54"/>
    </row>
    <row r="269" spans="65:65">
      <c r="BM269" s="54"/>
    </row>
    <row r="270" spans="65:65">
      <c r="BM270" s="54"/>
    </row>
    <row r="271" spans="65:65">
      <c r="BM271" s="54"/>
    </row>
    <row r="272" spans="65:65">
      <c r="BM272" s="54"/>
    </row>
    <row r="273" spans="65:65">
      <c r="BM273" s="54"/>
    </row>
    <row r="274" spans="65:65">
      <c r="BM274" s="54"/>
    </row>
    <row r="275" spans="65:65">
      <c r="BM275" s="54"/>
    </row>
    <row r="276" spans="65:65">
      <c r="BM276" s="54"/>
    </row>
    <row r="277" spans="65:65">
      <c r="BM277" s="54"/>
    </row>
    <row r="278" spans="65:65">
      <c r="BM278" s="54"/>
    </row>
    <row r="279" spans="65:65">
      <c r="BM279" s="54"/>
    </row>
    <row r="280" spans="65:65">
      <c r="BM280" s="54"/>
    </row>
    <row r="281" spans="65:65">
      <c r="BM281" s="54"/>
    </row>
    <row r="282" spans="65:65">
      <c r="BM282" s="54"/>
    </row>
    <row r="283" spans="65:65">
      <c r="BM283" s="54"/>
    </row>
    <row r="284" spans="65:65">
      <c r="BM284" s="54"/>
    </row>
    <row r="285" spans="65:65">
      <c r="BM285" s="54"/>
    </row>
    <row r="286" spans="65:65">
      <c r="BM286" s="54"/>
    </row>
    <row r="287" spans="65:65">
      <c r="BM287" s="54"/>
    </row>
    <row r="288" spans="65:65">
      <c r="BM288" s="54"/>
    </row>
    <row r="289" spans="65:65">
      <c r="BM289" s="54"/>
    </row>
    <row r="290" spans="65:65">
      <c r="BM290" s="54"/>
    </row>
    <row r="291" spans="65:65">
      <c r="BM291" s="54"/>
    </row>
    <row r="292" spans="65:65">
      <c r="BM292" s="54"/>
    </row>
    <row r="293" spans="65:65">
      <c r="BM293" s="54"/>
    </row>
    <row r="294" spans="65:65">
      <c r="BM294" s="54"/>
    </row>
    <row r="295" spans="65:65">
      <c r="BM295" s="54"/>
    </row>
    <row r="296" spans="65:65">
      <c r="BM296" s="54"/>
    </row>
    <row r="297" spans="65:65">
      <c r="BM297" s="54"/>
    </row>
    <row r="298" spans="65:65">
      <c r="BM298" s="54"/>
    </row>
    <row r="299" spans="65:65">
      <c r="BM299" s="54"/>
    </row>
  </sheetData>
  <dataConsolidate/>
  <conditionalFormatting sqref="B6:D11 B24:D29 B42:D47 B60:D65 B78:D83 B96:D101 B114:D119 B132:D137 B150:D155 B168:D173 B186:D191 B204:D209">
    <cfRule type="expression" dxfId="11" priority="36">
      <formula>AND($B6&lt;&gt;$B5,NOT(ISBLANK(INDIRECT(Anlyt_LabRefThisCol))))</formula>
    </cfRule>
  </conditionalFormatting>
  <conditionalFormatting sqref="C2:D17 C20:D35 C38:D53 C56:D71 C74:D89 C92:D107 C110:D125 C128:D143 C146:D161 C164:D179 C182:D197 C200:D215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7BF0-98BE-4DD8-A0F0-F8D0CCF9503C}">
  <sheetPr codeName="Sheet13"/>
  <dimension ref="A1:BN96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382</v>
      </c>
      <c r="BM1" s="26" t="s">
        <v>211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223</v>
      </c>
      <c r="E2" s="9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192</v>
      </c>
      <c r="C3" s="9" t="s">
        <v>192</v>
      </c>
      <c r="D3" s="10" t="s">
        <v>109</v>
      </c>
      <c r="E3" s="9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231</v>
      </c>
      <c r="E4" s="9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9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7">
        <v>0.2</v>
      </c>
      <c r="E6" s="159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1">
        <v>1</v>
      </c>
    </row>
    <row r="7" spans="1:66">
      <c r="A7" s="28"/>
      <c r="B7" s="19">
        <v>1</v>
      </c>
      <c r="C7" s="9">
        <v>2</v>
      </c>
      <c r="D7" s="23">
        <v>0.2</v>
      </c>
      <c r="E7" s="159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1">
        <v>14</v>
      </c>
    </row>
    <row r="8" spans="1:66">
      <c r="A8" s="28"/>
      <c r="B8" s="19">
        <v>1</v>
      </c>
      <c r="C8" s="9">
        <v>3</v>
      </c>
      <c r="D8" s="23">
        <v>0.2</v>
      </c>
      <c r="E8" s="159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1">
        <v>16</v>
      </c>
    </row>
    <row r="9" spans="1:66">
      <c r="A9" s="28"/>
      <c r="B9" s="19">
        <v>1</v>
      </c>
      <c r="C9" s="9">
        <v>4</v>
      </c>
      <c r="D9" s="23">
        <v>0.2</v>
      </c>
      <c r="E9" s="159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1">
        <v>0.2</v>
      </c>
      <c r="BN9" s="26"/>
    </row>
    <row r="10" spans="1:66">
      <c r="A10" s="28"/>
      <c r="B10" s="19">
        <v>1</v>
      </c>
      <c r="C10" s="9">
        <v>5</v>
      </c>
      <c r="D10" s="23">
        <v>0.2</v>
      </c>
      <c r="E10" s="159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1">
        <v>20</v>
      </c>
    </row>
    <row r="11" spans="1:66">
      <c r="A11" s="28"/>
      <c r="B11" s="19">
        <v>1</v>
      </c>
      <c r="C11" s="9">
        <v>6</v>
      </c>
      <c r="D11" s="23">
        <v>0.2</v>
      </c>
      <c r="E11" s="159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53"/>
    </row>
    <row r="12" spans="1:66">
      <c r="A12" s="28"/>
      <c r="B12" s="20" t="s">
        <v>205</v>
      </c>
      <c r="C12" s="12"/>
      <c r="D12" s="164">
        <v>0.19999999999999998</v>
      </c>
      <c r="E12" s="159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53"/>
    </row>
    <row r="13" spans="1:66">
      <c r="A13" s="28"/>
      <c r="B13" s="3" t="s">
        <v>206</v>
      </c>
      <c r="C13" s="27"/>
      <c r="D13" s="23">
        <v>0.2</v>
      </c>
      <c r="E13" s="159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53"/>
    </row>
    <row r="14" spans="1:66">
      <c r="A14" s="28"/>
      <c r="B14" s="3" t="s">
        <v>207</v>
      </c>
      <c r="C14" s="27"/>
      <c r="D14" s="23">
        <v>3.0404709722440586E-17</v>
      </c>
      <c r="E14" s="159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53"/>
    </row>
    <row r="15" spans="1:66">
      <c r="A15" s="28"/>
      <c r="B15" s="3" t="s">
        <v>84</v>
      </c>
      <c r="C15" s="27"/>
      <c r="D15" s="13">
        <v>1.5202354861220294E-16</v>
      </c>
      <c r="E15" s="9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208</v>
      </c>
      <c r="C16" s="27"/>
      <c r="D16" s="13">
        <v>-1.1102230246251565E-16</v>
      </c>
      <c r="E16" s="9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209</v>
      </c>
      <c r="C17" s="45"/>
      <c r="D17" s="43" t="s">
        <v>210</v>
      </c>
      <c r="E17" s="9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BM18" s="52"/>
    </row>
    <row r="19" spans="1:65" ht="15">
      <c r="B19" s="8" t="s">
        <v>383</v>
      </c>
      <c r="BM19" s="26" t="s">
        <v>211</v>
      </c>
    </row>
    <row r="20" spans="1:65" ht="15">
      <c r="A20" s="24" t="s">
        <v>7</v>
      </c>
      <c r="B20" s="18" t="s">
        <v>107</v>
      </c>
      <c r="C20" s="15" t="s">
        <v>108</v>
      </c>
      <c r="D20" s="16" t="s">
        <v>223</v>
      </c>
      <c r="E20" s="9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192</v>
      </c>
      <c r="C21" s="9" t="s">
        <v>192</v>
      </c>
      <c r="D21" s="10" t="s">
        <v>109</v>
      </c>
      <c r="E21" s="9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3</v>
      </c>
    </row>
    <row r="22" spans="1:65">
      <c r="A22" s="28"/>
      <c r="B22" s="19"/>
      <c r="C22" s="9"/>
      <c r="D22" s="10" t="s">
        <v>231</v>
      </c>
      <c r="E22" s="9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9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8">
        <v>1</v>
      </c>
      <c r="C24" s="14">
        <v>1</v>
      </c>
      <c r="D24" s="21">
        <v>5.2</v>
      </c>
      <c r="E24" s="9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5</v>
      </c>
      <c r="E25" s="9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15</v>
      </c>
    </row>
    <row r="26" spans="1:65">
      <c r="A26" s="28"/>
      <c r="B26" s="19">
        <v>1</v>
      </c>
      <c r="C26" s="9">
        <v>3</v>
      </c>
      <c r="D26" s="11">
        <v>5.8</v>
      </c>
      <c r="E26" s="9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4.8</v>
      </c>
      <c r="E27" s="9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5.3333333333333304</v>
      </c>
    </row>
    <row r="28" spans="1:65">
      <c r="A28" s="28"/>
      <c r="B28" s="19">
        <v>1</v>
      </c>
      <c r="C28" s="9">
        <v>5</v>
      </c>
      <c r="D28" s="11">
        <v>5.8</v>
      </c>
      <c r="E28" s="9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21</v>
      </c>
    </row>
    <row r="29" spans="1:65">
      <c r="A29" s="28"/>
      <c r="B29" s="19">
        <v>1</v>
      </c>
      <c r="C29" s="9">
        <v>6</v>
      </c>
      <c r="D29" s="11">
        <v>5.4</v>
      </c>
      <c r="E29" s="9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205</v>
      </c>
      <c r="C30" s="12"/>
      <c r="D30" s="22">
        <v>5.333333333333333</v>
      </c>
      <c r="E30" s="9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206</v>
      </c>
      <c r="C31" s="27"/>
      <c r="D31" s="11">
        <v>5.3000000000000007</v>
      </c>
      <c r="E31" s="9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207</v>
      </c>
      <c r="C32" s="27"/>
      <c r="D32" s="23">
        <v>0.41311822359545775</v>
      </c>
      <c r="E32" s="9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2"/>
    </row>
    <row r="33" spans="1:65">
      <c r="A33" s="28"/>
      <c r="B33" s="3" t="s">
        <v>84</v>
      </c>
      <c r="C33" s="27"/>
      <c r="D33" s="13">
        <v>7.7459666924148338E-2</v>
      </c>
      <c r="E33" s="9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208</v>
      </c>
      <c r="C34" s="27"/>
      <c r="D34" s="13">
        <v>4.4408920985006262E-16</v>
      </c>
      <c r="E34" s="9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209</v>
      </c>
      <c r="C35" s="45"/>
      <c r="D35" s="43" t="s">
        <v>210</v>
      </c>
      <c r="E35" s="9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BM36" s="52"/>
    </row>
    <row r="37" spans="1:65" ht="15">
      <c r="B37" s="8" t="s">
        <v>384</v>
      </c>
      <c r="BM37" s="26" t="s">
        <v>211</v>
      </c>
    </row>
    <row r="38" spans="1:65" ht="15">
      <c r="A38" s="24" t="s">
        <v>10</v>
      </c>
      <c r="B38" s="18" t="s">
        <v>107</v>
      </c>
      <c r="C38" s="15" t="s">
        <v>108</v>
      </c>
      <c r="D38" s="16" t="s">
        <v>223</v>
      </c>
      <c r="E38" s="9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192</v>
      </c>
      <c r="C39" s="9" t="s">
        <v>192</v>
      </c>
      <c r="D39" s="10" t="s">
        <v>109</v>
      </c>
      <c r="E39" s="9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231</v>
      </c>
      <c r="E40" s="9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9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65">
        <v>2610</v>
      </c>
      <c r="E42" s="166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8">
        <v>1</v>
      </c>
    </row>
    <row r="43" spans="1:65">
      <c r="A43" s="28"/>
      <c r="B43" s="19">
        <v>1</v>
      </c>
      <c r="C43" s="9">
        <v>2</v>
      </c>
      <c r="D43" s="169">
        <v>2640</v>
      </c>
      <c r="E43" s="166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8">
        <v>16</v>
      </c>
    </row>
    <row r="44" spans="1:65">
      <c r="A44" s="28"/>
      <c r="B44" s="19">
        <v>1</v>
      </c>
      <c r="C44" s="9">
        <v>3</v>
      </c>
      <c r="D44" s="169">
        <v>2560</v>
      </c>
      <c r="E44" s="166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8">
        <v>16</v>
      </c>
    </row>
    <row r="45" spans="1:65">
      <c r="A45" s="28"/>
      <c r="B45" s="19">
        <v>1</v>
      </c>
      <c r="C45" s="9">
        <v>4</v>
      </c>
      <c r="D45" s="169">
        <v>2570</v>
      </c>
      <c r="E45" s="166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8">
        <v>2595</v>
      </c>
    </row>
    <row r="46" spans="1:65">
      <c r="A46" s="28"/>
      <c r="B46" s="19">
        <v>1</v>
      </c>
      <c r="C46" s="9">
        <v>5</v>
      </c>
      <c r="D46" s="169">
        <v>2620</v>
      </c>
      <c r="E46" s="166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8">
        <v>22</v>
      </c>
    </row>
    <row r="47" spans="1:65">
      <c r="A47" s="28"/>
      <c r="B47" s="19">
        <v>1</v>
      </c>
      <c r="C47" s="9">
        <v>6</v>
      </c>
      <c r="D47" s="169">
        <v>2570</v>
      </c>
      <c r="E47" s="166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71"/>
    </row>
    <row r="48" spans="1:65">
      <c r="A48" s="28"/>
      <c r="B48" s="20" t="s">
        <v>205</v>
      </c>
      <c r="C48" s="12"/>
      <c r="D48" s="172">
        <v>2595</v>
      </c>
      <c r="E48" s="166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71"/>
    </row>
    <row r="49" spans="1:65">
      <c r="A49" s="28"/>
      <c r="B49" s="3" t="s">
        <v>206</v>
      </c>
      <c r="C49" s="27"/>
      <c r="D49" s="169">
        <v>2590</v>
      </c>
      <c r="E49" s="166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71"/>
    </row>
    <row r="50" spans="1:65">
      <c r="A50" s="28"/>
      <c r="B50" s="3" t="s">
        <v>207</v>
      </c>
      <c r="C50" s="27"/>
      <c r="D50" s="169">
        <v>32.710854467592249</v>
      </c>
      <c r="E50" s="166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71"/>
    </row>
    <row r="51" spans="1:65">
      <c r="A51" s="28"/>
      <c r="B51" s="3" t="s">
        <v>84</v>
      </c>
      <c r="C51" s="27"/>
      <c r="D51" s="13">
        <v>1.260533890851339E-2</v>
      </c>
      <c r="E51" s="9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208</v>
      </c>
      <c r="C52" s="27"/>
      <c r="D52" s="13">
        <v>0</v>
      </c>
      <c r="E52" s="9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209</v>
      </c>
      <c r="C53" s="45"/>
      <c r="D53" s="43" t="s">
        <v>210</v>
      </c>
      <c r="E53" s="9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BM54" s="52"/>
    </row>
    <row r="55" spans="1:65" ht="15">
      <c r="B55" s="8" t="s">
        <v>385</v>
      </c>
      <c r="BM55" s="26" t="s">
        <v>211</v>
      </c>
    </row>
    <row r="56" spans="1:65" ht="15">
      <c r="A56" s="24" t="s">
        <v>13</v>
      </c>
      <c r="B56" s="18" t="s">
        <v>107</v>
      </c>
      <c r="C56" s="15" t="s">
        <v>108</v>
      </c>
      <c r="D56" s="16" t="s">
        <v>223</v>
      </c>
      <c r="E56" s="9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192</v>
      </c>
      <c r="C57" s="9" t="s">
        <v>192</v>
      </c>
      <c r="D57" s="10" t="s">
        <v>109</v>
      </c>
      <c r="E57" s="9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231</v>
      </c>
      <c r="E58" s="9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2</v>
      </c>
    </row>
    <row r="59" spans="1:65">
      <c r="A59" s="28"/>
      <c r="B59" s="19"/>
      <c r="C59" s="9"/>
      <c r="D59" s="25"/>
      <c r="E59" s="9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2</v>
      </c>
    </row>
    <row r="60" spans="1:65">
      <c r="A60" s="28"/>
      <c r="B60" s="18">
        <v>1</v>
      </c>
      <c r="C60" s="14">
        <v>1</v>
      </c>
      <c r="D60" s="21">
        <v>3.2</v>
      </c>
      <c r="E60" s="9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9">
        <v>1</v>
      </c>
      <c r="C61" s="9">
        <v>2</v>
      </c>
      <c r="D61" s="11">
        <v>3.4</v>
      </c>
      <c r="E61" s="9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6">
        <v>17</v>
      </c>
    </row>
    <row r="62" spans="1:65">
      <c r="A62" s="28"/>
      <c r="B62" s="19">
        <v>1</v>
      </c>
      <c r="C62" s="9">
        <v>3</v>
      </c>
      <c r="D62" s="11">
        <v>2.8</v>
      </c>
      <c r="E62" s="9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6">
        <v>16</v>
      </c>
    </row>
    <row r="63" spans="1:65">
      <c r="A63" s="28"/>
      <c r="B63" s="19">
        <v>1</v>
      </c>
      <c r="C63" s="9">
        <v>4</v>
      </c>
      <c r="D63" s="11">
        <v>3.6</v>
      </c>
      <c r="E63" s="9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6">
        <v>3.2333333333333298</v>
      </c>
    </row>
    <row r="64" spans="1:65">
      <c r="A64" s="28"/>
      <c r="B64" s="19">
        <v>1</v>
      </c>
      <c r="C64" s="9">
        <v>5</v>
      </c>
      <c r="D64" s="11">
        <v>2.6</v>
      </c>
      <c r="E64" s="9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6">
        <v>23</v>
      </c>
    </row>
    <row r="65" spans="1:65">
      <c r="A65" s="28"/>
      <c r="B65" s="19">
        <v>1</v>
      </c>
      <c r="C65" s="9">
        <v>6</v>
      </c>
      <c r="D65" s="11">
        <v>3.8</v>
      </c>
      <c r="E65" s="9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2"/>
    </row>
    <row r="66" spans="1:65">
      <c r="A66" s="28"/>
      <c r="B66" s="20" t="s">
        <v>205</v>
      </c>
      <c r="C66" s="12"/>
      <c r="D66" s="22">
        <v>3.2333333333333329</v>
      </c>
      <c r="E66" s="9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2"/>
    </row>
    <row r="67" spans="1:65">
      <c r="A67" s="28"/>
      <c r="B67" s="3" t="s">
        <v>206</v>
      </c>
      <c r="C67" s="27"/>
      <c r="D67" s="11">
        <v>3.3</v>
      </c>
      <c r="E67" s="9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2"/>
    </row>
    <row r="68" spans="1:65">
      <c r="A68" s="28"/>
      <c r="B68" s="3" t="s">
        <v>207</v>
      </c>
      <c r="C68" s="27"/>
      <c r="D68" s="23">
        <v>0.46332134277050907</v>
      </c>
      <c r="E68" s="9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2"/>
    </row>
    <row r="69" spans="1:65">
      <c r="A69" s="28"/>
      <c r="B69" s="3" t="s">
        <v>84</v>
      </c>
      <c r="C69" s="27"/>
      <c r="D69" s="13">
        <v>0.14329526065067291</v>
      </c>
      <c r="E69" s="9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208</v>
      </c>
      <c r="C70" s="27"/>
      <c r="D70" s="13">
        <v>8.8817841970012523E-16</v>
      </c>
      <c r="E70" s="9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209</v>
      </c>
      <c r="C71" s="45"/>
      <c r="D71" s="43" t="s">
        <v>210</v>
      </c>
      <c r="E71" s="9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BM72" s="52"/>
    </row>
    <row r="73" spans="1:65" ht="15">
      <c r="B73" s="8" t="s">
        <v>386</v>
      </c>
      <c r="BM73" s="26" t="s">
        <v>211</v>
      </c>
    </row>
    <row r="74" spans="1:65" ht="15">
      <c r="A74" s="24" t="s">
        <v>16</v>
      </c>
      <c r="B74" s="18" t="s">
        <v>107</v>
      </c>
      <c r="C74" s="15" t="s">
        <v>108</v>
      </c>
      <c r="D74" s="16" t="s">
        <v>223</v>
      </c>
      <c r="E74" s="9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192</v>
      </c>
      <c r="C75" s="9" t="s">
        <v>192</v>
      </c>
      <c r="D75" s="10" t="s">
        <v>109</v>
      </c>
      <c r="E75" s="9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231</v>
      </c>
      <c r="E76" s="9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2</v>
      </c>
    </row>
    <row r="77" spans="1:65">
      <c r="A77" s="28"/>
      <c r="B77" s="19"/>
      <c r="C77" s="9"/>
      <c r="D77" s="25"/>
      <c r="E77" s="9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8">
        <v>1</v>
      </c>
      <c r="C78" s="14">
        <v>1</v>
      </c>
      <c r="D78" s="21">
        <v>0.76</v>
      </c>
      <c r="E78" s="9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9">
        <v>1</v>
      </c>
      <c r="C79" s="9">
        <v>2</v>
      </c>
      <c r="D79" s="11">
        <v>0.4</v>
      </c>
      <c r="E79" s="9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18</v>
      </c>
    </row>
    <row r="80" spans="1:65">
      <c r="A80" s="28"/>
      <c r="B80" s="19">
        <v>1</v>
      </c>
      <c r="C80" s="9">
        <v>3</v>
      </c>
      <c r="D80" s="11">
        <v>0.36</v>
      </c>
      <c r="E80" s="9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>
        <v>16</v>
      </c>
    </row>
    <row r="81" spans="1:65">
      <c r="A81" s="28"/>
      <c r="B81" s="19">
        <v>1</v>
      </c>
      <c r="C81" s="9">
        <v>4</v>
      </c>
      <c r="D81" s="11">
        <v>0.92</v>
      </c>
      <c r="E81" s="9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0.53</v>
      </c>
    </row>
    <row r="82" spans="1:65">
      <c r="A82" s="28"/>
      <c r="B82" s="19">
        <v>1</v>
      </c>
      <c r="C82" s="9">
        <v>5</v>
      </c>
      <c r="D82" s="11">
        <v>0.42</v>
      </c>
      <c r="E82" s="9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24</v>
      </c>
    </row>
    <row r="83" spans="1:65">
      <c r="A83" s="28"/>
      <c r="B83" s="19">
        <v>1</v>
      </c>
      <c r="C83" s="9">
        <v>6</v>
      </c>
      <c r="D83" s="11">
        <v>0.32</v>
      </c>
      <c r="E83" s="9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2"/>
    </row>
    <row r="84" spans="1:65">
      <c r="A84" s="28"/>
      <c r="B84" s="20" t="s">
        <v>205</v>
      </c>
      <c r="C84" s="12"/>
      <c r="D84" s="22">
        <v>0.52999999999999992</v>
      </c>
      <c r="E84" s="9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3" t="s">
        <v>206</v>
      </c>
      <c r="C85" s="27"/>
      <c r="D85" s="11">
        <v>0.41000000000000003</v>
      </c>
      <c r="E85" s="9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207</v>
      </c>
      <c r="C86" s="27"/>
      <c r="D86" s="23">
        <v>0.2477902338672775</v>
      </c>
      <c r="E86" s="9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84</v>
      </c>
      <c r="C87" s="27"/>
      <c r="D87" s="13">
        <v>0.46752874314580667</v>
      </c>
      <c r="E87" s="9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208</v>
      </c>
      <c r="C88" s="27"/>
      <c r="D88" s="13">
        <v>-2.2204460492503131E-16</v>
      </c>
      <c r="E88" s="9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209</v>
      </c>
      <c r="C89" s="45"/>
      <c r="D89" s="43" t="s">
        <v>210</v>
      </c>
      <c r="E89" s="9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BM90" s="52"/>
    </row>
    <row r="91" spans="1:65" ht="15">
      <c r="B91" s="8" t="s">
        <v>387</v>
      </c>
      <c r="BM91" s="26" t="s">
        <v>211</v>
      </c>
    </row>
    <row r="92" spans="1:65" ht="15">
      <c r="A92" s="24" t="s">
        <v>19</v>
      </c>
      <c r="B92" s="18" t="s">
        <v>107</v>
      </c>
      <c r="C92" s="15" t="s">
        <v>108</v>
      </c>
      <c r="D92" s="16" t="s">
        <v>223</v>
      </c>
      <c r="E92" s="9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192</v>
      </c>
      <c r="C93" s="9" t="s">
        <v>192</v>
      </c>
      <c r="D93" s="10" t="s">
        <v>109</v>
      </c>
      <c r="E93" s="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231</v>
      </c>
      <c r="E94" s="9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</v>
      </c>
    </row>
    <row r="95" spans="1:65">
      <c r="A95" s="28"/>
      <c r="B95" s="19"/>
      <c r="C95" s="9"/>
      <c r="D95" s="25"/>
      <c r="E95" s="9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8">
        <v>1</v>
      </c>
      <c r="C96" s="14">
        <v>1</v>
      </c>
      <c r="D96" s="21">
        <v>0.7</v>
      </c>
      <c r="E96" s="9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1</v>
      </c>
    </row>
    <row r="97" spans="1:65">
      <c r="A97" s="28"/>
      <c r="B97" s="19">
        <v>1</v>
      </c>
      <c r="C97" s="9">
        <v>2</v>
      </c>
      <c r="D97" s="11">
        <v>0.5</v>
      </c>
      <c r="E97" s="9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19</v>
      </c>
    </row>
    <row r="98" spans="1:65">
      <c r="A98" s="28"/>
      <c r="B98" s="19">
        <v>1</v>
      </c>
      <c r="C98" s="9">
        <v>3</v>
      </c>
      <c r="D98" s="11">
        <v>0.3</v>
      </c>
      <c r="E98" s="9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16</v>
      </c>
    </row>
    <row r="99" spans="1:65">
      <c r="A99" s="28"/>
      <c r="B99" s="19">
        <v>1</v>
      </c>
      <c r="C99" s="9">
        <v>4</v>
      </c>
      <c r="D99" s="11">
        <v>0.7</v>
      </c>
      <c r="E99" s="9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0.51666666666666705</v>
      </c>
    </row>
    <row r="100" spans="1:65">
      <c r="A100" s="28"/>
      <c r="B100" s="19">
        <v>1</v>
      </c>
      <c r="C100" s="9">
        <v>5</v>
      </c>
      <c r="D100" s="11">
        <v>0.3</v>
      </c>
      <c r="E100" s="9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25</v>
      </c>
    </row>
    <row r="101" spans="1:65">
      <c r="A101" s="28"/>
      <c r="B101" s="19">
        <v>1</v>
      </c>
      <c r="C101" s="9">
        <v>6</v>
      </c>
      <c r="D101" s="11">
        <v>0.6</v>
      </c>
      <c r="E101" s="9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2"/>
    </row>
    <row r="102" spans="1:65">
      <c r="A102" s="28"/>
      <c r="B102" s="20" t="s">
        <v>205</v>
      </c>
      <c r="C102" s="12"/>
      <c r="D102" s="22">
        <v>0.51666666666666672</v>
      </c>
      <c r="E102" s="9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3" t="s">
        <v>206</v>
      </c>
      <c r="C103" s="27"/>
      <c r="D103" s="11">
        <v>0.55000000000000004</v>
      </c>
      <c r="E103" s="9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207</v>
      </c>
      <c r="C104" s="27"/>
      <c r="D104" s="23">
        <v>0.18348478592697173</v>
      </c>
      <c r="E104" s="9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84</v>
      </c>
      <c r="C105" s="27"/>
      <c r="D105" s="13">
        <v>0.3551318437296227</v>
      </c>
      <c r="E105" s="9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208</v>
      </c>
      <c r="C106" s="27"/>
      <c r="D106" s="13">
        <v>-6.6613381477509392E-16</v>
      </c>
      <c r="E106" s="9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209</v>
      </c>
      <c r="C107" s="45"/>
      <c r="D107" s="43" t="s">
        <v>210</v>
      </c>
      <c r="E107" s="9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BM108" s="52"/>
    </row>
    <row r="109" spans="1:65" ht="15">
      <c r="B109" s="8" t="s">
        <v>388</v>
      </c>
      <c r="BM109" s="26" t="s">
        <v>211</v>
      </c>
    </row>
    <row r="110" spans="1:65" ht="15">
      <c r="A110" s="24" t="s">
        <v>22</v>
      </c>
      <c r="B110" s="18" t="s">
        <v>107</v>
      </c>
      <c r="C110" s="15" t="s">
        <v>108</v>
      </c>
      <c r="D110" s="16" t="s">
        <v>223</v>
      </c>
      <c r="E110" s="9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192</v>
      </c>
      <c r="C111" s="9" t="s">
        <v>192</v>
      </c>
      <c r="D111" s="10" t="s">
        <v>109</v>
      </c>
      <c r="E111" s="9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231</v>
      </c>
      <c r="E112" s="9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0</v>
      </c>
    </row>
    <row r="113" spans="1:65">
      <c r="A113" s="28"/>
      <c r="B113" s="19"/>
      <c r="C113" s="9"/>
      <c r="D113" s="25"/>
      <c r="E113" s="9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0</v>
      </c>
    </row>
    <row r="114" spans="1:65">
      <c r="A114" s="28"/>
      <c r="B114" s="18">
        <v>1</v>
      </c>
      <c r="C114" s="14">
        <v>1</v>
      </c>
      <c r="D114" s="165">
        <v>89.3</v>
      </c>
      <c r="E114" s="166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8">
        <v>1</v>
      </c>
    </row>
    <row r="115" spans="1:65">
      <c r="A115" s="28"/>
      <c r="B115" s="19">
        <v>1</v>
      </c>
      <c r="C115" s="9">
        <v>2</v>
      </c>
      <c r="D115" s="169">
        <v>88</v>
      </c>
      <c r="E115" s="166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8">
        <v>20</v>
      </c>
    </row>
    <row r="116" spans="1:65">
      <c r="A116" s="28"/>
      <c r="B116" s="19">
        <v>1</v>
      </c>
      <c r="C116" s="9">
        <v>3</v>
      </c>
      <c r="D116" s="169">
        <v>91.9</v>
      </c>
      <c r="E116" s="166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8">
        <v>16</v>
      </c>
    </row>
    <row r="117" spans="1:65">
      <c r="A117" s="28"/>
      <c r="B117" s="19">
        <v>1</v>
      </c>
      <c r="C117" s="9">
        <v>4</v>
      </c>
      <c r="D117" s="169">
        <v>86.7</v>
      </c>
      <c r="E117" s="166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8">
        <v>89.15</v>
      </c>
    </row>
    <row r="118" spans="1:65">
      <c r="A118" s="28"/>
      <c r="B118" s="19">
        <v>1</v>
      </c>
      <c r="C118" s="9">
        <v>5</v>
      </c>
      <c r="D118" s="169">
        <v>88.9</v>
      </c>
      <c r="E118" s="166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8">
        <v>26</v>
      </c>
    </row>
    <row r="119" spans="1:65">
      <c r="A119" s="28"/>
      <c r="B119" s="19">
        <v>1</v>
      </c>
      <c r="C119" s="9">
        <v>6</v>
      </c>
      <c r="D119" s="169">
        <v>90.1</v>
      </c>
      <c r="E119" s="166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71"/>
    </row>
    <row r="120" spans="1:65">
      <c r="A120" s="28"/>
      <c r="B120" s="20" t="s">
        <v>205</v>
      </c>
      <c r="C120" s="12"/>
      <c r="D120" s="172">
        <v>89.15000000000002</v>
      </c>
      <c r="E120" s="166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71"/>
    </row>
    <row r="121" spans="1:65">
      <c r="A121" s="28"/>
      <c r="B121" s="3" t="s">
        <v>206</v>
      </c>
      <c r="C121" s="27"/>
      <c r="D121" s="169">
        <v>89.1</v>
      </c>
      <c r="E121" s="166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71"/>
    </row>
    <row r="122" spans="1:65">
      <c r="A122" s="28"/>
      <c r="B122" s="3" t="s">
        <v>207</v>
      </c>
      <c r="C122" s="27"/>
      <c r="D122" s="169">
        <v>1.7818529681205462</v>
      </c>
      <c r="E122" s="166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71"/>
    </row>
    <row r="123" spans="1:65">
      <c r="A123" s="28"/>
      <c r="B123" s="3" t="s">
        <v>84</v>
      </c>
      <c r="C123" s="27"/>
      <c r="D123" s="13">
        <v>1.9987133686153066E-2</v>
      </c>
      <c r="E123" s="9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208</v>
      </c>
      <c r="C124" s="27"/>
      <c r="D124" s="13">
        <v>2.2204460492503131E-16</v>
      </c>
      <c r="E124" s="9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209</v>
      </c>
      <c r="C125" s="45"/>
      <c r="D125" s="43" t="s">
        <v>210</v>
      </c>
      <c r="E125" s="9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BM126" s="52"/>
    </row>
    <row r="127" spans="1:65" ht="15">
      <c r="B127" s="8" t="s">
        <v>389</v>
      </c>
      <c r="BM127" s="26" t="s">
        <v>211</v>
      </c>
    </row>
    <row r="128" spans="1:65" ht="15">
      <c r="A128" s="24" t="s">
        <v>25</v>
      </c>
      <c r="B128" s="18" t="s">
        <v>107</v>
      </c>
      <c r="C128" s="15" t="s">
        <v>108</v>
      </c>
      <c r="D128" s="16" t="s">
        <v>223</v>
      </c>
      <c r="E128" s="9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192</v>
      </c>
      <c r="C129" s="9" t="s">
        <v>192</v>
      </c>
      <c r="D129" s="10" t="s">
        <v>109</v>
      </c>
      <c r="E129" s="9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3</v>
      </c>
    </row>
    <row r="130" spans="1:65">
      <c r="A130" s="28"/>
      <c r="B130" s="19"/>
      <c r="C130" s="9"/>
      <c r="D130" s="10" t="s">
        <v>231</v>
      </c>
      <c r="E130" s="9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2</v>
      </c>
    </row>
    <row r="131" spans="1:65">
      <c r="A131" s="28"/>
      <c r="B131" s="19"/>
      <c r="C131" s="9"/>
      <c r="D131" s="25"/>
      <c r="E131" s="9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2</v>
      </c>
    </row>
    <row r="132" spans="1:65">
      <c r="A132" s="28"/>
      <c r="B132" s="18">
        <v>1</v>
      </c>
      <c r="C132" s="14">
        <v>1</v>
      </c>
      <c r="D132" s="21">
        <v>5</v>
      </c>
      <c r="E132" s="9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1</v>
      </c>
    </row>
    <row r="133" spans="1:65">
      <c r="A133" s="28"/>
      <c r="B133" s="19">
        <v>1</v>
      </c>
      <c r="C133" s="9">
        <v>2</v>
      </c>
      <c r="D133" s="11">
        <v>5</v>
      </c>
      <c r="E133" s="9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21</v>
      </c>
    </row>
    <row r="134" spans="1:65">
      <c r="A134" s="28"/>
      <c r="B134" s="19">
        <v>1</v>
      </c>
      <c r="C134" s="9">
        <v>3</v>
      </c>
      <c r="D134" s="11">
        <v>5.0999999999999996</v>
      </c>
      <c r="E134" s="9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>
        <v>16</v>
      </c>
    </row>
    <row r="135" spans="1:65">
      <c r="A135" s="28"/>
      <c r="B135" s="19">
        <v>1</v>
      </c>
      <c r="C135" s="9">
        <v>4</v>
      </c>
      <c r="D135" s="11">
        <v>4.7</v>
      </c>
      <c r="E135" s="9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5.05</v>
      </c>
    </row>
    <row r="136" spans="1:65">
      <c r="A136" s="28"/>
      <c r="B136" s="19">
        <v>1</v>
      </c>
      <c r="C136" s="9">
        <v>5</v>
      </c>
      <c r="D136" s="11">
        <v>5.4</v>
      </c>
      <c r="E136" s="9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27</v>
      </c>
    </row>
    <row r="137" spans="1:65">
      <c r="A137" s="28"/>
      <c r="B137" s="19">
        <v>1</v>
      </c>
      <c r="C137" s="9">
        <v>6</v>
      </c>
      <c r="D137" s="11">
        <v>5.0999999999999996</v>
      </c>
      <c r="E137" s="9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2"/>
    </row>
    <row r="138" spans="1:65">
      <c r="A138" s="28"/>
      <c r="B138" s="20" t="s">
        <v>205</v>
      </c>
      <c r="C138" s="12"/>
      <c r="D138" s="22">
        <v>5.0500000000000007</v>
      </c>
      <c r="E138" s="9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2"/>
    </row>
    <row r="139" spans="1:65">
      <c r="A139" s="28"/>
      <c r="B139" s="3" t="s">
        <v>206</v>
      </c>
      <c r="C139" s="27"/>
      <c r="D139" s="11">
        <v>5.05</v>
      </c>
      <c r="E139" s="9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2"/>
    </row>
    <row r="140" spans="1:65">
      <c r="A140" s="28"/>
      <c r="B140" s="3" t="s">
        <v>207</v>
      </c>
      <c r="C140" s="27"/>
      <c r="D140" s="23">
        <v>0.22583179581272433</v>
      </c>
      <c r="E140" s="9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2"/>
    </row>
    <row r="141" spans="1:65">
      <c r="A141" s="28"/>
      <c r="B141" s="3" t="s">
        <v>84</v>
      </c>
      <c r="C141" s="27"/>
      <c r="D141" s="13">
        <v>4.4719167487668181E-2</v>
      </c>
      <c r="E141" s="9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208</v>
      </c>
      <c r="C142" s="27"/>
      <c r="D142" s="13">
        <v>2.2204460492503131E-16</v>
      </c>
      <c r="E142" s="9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209</v>
      </c>
      <c r="C143" s="45"/>
      <c r="D143" s="43" t="s">
        <v>210</v>
      </c>
      <c r="E143" s="9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/>
      <c r="C144" s="20"/>
      <c r="D144" s="20"/>
      <c r="BM144" s="52"/>
    </row>
    <row r="145" spans="1:65" ht="15">
      <c r="B145" s="8" t="s">
        <v>390</v>
      </c>
      <c r="BM145" s="26" t="s">
        <v>211</v>
      </c>
    </row>
    <row r="146" spans="1:65" ht="15">
      <c r="A146" s="24" t="s">
        <v>28</v>
      </c>
      <c r="B146" s="18" t="s">
        <v>107</v>
      </c>
      <c r="C146" s="15" t="s">
        <v>108</v>
      </c>
      <c r="D146" s="16" t="s">
        <v>223</v>
      </c>
      <c r="E146" s="9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6">
        <v>1</v>
      </c>
    </row>
    <row r="147" spans="1:65">
      <c r="A147" s="28"/>
      <c r="B147" s="19" t="s">
        <v>192</v>
      </c>
      <c r="C147" s="9" t="s">
        <v>192</v>
      </c>
      <c r="D147" s="10" t="s">
        <v>109</v>
      </c>
      <c r="E147" s="9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 t="s">
        <v>3</v>
      </c>
    </row>
    <row r="148" spans="1:65">
      <c r="A148" s="28"/>
      <c r="B148" s="19"/>
      <c r="C148" s="9"/>
      <c r="D148" s="10" t="s">
        <v>231</v>
      </c>
      <c r="E148" s="9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2</v>
      </c>
    </row>
    <row r="149" spans="1:65">
      <c r="A149" s="28"/>
      <c r="B149" s="19"/>
      <c r="C149" s="9"/>
      <c r="D149" s="25"/>
      <c r="E149" s="9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8">
        <v>1</v>
      </c>
      <c r="C150" s="14">
        <v>1</v>
      </c>
      <c r="D150" s="21">
        <v>7.52</v>
      </c>
      <c r="E150" s="9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>
        <v>1</v>
      </c>
      <c r="C151" s="9">
        <v>2</v>
      </c>
      <c r="D151" s="11">
        <v>7.15</v>
      </c>
      <c r="E151" s="9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22</v>
      </c>
    </row>
    <row r="152" spans="1:65">
      <c r="A152" s="28"/>
      <c r="B152" s="19">
        <v>1</v>
      </c>
      <c r="C152" s="9">
        <v>3</v>
      </c>
      <c r="D152" s="11">
        <v>7.6599999999999993</v>
      </c>
      <c r="E152" s="9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16</v>
      </c>
    </row>
    <row r="153" spans="1:65">
      <c r="A153" s="28"/>
      <c r="B153" s="19">
        <v>1</v>
      </c>
      <c r="C153" s="9">
        <v>4</v>
      </c>
      <c r="D153" s="11">
        <v>7.39</v>
      </c>
      <c r="E153" s="9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7.4066666666666698</v>
      </c>
    </row>
    <row r="154" spans="1:65">
      <c r="A154" s="28"/>
      <c r="B154" s="19">
        <v>1</v>
      </c>
      <c r="C154" s="9">
        <v>5</v>
      </c>
      <c r="D154" s="11">
        <v>7.3</v>
      </c>
      <c r="E154" s="9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>
        <v>28</v>
      </c>
    </row>
    <row r="155" spans="1:65">
      <c r="A155" s="28"/>
      <c r="B155" s="19">
        <v>1</v>
      </c>
      <c r="C155" s="9">
        <v>6</v>
      </c>
      <c r="D155" s="11">
        <v>7.42</v>
      </c>
      <c r="E155" s="9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2"/>
    </row>
    <row r="156" spans="1:65">
      <c r="A156" s="28"/>
      <c r="B156" s="20" t="s">
        <v>205</v>
      </c>
      <c r="C156" s="12"/>
      <c r="D156" s="22">
        <v>7.4066666666666663</v>
      </c>
      <c r="E156" s="9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2"/>
    </row>
    <row r="157" spans="1:65">
      <c r="A157" s="28"/>
      <c r="B157" s="3" t="s">
        <v>206</v>
      </c>
      <c r="C157" s="27"/>
      <c r="D157" s="11">
        <v>7.4049999999999994</v>
      </c>
      <c r="E157" s="9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2"/>
    </row>
    <row r="158" spans="1:65">
      <c r="A158" s="28"/>
      <c r="B158" s="3" t="s">
        <v>207</v>
      </c>
      <c r="C158" s="27"/>
      <c r="D158" s="23">
        <v>0.17591664692878425</v>
      </c>
      <c r="E158" s="9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2"/>
    </row>
    <row r="159" spans="1:65">
      <c r="A159" s="28"/>
      <c r="B159" s="3" t="s">
        <v>84</v>
      </c>
      <c r="C159" s="27"/>
      <c r="D159" s="13">
        <v>2.3751122447630637E-2</v>
      </c>
      <c r="E159" s="9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2"/>
    </row>
    <row r="160" spans="1:65">
      <c r="A160" s="28"/>
      <c r="B160" s="3" t="s">
        <v>208</v>
      </c>
      <c r="C160" s="27"/>
      <c r="D160" s="13">
        <v>-4.4408920985006262E-16</v>
      </c>
      <c r="E160" s="9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44" t="s">
        <v>209</v>
      </c>
      <c r="C161" s="45"/>
      <c r="D161" s="43" t="s">
        <v>210</v>
      </c>
      <c r="E161" s="9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B162" s="29"/>
      <c r="C162" s="20"/>
      <c r="D162" s="20"/>
      <c r="BM162" s="52"/>
    </row>
    <row r="163" spans="1:65" ht="15">
      <c r="B163" s="8" t="s">
        <v>391</v>
      </c>
      <c r="BM163" s="26" t="s">
        <v>211</v>
      </c>
    </row>
    <row r="164" spans="1:65" ht="15">
      <c r="A164" s="24" t="s">
        <v>33</v>
      </c>
      <c r="B164" s="18" t="s">
        <v>107</v>
      </c>
      <c r="C164" s="15" t="s">
        <v>108</v>
      </c>
      <c r="D164" s="16" t="s">
        <v>223</v>
      </c>
      <c r="E164" s="9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6">
        <v>1</v>
      </c>
    </row>
    <row r="165" spans="1:65">
      <c r="A165" s="28"/>
      <c r="B165" s="19" t="s">
        <v>192</v>
      </c>
      <c r="C165" s="9" t="s">
        <v>192</v>
      </c>
      <c r="D165" s="10" t="s">
        <v>109</v>
      </c>
      <c r="E165" s="9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 t="s">
        <v>3</v>
      </c>
    </row>
    <row r="166" spans="1:65">
      <c r="A166" s="28"/>
      <c r="B166" s="19"/>
      <c r="C166" s="9"/>
      <c r="D166" s="10" t="s">
        <v>231</v>
      </c>
      <c r="E166" s="9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2</v>
      </c>
    </row>
    <row r="167" spans="1:65">
      <c r="A167" s="28"/>
      <c r="B167" s="19"/>
      <c r="C167" s="9"/>
      <c r="D167" s="25"/>
      <c r="E167" s="9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2</v>
      </c>
    </row>
    <row r="168" spans="1:65">
      <c r="A168" s="28"/>
      <c r="B168" s="18">
        <v>1</v>
      </c>
      <c r="C168" s="14">
        <v>1</v>
      </c>
      <c r="D168" s="21">
        <v>3.58</v>
      </c>
      <c r="E168" s="9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9">
        <v>1</v>
      </c>
      <c r="C169" s="9">
        <v>2</v>
      </c>
      <c r="D169" s="11">
        <v>3.44</v>
      </c>
      <c r="E169" s="9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5</v>
      </c>
    </row>
    <row r="170" spans="1:65">
      <c r="A170" s="28"/>
      <c r="B170" s="19">
        <v>1</v>
      </c>
      <c r="C170" s="9">
        <v>3</v>
      </c>
      <c r="D170" s="11">
        <v>3.53</v>
      </c>
      <c r="E170" s="9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16</v>
      </c>
    </row>
    <row r="171" spans="1:65">
      <c r="A171" s="28"/>
      <c r="B171" s="19">
        <v>1</v>
      </c>
      <c r="C171" s="9">
        <v>4</v>
      </c>
      <c r="D171" s="11">
        <v>3.69</v>
      </c>
      <c r="E171" s="9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6">
        <v>3.5550000000000002</v>
      </c>
    </row>
    <row r="172" spans="1:65">
      <c r="A172" s="28"/>
      <c r="B172" s="19">
        <v>1</v>
      </c>
      <c r="C172" s="9">
        <v>5</v>
      </c>
      <c r="D172" s="11">
        <v>3.54</v>
      </c>
      <c r="E172" s="9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6">
        <v>29</v>
      </c>
    </row>
    <row r="173" spans="1:65">
      <c r="A173" s="28"/>
      <c r="B173" s="19">
        <v>1</v>
      </c>
      <c r="C173" s="9">
        <v>6</v>
      </c>
      <c r="D173" s="11">
        <v>3.55</v>
      </c>
      <c r="E173" s="9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52"/>
    </row>
    <row r="174" spans="1:65">
      <c r="A174" s="28"/>
      <c r="B174" s="20" t="s">
        <v>205</v>
      </c>
      <c r="C174" s="12"/>
      <c r="D174" s="22">
        <v>3.5549999999999997</v>
      </c>
      <c r="E174" s="9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52"/>
    </row>
    <row r="175" spans="1:65">
      <c r="A175" s="28"/>
      <c r="B175" s="3" t="s">
        <v>206</v>
      </c>
      <c r="C175" s="27"/>
      <c r="D175" s="11">
        <v>3.5449999999999999</v>
      </c>
      <c r="E175" s="9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2"/>
    </row>
    <row r="176" spans="1:65">
      <c r="A176" s="28"/>
      <c r="B176" s="3" t="s">
        <v>207</v>
      </c>
      <c r="C176" s="27"/>
      <c r="D176" s="23">
        <v>8.1178814970409616E-2</v>
      </c>
      <c r="E176" s="9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2"/>
    </row>
    <row r="177" spans="1:65">
      <c r="A177" s="28"/>
      <c r="B177" s="3" t="s">
        <v>84</v>
      </c>
      <c r="C177" s="27"/>
      <c r="D177" s="13">
        <v>2.2835109696317756E-2</v>
      </c>
      <c r="E177" s="9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208</v>
      </c>
      <c r="C178" s="27"/>
      <c r="D178" s="13">
        <v>-1.1102230246251565E-16</v>
      </c>
      <c r="E178" s="9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44" t="s">
        <v>209</v>
      </c>
      <c r="C179" s="45"/>
      <c r="D179" s="43" t="s">
        <v>210</v>
      </c>
      <c r="E179" s="9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B180" s="29"/>
      <c r="C180" s="20"/>
      <c r="D180" s="20"/>
      <c r="BM180" s="52"/>
    </row>
    <row r="181" spans="1:65" ht="15">
      <c r="B181" s="8" t="s">
        <v>392</v>
      </c>
      <c r="BM181" s="26" t="s">
        <v>211</v>
      </c>
    </row>
    <row r="182" spans="1:65" ht="15">
      <c r="A182" s="24" t="s">
        <v>36</v>
      </c>
      <c r="B182" s="18" t="s">
        <v>107</v>
      </c>
      <c r="C182" s="15" t="s">
        <v>108</v>
      </c>
      <c r="D182" s="16" t="s">
        <v>223</v>
      </c>
      <c r="E182" s="9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6">
        <v>1</v>
      </c>
    </row>
    <row r="183" spans="1:65">
      <c r="A183" s="28"/>
      <c r="B183" s="19" t="s">
        <v>192</v>
      </c>
      <c r="C183" s="9" t="s">
        <v>192</v>
      </c>
      <c r="D183" s="10" t="s">
        <v>109</v>
      </c>
      <c r="E183" s="9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 t="s">
        <v>3</v>
      </c>
    </row>
    <row r="184" spans="1:65">
      <c r="A184" s="28"/>
      <c r="B184" s="19"/>
      <c r="C184" s="9"/>
      <c r="D184" s="10" t="s">
        <v>231</v>
      </c>
      <c r="E184" s="9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2</v>
      </c>
    </row>
    <row r="185" spans="1:65">
      <c r="A185" s="28"/>
      <c r="B185" s="19"/>
      <c r="C185" s="9"/>
      <c r="D185" s="25"/>
      <c r="E185" s="9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2</v>
      </c>
    </row>
    <row r="186" spans="1:65">
      <c r="A186" s="28"/>
      <c r="B186" s="18">
        <v>1</v>
      </c>
      <c r="C186" s="14">
        <v>1</v>
      </c>
      <c r="D186" s="21">
        <v>1.1000000000000001</v>
      </c>
      <c r="E186" s="9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>
        <v>1</v>
      </c>
      <c r="C187" s="9">
        <v>2</v>
      </c>
      <c r="D187" s="11">
        <v>1.06</v>
      </c>
      <c r="E187" s="9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6</v>
      </c>
    </row>
    <row r="188" spans="1:65">
      <c r="A188" s="28"/>
      <c r="B188" s="19">
        <v>1</v>
      </c>
      <c r="C188" s="9">
        <v>3</v>
      </c>
      <c r="D188" s="11">
        <v>1.07</v>
      </c>
      <c r="E188" s="9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16</v>
      </c>
    </row>
    <row r="189" spans="1:65">
      <c r="A189" s="28"/>
      <c r="B189" s="19">
        <v>1</v>
      </c>
      <c r="C189" s="9">
        <v>4</v>
      </c>
      <c r="D189" s="11">
        <v>1.1399999999999999</v>
      </c>
      <c r="E189" s="9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1.08</v>
      </c>
    </row>
    <row r="190" spans="1:65">
      <c r="A190" s="28"/>
      <c r="B190" s="19">
        <v>1</v>
      </c>
      <c r="C190" s="9">
        <v>5</v>
      </c>
      <c r="D190" s="11">
        <v>1.04</v>
      </c>
      <c r="E190" s="9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30</v>
      </c>
    </row>
    <row r="191" spans="1:65">
      <c r="A191" s="28"/>
      <c r="B191" s="19">
        <v>1</v>
      </c>
      <c r="C191" s="9">
        <v>6</v>
      </c>
      <c r="D191" s="11">
        <v>1.07</v>
      </c>
      <c r="E191" s="9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2"/>
    </row>
    <row r="192" spans="1:65">
      <c r="A192" s="28"/>
      <c r="B192" s="20" t="s">
        <v>205</v>
      </c>
      <c r="C192" s="12"/>
      <c r="D192" s="22">
        <v>1.08</v>
      </c>
      <c r="E192" s="9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2"/>
    </row>
    <row r="193" spans="1:65">
      <c r="A193" s="28"/>
      <c r="B193" s="3" t="s">
        <v>206</v>
      </c>
      <c r="C193" s="27"/>
      <c r="D193" s="11">
        <v>1.07</v>
      </c>
      <c r="E193" s="9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2"/>
    </row>
    <row r="194" spans="1:65">
      <c r="A194" s="28"/>
      <c r="B194" s="3" t="s">
        <v>207</v>
      </c>
      <c r="C194" s="27"/>
      <c r="D194" s="23">
        <v>3.5213633723317969E-2</v>
      </c>
      <c r="E194" s="9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2"/>
    </row>
    <row r="195" spans="1:65">
      <c r="A195" s="28"/>
      <c r="B195" s="3" t="s">
        <v>84</v>
      </c>
      <c r="C195" s="27"/>
      <c r="D195" s="13">
        <v>3.2605216410479601E-2</v>
      </c>
      <c r="E195" s="9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208</v>
      </c>
      <c r="C196" s="27"/>
      <c r="D196" s="13">
        <v>0</v>
      </c>
      <c r="E196" s="9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44" t="s">
        <v>209</v>
      </c>
      <c r="C197" s="45"/>
      <c r="D197" s="43" t="s">
        <v>210</v>
      </c>
      <c r="E197" s="9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B198" s="29"/>
      <c r="C198" s="20"/>
      <c r="D198" s="20"/>
      <c r="BM198" s="52"/>
    </row>
    <row r="199" spans="1:65" ht="15">
      <c r="B199" s="8" t="s">
        <v>393</v>
      </c>
      <c r="BM199" s="26" t="s">
        <v>211</v>
      </c>
    </row>
    <row r="200" spans="1:65" ht="15">
      <c r="A200" s="24" t="s">
        <v>39</v>
      </c>
      <c r="B200" s="18" t="s">
        <v>107</v>
      </c>
      <c r="C200" s="15" t="s">
        <v>108</v>
      </c>
      <c r="D200" s="16" t="s">
        <v>223</v>
      </c>
      <c r="E200" s="9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6">
        <v>1</v>
      </c>
    </row>
    <row r="201" spans="1:65">
      <c r="A201" s="28"/>
      <c r="B201" s="19" t="s">
        <v>192</v>
      </c>
      <c r="C201" s="9" t="s">
        <v>192</v>
      </c>
      <c r="D201" s="10" t="s">
        <v>109</v>
      </c>
      <c r="E201" s="9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6" t="s">
        <v>3</v>
      </c>
    </row>
    <row r="202" spans="1:65">
      <c r="A202" s="28"/>
      <c r="B202" s="19"/>
      <c r="C202" s="9"/>
      <c r="D202" s="10" t="s">
        <v>231</v>
      </c>
      <c r="E202" s="9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2</v>
      </c>
    </row>
    <row r="203" spans="1:65">
      <c r="A203" s="28"/>
      <c r="B203" s="19"/>
      <c r="C203" s="9"/>
      <c r="D203" s="25"/>
      <c r="E203" s="9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>
        <v>2</v>
      </c>
    </row>
    <row r="204" spans="1:65">
      <c r="A204" s="28"/>
      <c r="B204" s="18">
        <v>1</v>
      </c>
      <c r="C204" s="14">
        <v>1</v>
      </c>
      <c r="D204" s="21">
        <v>1.6</v>
      </c>
      <c r="E204" s="9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1</v>
      </c>
    </row>
    <row r="205" spans="1:65">
      <c r="A205" s="28"/>
      <c r="B205" s="19">
        <v>1</v>
      </c>
      <c r="C205" s="9">
        <v>2</v>
      </c>
      <c r="D205" s="11">
        <v>1.61</v>
      </c>
      <c r="E205" s="9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7</v>
      </c>
    </row>
    <row r="206" spans="1:65">
      <c r="A206" s="28"/>
      <c r="B206" s="19">
        <v>1</v>
      </c>
      <c r="C206" s="9">
        <v>3</v>
      </c>
      <c r="D206" s="11">
        <v>1.7</v>
      </c>
      <c r="E206" s="9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16</v>
      </c>
    </row>
    <row r="207" spans="1:65">
      <c r="A207" s="28"/>
      <c r="B207" s="19">
        <v>1</v>
      </c>
      <c r="C207" s="9">
        <v>4</v>
      </c>
      <c r="D207" s="11">
        <v>1.57</v>
      </c>
      <c r="E207" s="9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1.61666666666667</v>
      </c>
    </row>
    <row r="208" spans="1:65">
      <c r="A208" s="28"/>
      <c r="B208" s="19">
        <v>1</v>
      </c>
      <c r="C208" s="9">
        <v>5</v>
      </c>
      <c r="D208" s="11">
        <v>1.61</v>
      </c>
      <c r="E208" s="9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31</v>
      </c>
    </row>
    <row r="209" spans="1:65">
      <c r="A209" s="28"/>
      <c r="B209" s="19">
        <v>1</v>
      </c>
      <c r="C209" s="9">
        <v>6</v>
      </c>
      <c r="D209" s="11">
        <v>1.61</v>
      </c>
      <c r="E209" s="9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2"/>
    </row>
    <row r="210" spans="1:65">
      <c r="A210" s="28"/>
      <c r="B210" s="20" t="s">
        <v>205</v>
      </c>
      <c r="C210" s="12"/>
      <c r="D210" s="22">
        <v>1.6166666666666665</v>
      </c>
      <c r="E210" s="9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2"/>
    </row>
    <row r="211" spans="1:65">
      <c r="A211" s="28"/>
      <c r="B211" s="3" t="s">
        <v>206</v>
      </c>
      <c r="C211" s="27"/>
      <c r="D211" s="11">
        <v>1.61</v>
      </c>
      <c r="E211" s="9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2"/>
    </row>
    <row r="212" spans="1:65">
      <c r="A212" s="28"/>
      <c r="B212" s="3" t="s">
        <v>207</v>
      </c>
      <c r="C212" s="27"/>
      <c r="D212" s="23">
        <v>4.3665394383500797E-2</v>
      </c>
      <c r="E212" s="9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2"/>
    </row>
    <row r="213" spans="1:65">
      <c r="A213" s="28"/>
      <c r="B213" s="3" t="s">
        <v>84</v>
      </c>
      <c r="C213" s="27"/>
      <c r="D213" s="13">
        <v>2.700952229907266E-2</v>
      </c>
      <c r="E213" s="9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2"/>
    </row>
    <row r="214" spans="1:65">
      <c r="A214" s="28"/>
      <c r="B214" s="3" t="s">
        <v>208</v>
      </c>
      <c r="C214" s="27"/>
      <c r="D214" s="13">
        <v>-2.2204460492503131E-15</v>
      </c>
      <c r="E214" s="9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44" t="s">
        <v>209</v>
      </c>
      <c r="C215" s="45"/>
      <c r="D215" s="43" t="s">
        <v>210</v>
      </c>
      <c r="E215" s="9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B216" s="29"/>
      <c r="C216" s="20"/>
      <c r="D216" s="20"/>
      <c r="BM216" s="52"/>
    </row>
    <row r="217" spans="1:65" ht="15">
      <c r="B217" s="8" t="s">
        <v>394</v>
      </c>
      <c r="BM217" s="26" t="s">
        <v>211</v>
      </c>
    </row>
    <row r="218" spans="1:65" ht="15">
      <c r="A218" s="24" t="s">
        <v>42</v>
      </c>
      <c r="B218" s="18" t="s">
        <v>107</v>
      </c>
      <c r="C218" s="15" t="s">
        <v>108</v>
      </c>
      <c r="D218" s="16" t="s">
        <v>223</v>
      </c>
      <c r="E218" s="9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6">
        <v>1</v>
      </c>
    </row>
    <row r="219" spans="1:65">
      <c r="A219" s="28"/>
      <c r="B219" s="19" t="s">
        <v>192</v>
      </c>
      <c r="C219" s="9" t="s">
        <v>192</v>
      </c>
      <c r="D219" s="10" t="s">
        <v>109</v>
      </c>
      <c r="E219" s="9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6" t="s">
        <v>3</v>
      </c>
    </row>
    <row r="220" spans="1:65">
      <c r="A220" s="28"/>
      <c r="B220" s="19"/>
      <c r="C220" s="9"/>
      <c r="D220" s="10" t="s">
        <v>231</v>
      </c>
      <c r="E220" s="9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/>
      <c r="C221" s="9"/>
      <c r="D221" s="25"/>
      <c r="E221" s="9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1</v>
      </c>
    </row>
    <row r="222" spans="1:65">
      <c r="A222" s="28"/>
      <c r="B222" s="18">
        <v>1</v>
      </c>
      <c r="C222" s="14">
        <v>1</v>
      </c>
      <c r="D222" s="147">
        <v>21.3</v>
      </c>
      <c r="E222" s="149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  <c r="AK222" s="150"/>
      <c r="AL222" s="150"/>
      <c r="AM222" s="150"/>
      <c r="AN222" s="150"/>
      <c r="AO222" s="150"/>
      <c r="AP222" s="150"/>
      <c r="AQ222" s="150"/>
      <c r="AR222" s="150"/>
      <c r="AS222" s="150"/>
      <c r="AT222" s="150"/>
      <c r="AU222" s="150"/>
      <c r="AV222" s="150"/>
      <c r="AW222" s="150"/>
      <c r="AX222" s="150"/>
      <c r="AY222" s="150"/>
      <c r="AZ222" s="150"/>
      <c r="BA222" s="150"/>
      <c r="BB222" s="150"/>
      <c r="BC222" s="150"/>
      <c r="BD222" s="150"/>
      <c r="BE222" s="150"/>
      <c r="BF222" s="150"/>
      <c r="BG222" s="150"/>
      <c r="BH222" s="150"/>
      <c r="BI222" s="150"/>
      <c r="BJ222" s="150"/>
      <c r="BK222" s="150"/>
      <c r="BL222" s="150"/>
      <c r="BM222" s="151">
        <v>1</v>
      </c>
    </row>
    <row r="223" spans="1:65">
      <c r="A223" s="28"/>
      <c r="B223" s="19">
        <v>1</v>
      </c>
      <c r="C223" s="9">
        <v>2</v>
      </c>
      <c r="D223" s="152">
        <v>22.2</v>
      </c>
      <c r="E223" s="149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  <c r="AA223" s="150"/>
      <c r="AB223" s="150"/>
      <c r="AC223" s="150"/>
      <c r="AD223" s="150"/>
      <c r="AE223" s="150"/>
      <c r="AF223" s="150"/>
      <c r="AG223" s="150"/>
      <c r="AH223" s="150"/>
      <c r="AI223" s="150"/>
      <c r="AJ223" s="150"/>
      <c r="AK223" s="150"/>
      <c r="AL223" s="150"/>
      <c r="AM223" s="150"/>
      <c r="AN223" s="150"/>
      <c r="AO223" s="150"/>
      <c r="AP223" s="150"/>
      <c r="AQ223" s="150"/>
      <c r="AR223" s="150"/>
      <c r="AS223" s="150"/>
      <c r="AT223" s="150"/>
      <c r="AU223" s="150"/>
      <c r="AV223" s="150"/>
      <c r="AW223" s="150"/>
      <c r="AX223" s="150"/>
      <c r="AY223" s="150"/>
      <c r="AZ223" s="150"/>
      <c r="BA223" s="150"/>
      <c r="BB223" s="150"/>
      <c r="BC223" s="150"/>
      <c r="BD223" s="150"/>
      <c r="BE223" s="150"/>
      <c r="BF223" s="150"/>
      <c r="BG223" s="150"/>
      <c r="BH223" s="150"/>
      <c r="BI223" s="150"/>
      <c r="BJ223" s="150"/>
      <c r="BK223" s="150"/>
      <c r="BL223" s="150"/>
      <c r="BM223" s="151">
        <v>26</v>
      </c>
    </row>
    <row r="224" spans="1:65">
      <c r="A224" s="28"/>
      <c r="B224" s="19">
        <v>1</v>
      </c>
      <c r="C224" s="9">
        <v>3</v>
      </c>
      <c r="D224" s="152">
        <v>20.399999999999999</v>
      </c>
      <c r="E224" s="149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  <c r="AK224" s="150"/>
      <c r="AL224" s="150"/>
      <c r="AM224" s="150"/>
      <c r="AN224" s="150"/>
      <c r="AO224" s="150"/>
      <c r="AP224" s="150"/>
      <c r="AQ224" s="150"/>
      <c r="AR224" s="150"/>
      <c r="AS224" s="150"/>
      <c r="AT224" s="150"/>
      <c r="AU224" s="150"/>
      <c r="AV224" s="150"/>
      <c r="AW224" s="150"/>
      <c r="AX224" s="150"/>
      <c r="AY224" s="150"/>
      <c r="AZ224" s="150"/>
      <c r="BA224" s="150"/>
      <c r="BB224" s="150"/>
      <c r="BC224" s="150"/>
      <c r="BD224" s="150"/>
      <c r="BE224" s="150"/>
      <c r="BF224" s="150"/>
      <c r="BG224" s="150"/>
      <c r="BH224" s="150"/>
      <c r="BI224" s="150"/>
      <c r="BJ224" s="150"/>
      <c r="BK224" s="150"/>
      <c r="BL224" s="150"/>
      <c r="BM224" s="151">
        <v>16</v>
      </c>
    </row>
    <row r="225" spans="1:65">
      <c r="A225" s="28"/>
      <c r="B225" s="19">
        <v>1</v>
      </c>
      <c r="C225" s="9">
        <v>4</v>
      </c>
      <c r="D225" s="152">
        <v>20.5</v>
      </c>
      <c r="E225" s="149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  <c r="AA225" s="150"/>
      <c r="AB225" s="150"/>
      <c r="AC225" s="150"/>
      <c r="AD225" s="150"/>
      <c r="AE225" s="150"/>
      <c r="AF225" s="150"/>
      <c r="AG225" s="150"/>
      <c r="AH225" s="150"/>
      <c r="AI225" s="150"/>
      <c r="AJ225" s="150"/>
      <c r="AK225" s="150"/>
      <c r="AL225" s="150"/>
      <c r="AM225" s="150"/>
      <c r="AN225" s="150"/>
      <c r="AO225" s="150"/>
      <c r="AP225" s="150"/>
      <c r="AQ225" s="150"/>
      <c r="AR225" s="150"/>
      <c r="AS225" s="150"/>
      <c r="AT225" s="150"/>
      <c r="AU225" s="150"/>
      <c r="AV225" s="150"/>
      <c r="AW225" s="150"/>
      <c r="AX225" s="150"/>
      <c r="AY225" s="150"/>
      <c r="AZ225" s="150"/>
      <c r="BA225" s="150"/>
      <c r="BB225" s="150"/>
      <c r="BC225" s="150"/>
      <c r="BD225" s="150"/>
      <c r="BE225" s="150"/>
      <c r="BF225" s="150"/>
      <c r="BG225" s="150"/>
      <c r="BH225" s="150"/>
      <c r="BI225" s="150"/>
      <c r="BJ225" s="150"/>
      <c r="BK225" s="150"/>
      <c r="BL225" s="150"/>
      <c r="BM225" s="151">
        <v>21.116666666666699</v>
      </c>
    </row>
    <row r="226" spans="1:65">
      <c r="A226" s="28"/>
      <c r="B226" s="19">
        <v>1</v>
      </c>
      <c r="C226" s="9">
        <v>5</v>
      </c>
      <c r="D226" s="152">
        <v>21.2</v>
      </c>
      <c r="E226" s="149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  <c r="AK226" s="150"/>
      <c r="AL226" s="150"/>
      <c r="AM226" s="150"/>
      <c r="AN226" s="150"/>
      <c r="AO226" s="150"/>
      <c r="AP226" s="150"/>
      <c r="AQ226" s="150"/>
      <c r="AR226" s="150"/>
      <c r="AS226" s="150"/>
      <c r="AT226" s="150"/>
      <c r="AU226" s="150"/>
      <c r="AV226" s="150"/>
      <c r="AW226" s="150"/>
      <c r="AX226" s="150"/>
      <c r="AY226" s="150"/>
      <c r="AZ226" s="150"/>
      <c r="BA226" s="150"/>
      <c r="BB226" s="150"/>
      <c r="BC226" s="150"/>
      <c r="BD226" s="150"/>
      <c r="BE226" s="150"/>
      <c r="BF226" s="150"/>
      <c r="BG226" s="150"/>
      <c r="BH226" s="150"/>
      <c r="BI226" s="150"/>
      <c r="BJ226" s="150"/>
      <c r="BK226" s="150"/>
      <c r="BL226" s="150"/>
      <c r="BM226" s="151">
        <v>32</v>
      </c>
    </row>
    <row r="227" spans="1:65">
      <c r="A227" s="28"/>
      <c r="B227" s="19">
        <v>1</v>
      </c>
      <c r="C227" s="9">
        <v>6</v>
      </c>
      <c r="D227" s="152">
        <v>21.1</v>
      </c>
      <c r="E227" s="149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  <c r="AK227" s="150"/>
      <c r="AL227" s="150"/>
      <c r="AM227" s="150"/>
      <c r="AN227" s="150"/>
      <c r="AO227" s="150"/>
      <c r="AP227" s="150"/>
      <c r="AQ227" s="150"/>
      <c r="AR227" s="150"/>
      <c r="AS227" s="150"/>
      <c r="AT227" s="150"/>
      <c r="AU227" s="150"/>
      <c r="AV227" s="150"/>
      <c r="AW227" s="150"/>
      <c r="AX227" s="150"/>
      <c r="AY227" s="150"/>
      <c r="AZ227" s="150"/>
      <c r="BA227" s="150"/>
      <c r="BB227" s="150"/>
      <c r="BC227" s="150"/>
      <c r="BD227" s="150"/>
      <c r="BE227" s="150"/>
      <c r="BF227" s="150"/>
      <c r="BG227" s="150"/>
      <c r="BH227" s="150"/>
      <c r="BI227" s="150"/>
      <c r="BJ227" s="150"/>
      <c r="BK227" s="150"/>
      <c r="BL227" s="150"/>
      <c r="BM227" s="155"/>
    </row>
    <row r="228" spans="1:65">
      <c r="A228" s="28"/>
      <c r="B228" s="20" t="s">
        <v>205</v>
      </c>
      <c r="C228" s="12"/>
      <c r="D228" s="156">
        <v>21.116666666666671</v>
      </c>
      <c r="E228" s="149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150"/>
      <c r="AN228" s="150"/>
      <c r="AO228" s="150"/>
      <c r="AP228" s="150"/>
      <c r="AQ228" s="150"/>
      <c r="AR228" s="150"/>
      <c r="AS228" s="150"/>
      <c r="AT228" s="150"/>
      <c r="AU228" s="150"/>
      <c r="AV228" s="150"/>
      <c r="AW228" s="150"/>
      <c r="AX228" s="150"/>
      <c r="AY228" s="150"/>
      <c r="AZ228" s="150"/>
      <c r="BA228" s="150"/>
      <c r="BB228" s="150"/>
      <c r="BC228" s="150"/>
      <c r="BD228" s="150"/>
      <c r="BE228" s="150"/>
      <c r="BF228" s="150"/>
      <c r="BG228" s="150"/>
      <c r="BH228" s="150"/>
      <c r="BI228" s="150"/>
      <c r="BJ228" s="150"/>
      <c r="BK228" s="150"/>
      <c r="BL228" s="150"/>
      <c r="BM228" s="155"/>
    </row>
    <row r="229" spans="1:65">
      <c r="A229" s="28"/>
      <c r="B229" s="3" t="s">
        <v>206</v>
      </c>
      <c r="C229" s="27"/>
      <c r="D229" s="152">
        <v>21.15</v>
      </c>
      <c r="E229" s="149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  <c r="AK229" s="150"/>
      <c r="AL229" s="150"/>
      <c r="AM229" s="150"/>
      <c r="AN229" s="150"/>
      <c r="AO229" s="150"/>
      <c r="AP229" s="150"/>
      <c r="AQ229" s="150"/>
      <c r="AR229" s="150"/>
      <c r="AS229" s="150"/>
      <c r="AT229" s="150"/>
      <c r="AU229" s="150"/>
      <c r="AV229" s="150"/>
      <c r="AW229" s="150"/>
      <c r="AX229" s="150"/>
      <c r="AY229" s="150"/>
      <c r="AZ229" s="150"/>
      <c r="BA229" s="150"/>
      <c r="BB229" s="150"/>
      <c r="BC229" s="150"/>
      <c r="BD229" s="150"/>
      <c r="BE229" s="150"/>
      <c r="BF229" s="150"/>
      <c r="BG229" s="150"/>
      <c r="BH229" s="150"/>
      <c r="BI229" s="150"/>
      <c r="BJ229" s="150"/>
      <c r="BK229" s="150"/>
      <c r="BL229" s="150"/>
      <c r="BM229" s="155"/>
    </row>
    <row r="230" spans="1:65">
      <c r="A230" s="28"/>
      <c r="B230" s="3" t="s">
        <v>207</v>
      </c>
      <c r="C230" s="27"/>
      <c r="D230" s="152">
        <v>0.64935865795927195</v>
      </c>
      <c r="E230" s="149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  <c r="AK230" s="150"/>
      <c r="AL230" s="150"/>
      <c r="AM230" s="150"/>
      <c r="AN230" s="150"/>
      <c r="AO230" s="150"/>
      <c r="AP230" s="150"/>
      <c r="AQ230" s="150"/>
      <c r="AR230" s="150"/>
      <c r="AS230" s="150"/>
      <c r="AT230" s="150"/>
      <c r="AU230" s="150"/>
      <c r="AV230" s="150"/>
      <c r="AW230" s="150"/>
      <c r="AX230" s="150"/>
      <c r="AY230" s="150"/>
      <c r="AZ230" s="150"/>
      <c r="BA230" s="150"/>
      <c r="BB230" s="150"/>
      <c r="BC230" s="150"/>
      <c r="BD230" s="150"/>
      <c r="BE230" s="150"/>
      <c r="BF230" s="150"/>
      <c r="BG230" s="150"/>
      <c r="BH230" s="150"/>
      <c r="BI230" s="150"/>
      <c r="BJ230" s="150"/>
      <c r="BK230" s="150"/>
      <c r="BL230" s="150"/>
      <c r="BM230" s="155"/>
    </row>
    <row r="231" spans="1:65">
      <c r="A231" s="28"/>
      <c r="B231" s="3" t="s">
        <v>84</v>
      </c>
      <c r="C231" s="27"/>
      <c r="D231" s="13">
        <v>3.0751001955450916E-2</v>
      </c>
      <c r="E231" s="9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208</v>
      </c>
      <c r="C232" s="27"/>
      <c r="D232" s="13">
        <v>-1.3322676295501878E-15</v>
      </c>
      <c r="E232" s="9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44" t="s">
        <v>209</v>
      </c>
      <c r="C233" s="45"/>
      <c r="D233" s="43" t="s">
        <v>210</v>
      </c>
      <c r="E233" s="9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B234" s="29"/>
      <c r="C234" s="20"/>
      <c r="D234" s="20"/>
      <c r="BM234" s="52"/>
    </row>
    <row r="235" spans="1:65" ht="15">
      <c r="B235" s="8" t="s">
        <v>395</v>
      </c>
      <c r="BM235" s="26" t="s">
        <v>211</v>
      </c>
    </row>
    <row r="236" spans="1:65" ht="15">
      <c r="A236" s="24" t="s">
        <v>5</v>
      </c>
      <c r="B236" s="18" t="s">
        <v>107</v>
      </c>
      <c r="C236" s="15" t="s">
        <v>108</v>
      </c>
      <c r="D236" s="16" t="s">
        <v>223</v>
      </c>
      <c r="E236" s="9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6">
        <v>1</v>
      </c>
    </row>
    <row r="237" spans="1:65">
      <c r="A237" s="28"/>
      <c r="B237" s="19" t="s">
        <v>192</v>
      </c>
      <c r="C237" s="9" t="s">
        <v>192</v>
      </c>
      <c r="D237" s="10" t="s">
        <v>109</v>
      </c>
      <c r="E237" s="9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6" t="s">
        <v>3</v>
      </c>
    </row>
    <row r="238" spans="1:65">
      <c r="A238" s="28"/>
      <c r="B238" s="19"/>
      <c r="C238" s="9"/>
      <c r="D238" s="10" t="s">
        <v>231</v>
      </c>
      <c r="E238" s="9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2</v>
      </c>
    </row>
    <row r="239" spans="1:65">
      <c r="A239" s="28"/>
      <c r="B239" s="19"/>
      <c r="C239" s="9"/>
      <c r="D239" s="25"/>
      <c r="E239" s="9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2</v>
      </c>
    </row>
    <row r="240" spans="1:65">
      <c r="A240" s="28"/>
      <c r="B240" s="18">
        <v>1</v>
      </c>
      <c r="C240" s="14">
        <v>1</v>
      </c>
      <c r="D240" s="21">
        <v>6.3</v>
      </c>
      <c r="E240" s="9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1</v>
      </c>
    </row>
    <row r="241" spans="1:65">
      <c r="A241" s="28"/>
      <c r="B241" s="19">
        <v>1</v>
      </c>
      <c r="C241" s="9">
        <v>2</v>
      </c>
      <c r="D241" s="11">
        <v>6.61</v>
      </c>
      <c r="E241" s="9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27</v>
      </c>
    </row>
    <row r="242" spans="1:65">
      <c r="A242" s="28"/>
      <c r="B242" s="19">
        <v>1</v>
      </c>
      <c r="C242" s="9">
        <v>3</v>
      </c>
      <c r="D242" s="11">
        <v>6.65</v>
      </c>
      <c r="E242" s="9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16</v>
      </c>
    </row>
    <row r="243" spans="1:65">
      <c r="A243" s="28"/>
      <c r="B243" s="19">
        <v>1</v>
      </c>
      <c r="C243" s="9">
        <v>4</v>
      </c>
      <c r="D243" s="11">
        <v>6.46</v>
      </c>
      <c r="E243" s="9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6.5683333333333298</v>
      </c>
    </row>
    <row r="244" spans="1:65">
      <c r="A244" s="28"/>
      <c r="B244" s="19">
        <v>1</v>
      </c>
      <c r="C244" s="9">
        <v>5</v>
      </c>
      <c r="D244" s="11">
        <v>6.97</v>
      </c>
      <c r="E244" s="9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33</v>
      </c>
    </row>
    <row r="245" spans="1:65">
      <c r="A245" s="28"/>
      <c r="B245" s="19">
        <v>1</v>
      </c>
      <c r="C245" s="9">
        <v>6</v>
      </c>
      <c r="D245" s="11">
        <v>6.42</v>
      </c>
      <c r="E245" s="9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2"/>
    </row>
    <row r="246" spans="1:65">
      <c r="A246" s="28"/>
      <c r="B246" s="20" t="s">
        <v>205</v>
      </c>
      <c r="C246" s="12"/>
      <c r="D246" s="22">
        <v>6.5683333333333342</v>
      </c>
      <c r="E246" s="9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2"/>
    </row>
    <row r="247" spans="1:65">
      <c r="A247" s="28"/>
      <c r="B247" s="3" t="s">
        <v>206</v>
      </c>
      <c r="C247" s="27"/>
      <c r="D247" s="11">
        <v>6.5350000000000001</v>
      </c>
      <c r="E247" s="9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2"/>
    </row>
    <row r="248" spans="1:65">
      <c r="A248" s="28"/>
      <c r="B248" s="3" t="s">
        <v>207</v>
      </c>
      <c r="C248" s="27"/>
      <c r="D248" s="23">
        <v>0.23472679154000864</v>
      </c>
      <c r="E248" s="9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2"/>
    </row>
    <row r="249" spans="1:65">
      <c r="A249" s="28"/>
      <c r="B249" s="3" t="s">
        <v>84</v>
      </c>
      <c r="C249" s="27"/>
      <c r="D249" s="13">
        <v>3.573612659832661E-2</v>
      </c>
      <c r="E249" s="9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2"/>
    </row>
    <row r="250" spans="1:65">
      <c r="A250" s="28"/>
      <c r="B250" s="3" t="s">
        <v>208</v>
      </c>
      <c r="C250" s="27"/>
      <c r="D250" s="13">
        <v>6.6613381477509392E-16</v>
      </c>
      <c r="E250" s="9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2"/>
    </row>
    <row r="251" spans="1:65">
      <c r="A251" s="28"/>
      <c r="B251" s="44" t="s">
        <v>209</v>
      </c>
      <c r="C251" s="45"/>
      <c r="D251" s="43" t="s">
        <v>210</v>
      </c>
      <c r="E251" s="9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B252" s="29"/>
      <c r="C252" s="20"/>
      <c r="D252" s="20"/>
      <c r="BM252" s="52"/>
    </row>
    <row r="253" spans="1:65" ht="15">
      <c r="B253" s="8" t="s">
        <v>396</v>
      </c>
      <c r="BM253" s="26" t="s">
        <v>211</v>
      </c>
    </row>
    <row r="254" spans="1:65" ht="15">
      <c r="A254" s="24" t="s">
        <v>79</v>
      </c>
      <c r="B254" s="18" t="s">
        <v>107</v>
      </c>
      <c r="C254" s="15" t="s">
        <v>108</v>
      </c>
      <c r="D254" s="16" t="s">
        <v>223</v>
      </c>
      <c r="E254" s="9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6">
        <v>1</v>
      </c>
    </row>
    <row r="255" spans="1:65">
      <c r="A255" s="28"/>
      <c r="B255" s="19" t="s">
        <v>192</v>
      </c>
      <c r="C255" s="9" t="s">
        <v>192</v>
      </c>
      <c r="D255" s="10" t="s">
        <v>109</v>
      </c>
      <c r="E255" s="9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6" t="s">
        <v>3</v>
      </c>
    </row>
    <row r="256" spans="1:65">
      <c r="A256" s="28"/>
      <c r="B256" s="19"/>
      <c r="C256" s="9"/>
      <c r="D256" s="10" t="s">
        <v>231</v>
      </c>
      <c r="E256" s="9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2</v>
      </c>
    </row>
    <row r="257" spans="1:65">
      <c r="A257" s="28"/>
      <c r="B257" s="19"/>
      <c r="C257" s="9"/>
      <c r="D257" s="25"/>
      <c r="E257" s="9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2</v>
      </c>
    </row>
    <row r="258" spans="1:65">
      <c r="A258" s="28"/>
      <c r="B258" s="18">
        <v>1</v>
      </c>
      <c r="C258" s="14">
        <v>1</v>
      </c>
      <c r="D258" s="21">
        <v>1.3</v>
      </c>
      <c r="E258" s="9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1</v>
      </c>
    </row>
    <row r="259" spans="1:65">
      <c r="A259" s="28"/>
      <c r="B259" s="19">
        <v>1</v>
      </c>
      <c r="C259" s="9">
        <v>2</v>
      </c>
      <c r="D259" s="11">
        <v>1.3</v>
      </c>
      <c r="E259" s="9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28</v>
      </c>
    </row>
    <row r="260" spans="1:65">
      <c r="A260" s="28"/>
      <c r="B260" s="19">
        <v>1</v>
      </c>
      <c r="C260" s="9">
        <v>3</v>
      </c>
      <c r="D260" s="11">
        <v>1.1499999999999999</v>
      </c>
      <c r="E260" s="9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16</v>
      </c>
    </row>
    <row r="261" spans="1:65">
      <c r="A261" s="28"/>
      <c r="B261" s="19">
        <v>1</v>
      </c>
      <c r="C261" s="9">
        <v>4</v>
      </c>
      <c r="D261" s="11">
        <v>1.3</v>
      </c>
      <c r="E261" s="9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1.2666666666666699</v>
      </c>
    </row>
    <row r="262" spans="1:65">
      <c r="A262" s="28"/>
      <c r="B262" s="19">
        <v>1</v>
      </c>
      <c r="C262" s="9">
        <v>5</v>
      </c>
      <c r="D262" s="11">
        <v>1.25</v>
      </c>
      <c r="E262" s="9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34</v>
      </c>
    </row>
    <row r="263" spans="1:65">
      <c r="A263" s="28"/>
      <c r="B263" s="19">
        <v>1</v>
      </c>
      <c r="C263" s="9">
        <v>6</v>
      </c>
      <c r="D263" s="11">
        <v>1.3</v>
      </c>
      <c r="E263" s="9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2"/>
    </row>
    <row r="264" spans="1:65">
      <c r="A264" s="28"/>
      <c r="B264" s="20" t="s">
        <v>205</v>
      </c>
      <c r="C264" s="12"/>
      <c r="D264" s="22">
        <v>1.2666666666666666</v>
      </c>
      <c r="E264" s="9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2"/>
    </row>
    <row r="265" spans="1:65">
      <c r="A265" s="28"/>
      <c r="B265" s="3" t="s">
        <v>206</v>
      </c>
      <c r="C265" s="27"/>
      <c r="D265" s="11">
        <v>1.3</v>
      </c>
      <c r="E265" s="9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3" t="s">
        <v>207</v>
      </c>
      <c r="C266" s="27"/>
      <c r="D266" s="23">
        <v>6.0553007081949883E-2</v>
      </c>
      <c r="E266" s="9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84</v>
      </c>
      <c r="C267" s="27"/>
      <c r="D267" s="13">
        <v>4.7805005591013069E-2</v>
      </c>
      <c r="E267" s="9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208</v>
      </c>
      <c r="C268" s="27"/>
      <c r="D268" s="13">
        <v>-2.6645352591003757E-15</v>
      </c>
      <c r="E268" s="9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2"/>
    </row>
    <row r="269" spans="1:65">
      <c r="A269" s="28"/>
      <c r="B269" s="44" t="s">
        <v>209</v>
      </c>
      <c r="C269" s="45"/>
      <c r="D269" s="43" t="s">
        <v>210</v>
      </c>
      <c r="E269" s="9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B270" s="29"/>
      <c r="C270" s="20"/>
      <c r="D270" s="20"/>
      <c r="BM270" s="52"/>
    </row>
    <row r="271" spans="1:65" ht="15">
      <c r="B271" s="8" t="s">
        <v>397</v>
      </c>
      <c r="BM271" s="26" t="s">
        <v>211</v>
      </c>
    </row>
    <row r="272" spans="1:65" ht="15">
      <c r="A272" s="24" t="s">
        <v>8</v>
      </c>
      <c r="B272" s="18" t="s">
        <v>107</v>
      </c>
      <c r="C272" s="15" t="s">
        <v>108</v>
      </c>
      <c r="D272" s="16" t="s">
        <v>223</v>
      </c>
      <c r="E272" s="9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6">
        <v>1</v>
      </c>
    </row>
    <row r="273" spans="1:65">
      <c r="A273" s="28"/>
      <c r="B273" s="19" t="s">
        <v>192</v>
      </c>
      <c r="C273" s="9" t="s">
        <v>192</v>
      </c>
      <c r="D273" s="10" t="s">
        <v>109</v>
      </c>
      <c r="E273" s="9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6" t="s">
        <v>3</v>
      </c>
    </row>
    <row r="274" spans="1:65">
      <c r="A274" s="28"/>
      <c r="B274" s="19"/>
      <c r="C274" s="9"/>
      <c r="D274" s="10" t="s">
        <v>231</v>
      </c>
      <c r="E274" s="9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2</v>
      </c>
    </row>
    <row r="275" spans="1:65">
      <c r="A275" s="28"/>
      <c r="B275" s="19"/>
      <c r="C275" s="9"/>
      <c r="D275" s="25"/>
      <c r="E275" s="9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2</v>
      </c>
    </row>
    <row r="276" spans="1:65">
      <c r="A276" s="28"/>
      <c r="B276" s="18">
        <v>1</v>
      </c>
      <c r="C276" s="14">
        <v>1</v>
      </c>
      <c r="D276" s="21">
        <v>6.38</v>
      </c>
      <c r="E276" s="9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1</v>
      </c>
    </row>
    <row r="277" spans="1:65">
      <c r="A277" s="28"/>
      <c r="B277" s="19">
        <v>1</v>
      </c>
      <c r="C277" s="9">
        <v>2</v>
      </c>
      <c r="D277" s="11">
        <v>6.33</v>
      </c>
      <c r="E277" s="9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29</v>
      </c>
    </row>
    <row r="278" spans="1:65">
      <c r="A278" s="28"/>
      <c r="B278" s="19">
        <v>1</v>
      </c>
      <c r="C278" s="9">
        <v>3</v>
      </c>
      <c r="D278" s="11">
        <v>6.13</v>
      </c>
      <c r="E278" s="9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16</v>
      </c>
    </row>
    <row r="279" spans="1:65">
      <c r="A279" s="28"/>
      <c r="B279" s="19">
        <v>1</v>
      </c>
      <c r="C279" s="9">
        <v>4</v>
      </c>
      <c r="D279" s="11">
        <v>6.43</v>
      </c>
      <c r="E279" s="9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6.32</v>
      </c>
    </row>
    <row r="280" spans="1:65">
      <c r="A280" s="28"/>
      <c r="B280" s="19">
        <v>1</v>
      </c>
      <c r="C280" s="9">
        <v>5</v>
      </c>
      <c r="D280" s="11">
        <v>6.46</v>
      </c>
      <c r="E280" s="9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35</v>
      </c>
    </row>
    <row r="281" spans="1:65">
      <c r="A281" s="28"/>
      <c r="B281" s="19">
        <v>1</v>
      </c>
      <c r="C281" s="9">
        <v>6</v>
      </c>
      <c r="D281" s="11">
        <v>6.19</v>
      </c>
      <c r="E281" s="9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2"/>
    </row>
    <row r="282" spans="1:65">
      <c r="A282" s="28"/>
      <c r="B282" s="20" t="s">
        <v>205</v>
      </c>
      <c r="C282" s="12"/>
      <c r="D282" s="22">
        <v>6.32</v>
      </c>
      <c r="E282" s="9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2"/>
    </row>
    <row r="283" spans="1:65">
      <c r="A283" s="28"/>
      <c r="B283" s="3" t="s">
        <v>206</v>
      </c>
      <c r="C283" s="27"/>
      <c r="D283" s="11">
        <v>6.3550000000000004</v>
      </c>
      <c r="E283" s="9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3" t="s">
        <v>207</v>
      </c>
      <c r="C284" s="27"/>
      <c r="D284" s="23">
        <v>0.13296616110875717</v>
      </c>
      <c r="E284" s="9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84</v>
      </c>
      <c r="C285" s="27"/>
      <c r="D285" s="13">
        <v>2.1038949542524867E-2</v>
      </c>
      <c r="E285" s="9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208</v>
      </c>
      <c r="C286" s="27"/>
      <c r="D286" s="13">
        <v>0</v>
      </c>
      <c r="E286" s="9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44" t="s">
        <v>209</v>
      </c>
      <c r="C287" s="45"/>
      <c r="D287" s="43" t="s">
        <v>210</v>
      </c>
      <c r="E287" s="9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B288" s="29"/>
      <c r="C288" s="20"/>
      <c r="D288" s="20"/>
      <c r="BM288" s="52"/>
    </row>
    <row r="289" spans="1:65" ht="15">
      <c r="B289" s="8" t="s">
        <v>398</v>
      </c>
      <c r="BM289" s="26" t="s">
        <v>211</v>
      </c>
    </row>
    <row r="290" spans="1:65" ht="15">
      <c r="A290" s="24" t="s">
        <v>11</v>
      </c>
      <c r="B290" s="18" t="s">
        <v>107</v>
      </c>
      <c r="C290" s="15" t="s">
        <v>108</v>
      </c>
      <c r="D290" s="16" t="s">
        <v>223</v>
      </c>
      <c r="E290" s="9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6">
        <v>1</v>
      </c>
    </row>
    <row r="291" spans="1:65">
      <c r="A291" s="28"/>
      <c r="B291" s="19" t="s">
        <v>192</v>
      </c>
      <c r="C291" s="9" t="s">
        <v>192</v>
      </c>
      <c r="D291" s="10" t="s">
        <v>109</v>
      </c>
      <c r="E291" s="9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6" t="s">
        <v>3</v>
      </c>
    </row>
    <row r="292" spans="1:65">
      <c r="A292" s="28"/>
      <c r="B292" s="19"/>
      <c r="C292" s="9"/>
      <c r="D292" s="10" t="s">
        <v>231</v>
      </c>
      <c r="E292" s="9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2</v>
      </c>
    </row>
    <row r="293" spans="1:65">
      <c r="A293" s="28"/>
      <c r="B293" s="19"/>
      <c r="C293" s="9"/>
      <c r="D293" s="25"/>
      <c r="E293" s="9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2</v>
      </c>
    </row>
    <row r="294" spans="1:65">
      <c r="A294" s="28"/>
      <c r="B294" s="18">
        <v>1</v>
      </c>
      <c r="C294" s="14">
        <v>1</v>
      </c>
      <c r="D294" s="21">
        <v>0.55000000000000004</v>
      </c>
      <c r="E294" s="9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1</v>
      </c>
    </row>
    <row r="295" spans="1:65">
      <c r="A295" s="28"/>
      <c r="B295" s="19">
        <v>1</v>
      </c>
      <c r="C295" s="9">
        <v>2</v>
      </c>
      <c r="D295" s="11">
        <v>0.49</v>
      </c>
      <c r="E295" s="9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30</v>
      </c>
    </row>
    <row r="296" spans="1:65">
      <c r="A296" s="28"/>
      <c r="B296" s="19">
        <v>1</v>
      </c>
      <c r="C296" s="9">
        <v>3</v>
      </c>
      <c r="D296" s="11">
        <v>0.5</v>
      </c>
      <c r="E296" s="9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16</v>
      </c>
    </row>
    <row r="297" spans="1:65">
      <c r="A297" s="28"/>
      <c r="B297" s="19">
        <v>1</v>
      </c>
      <c r="C297" s="9">
        <v>4</v>
      </c>
      <c r="D297" s="11">
        <v>0.53</v>
      </c>
      <c r="E297" s="9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0.50666666666666704</v>
      </c>
    </row>
    <row r="298" spans="1:65">
      <c r="A298" s="28"/>
      <c r="B298" s="19">
        <v>1</v>
      </c>
      <c r="C298" s="9">
        <v>5</v>
      </c>
      <c r="D298" s="11">
        <v>0.46</v>
      </c>
      <c r="E298" s="9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36</v>
      </c>
    </row>
    <row r="299" spans="1:65">
      <c r="A299" s="28"/>
      <c r="B299" s="19">
        <v>1</v>
      </c>
      <c r="C299" s="9">
        <v>6</v>
      </c>
      <c r="D299" s="11">
        <v>0.51</v>
      </c>
      <c r="E299" s="9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2"/>
    </row>
    <row r="300" spans="1:65">
      <c r="A300" s="28"/>
      <c r="B300" s="20" t="s">
        <v>205</v>
      </c>
      <c r="C300" s="12"/>
      <c r="D300" s="22">
        <v>0.50666666666666671</v>
      </c>
      <c r="E300" s="9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2"/>
    </row>
    <row r="301" spans="1:65">
      <c r="A301" s="28"/>
      <c r="B301" s="3" t="s">
        <v>206</v>
      </c>
      <c r="C301" s="27"/>
      <c r="D301" s="11">
        <v>0.505</v>
      </c>
      <c r="E301" s="9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2"/>
    </row>
    <row r="302" spans="1:65">
      <c r="A302" s="28"/>
      <c r="B302" s="3" t="s">
        <v>207</v>
      </c>
      <c r="C302" s="27"/>
      <c r="D302" s="23">
        <v>3.1411250638372669E-2</v>
      </c>
      <c r="E302" s="9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3" t="s">
        <v>84</v>
      </c>
      <c r="C303" s="27"/>
      <c r="D303" s="13">
        <v>6.1995889417840788E-2</v>
      </c>
      <c r="E303" s="9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208</v>
      </c>
      <c r="C304" s="27"/>
      <c r="D304" s="13">
        <v>-6.6613381477509392E-16</v>
      </c>
      <c r="E304" s="9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44" t="s">
        <v>209</v>
      </c>
      <c r="C305" s="45"/>
      <c r="D305" s="43" t="s">
        <v>210</v>
      </c>
      <c r="E305" s="9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B306" s="29"/>
      <c r="C306" s="20"/>
      <c r="D306" s="20"/>
      <c r="BM306" s="52"/>
    </row>
    <row r="307" spans="1:65" ht="15">
      <c r="B307" s="8" t="s">
        <v>399</v>
      </c>
      <c r="BM307" s="26" t="s">
        <v>211</v>
      </c>
    </row>
    <row r="308" spans="1:65" ht="15">
      <c r="A308" s="24" t="s">
        <v>14</v>
      </c>
      <c r="B308" s="18" t="s">
        <v>107</v>
      </c>
      <c r="C308" s="15" t="s">
        <v>108</v>
      </c>
      <c r="D308" s="16" t="s">
        <v>223</v>
      </c>
      <c r="E308" s="9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6">
        <v>1</v>
      </c>
    </row>
    <row r="309" spans="1:65">
      <c r="A309" s="28"/>
      <c r="B309" s="19" t="s">
        <v>192</v>
      </c>
      <c r="C309" s="9" t="s">
        <v>192</v>
      </c>
      <c r="D309" s="10" t="s">
        <v>109</v>
      </c>
      <c r="E309" s="9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6" t="s">
        <v>3</v>
      </c>
    </row>
    <row r="310" spans="1:65">
      <c r="A310" s="28"/>
      <c r="B310" s="19"/>
      <c r="C310" s="9"/>
      <c r="D310" s="10" t="s">
        <v>231</v>
      </c>
      <c r="E310" s="9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3</v>
      </c>
    </row>
    <row r="311" spans="1:65">
      <c r="A311" s="28"/>
      <c r="B311" s="19"/>
      <c r="C311" s="9"/>
      <c r="D311" s="25"/>
      <c r="E311" s="9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3</v>
      </c>
    </row>
    <row r="312" spans="1:65">
      <c r="A312" s="28"/>
      <c r="B312" s="18">
        <v>1</v>
      </c>
      <c r="C312" s="14">
        <v>1</v>
      </c>
      <c r="D312" s="157">
        <v>0.1</v>
      </c>
      <c r="E312" s="159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0"/>
      <c r="AJ312" s="160"/>
      <c r="AK312" s="160"/>
      <c r="AL312" s="160"/>
      <c r="AM312" s="160"/>
      <c r="AN312" s="160"/>
      <c r="AO312" s="160"/>
      <c r="AP312" s="160"/>
      <c r="AQ312" s="160"/>
      <c r="AR312" s="160"/>
      <c r="AS312" s="160"/>
      <c r="AT312" s="160"/>
      <c r="AU312" s="160"/>
      <c r="AV312" s="160"/>
      <c r="AW312" s="160"/>
      <c r="AX312" s="160"/>
      <c r="AY312" s="160"/>
      <c r="AZ312" s="160"/>
      <c r="BA312" s="160"/>
      <c r="BB312" s="160"/>
      <c r="BC312" s="160"/>
      <c r="BD312" s="160"/>
      <c r="BE312" s="160"/>
      <c r="BF312" s="160"/>
      <c r="BG312" s="160"/>
      <c r="BH312" s="160"/>
      <c r="BI312" s="160"/>
      <c r="BJ312" s="160"/>
      <c r="BK312" s="160"/>
      <c r="BL312" s="160"/>
      <c r="BM312" s="161">
        <v>1</v>
      </c>
    </row>
    <row r="313" spans="1:65">
      <c r="A313" s="28"/>
      <c r="B313" s="19">
        <v>1</v>
      </c>
      <c r="C313" s="9">
        <v>2</v>
      </c>
      <c r="D313" s="23">
        <v>0.05</v>
      </c>
      <c r="E313" s="159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  <c r="AA313" s="160"/>
      <c r="AB313" s="160"/>
      <c r="AC313" s="160"/>
      <c r="AD313" s="160"/>
      <c r="AE313" s="160"/>
      <c r="AF313" s="160"/>
      <c r="AG313" s="160"/>
      <c r="AH313" s="160"/>
      <c r="AI313" s="160"/>
      <c r="AJ313" s="160"/>
      <c r="AK313" s="160"/>
      <c r="AL313" s="160"/>
      <c r="AM313" s="160"/>
      <c r="AN313" s="160"/>
      <c r="AO313" s="160"/>
      <c r="AP313" s="160"/>
      <c r="AQ313" s="160"/>
      <c r="AR313" s="160"/>
      <c r="AS313" s="160"/>
      <c r="AT313" s="160"/>
      <c r="AU313" s="160"/>
      <c r="AV313" s="160"/>
      <c r="AW313" s="160"/>
      <c r="AX313" s="160"/>
      <c r="AY313" s="160"/>
      <c r="AZ313" s="160"/>
      <c r="BA313" s="160"/>
      <c r="BB313" s="160"/>
      <c r="BC313" s="160"/>
      <c r="BD313" s="160"/>
      <c r="BE313" s="160"/>
      <c r="BF313" s="160"/>
      <c r="BG313" s="160"/>
      <c r="BH313" s="160"/>
      <c r="BI313" s="160"/>
      <c r="BJ313" s="160"/>
      <c r="BK313" s="160"/>
      <c r="BL313" s="160"/>
      <c r="BM313" s="161">
        <v>14</v>
      </c>
    </row>
    <row r="314" spans="1:65">
      <c r="A314" s="28"/>
      <c r="B314" s="19">
        <v>1</v>
      </c>
      <c r="C314" s="9">
        <v>3</v>
      </c>
      <c r="D314" s="23">
        <v>0.1</v>
      </c>
      <c r="E314" s="159"/>
      <c r="F314" s="160"/>
      <c r="G314" s="160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0"/>
      <c r="AJ314" s="160"/>
      <c r="AK314" s="160"/>
      <c r="AL314" s="160"/>
      <c r="AM314" s="160"/>
      <c r="AN314" s="160"/>
      <c r="AO314" s="160"/>
      <c r="AP314" s="160"/>
      <c r="AQ314" s="160"/>
      <c r="AR314" s="160"/>
      <c r="AS314" s="160"/>
      <c r="AT314" s="160"/>
      <c r="AU314" s="160"/>
      <c r="AV314" s="160"/>
      <c r="AW314" s="160"/>
      <c r="AX314" s="160"/>
      <c r="AY314" s="160"/>
      <c r="AZ314" s="160"/>
      <c r="BA314" s="160"/>
      <c r="BB314" s="160"/>
      <c r="BC314" s="160"/>
      <c r="BD314" s="160"/>
      <c r="BE314" s="160"/>
      <c r="BF314" s="160"/>
      <c r="BG314" s="160"/>
      <c r="BH314" s="160"/>
      <c r="BI314" s="160"/>
      <c r="BJ314" s="160"/>
      <c r="BK314" s="160"/>
      <c r="BL314" s="160"/>
      <c r="BM314" s="161">
        <v>16</v>
      </c>
    </row>
    <row r="315" spans="1:65">
      <c r="A315" s="28"/>
      <c r="B315" s="19">
        <v>1</v>
      </c>
      <c r="C315" s="9">
        <v>4</v>
      </c>
      <c r="D315" s="23">
        <v>0.1</v>
      </c>
      <c r="E315" s="159"/>
      <c r="F315" s="160"/>
      <c r="G315" s="160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0"/>
      <c r="AJ315" s="160"/>
      <c r="AK315" s="160"/>
      <c r="AL315" s="160"/>
      <c r="AM315" s="160"/>
      <c r="AN315" s="160"/>
      <c r="AO315" s="160"/>
      <c r="AP315" s="160"/>
      <c r="AQ315" s="160"/>
      <c r="AR315" s="160"/>
      <c r="AS315" s="160"/>
      <c r="AT315" s="160"/>
      <c r="AU315" s="160"/>
      <c r="AV315" s="160"/>
      <c r="AW315" s="160"/>
      <c r="AX315" s="160"/>
      <c r="AY315" s="160"/>
      <c r="AZ315" s="160"/>
      <c r="BA315" s="160"/>
      <c r="BB315" s="160"/>
      <c r="BC315" s="160"/>
      <c r="BD315" s="160"/>
      <c r="BE315" s="160"/>
      <c r="BF315" s="160"/>
      <c r="BG315" s="160"/>
      <c r="BH315" s="160"/>
      <c r="BI315" s="160"/>
      <c r="BJ315" s="160"/>
      <c r="BK315" s="160"/>
      <c r="BL315" s="160"/>
      <c r="BM315" s="161">
        <v>8.3333333333333301E-2</v>
      </c>
    </row>
    <row r="316" spans="1:65">
      <c r="A316" s="28"/>
      <c r="B316" s="19">
        <v>1</v>
      </c>
      <c r="C316" s="9">
        <v>5</v>
      </c>
      <c r="D316" s="23">
        <v>0.1</v>
      </c>
      <c r="E316" s="159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160"/>
      <c r="AL316" s="160"/>
      <c r="AM316" s="160"/>
      <c r="AN316" s="160"/>
      <c r="AO316" s="160"/>
      <c r="AP316" s="160"/>
      <c r="AQ316" s="160"/>
      <c r="AR316" s="160"/>
      <c r="AS316" s="160"/>
      <c r="AT316" s="160"/>
      <c r="AU316" s="160"/>
      <c r="AV316" s="160"/>
      <c r="AW316" s="160"/>
      <c r="AX316" s="160"/>
      <c r="AY316" s="160"/>
      <c r="AZ316" s="160"/>
      <c r="BA316" s="160"/>
      <c r="BB316" s="160"/>
      <c r="BC316" s="160"/>
      <c r="BD316" s="160"/>
      <c r="BE316" s="160"/>
      <c r="BF316" s="160"/>
      <c r="BG316" s="160"/>
      <c r="BH316" s="160"/>
      <c r="BI316" s="160"/>
      <c r="BJ316" s="160"/>
      <c r="BK316" s="160"/>
      <c r="BL316" s="160"/>
      <c r="BM316" s="161">
        <v>20</v>
      </c>
    </row>
    <row r="317" spans="1:65">
      <c r="A317" s="28"/>
      <c r="B317" s="19">
        <v>1</v>
      </c>
      <c r="C317" s="9">
        <v>6</v>
      </c>
      <c r="D317" s="23">
        <v>0.05</v>
      </c>
      <c r="E317" s="159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0"/>
      <c r="AJ317" s="160"/>
      <c r="AK317" s="160"/>
      <c r="AL317" s="160"/>
      <c r="AM317" s="160"/>
      <c r="AN317" s="160"/>
      <c r="AO317" s="160"/>
      <c r="AP317" s="160"/>
      <c r="AQ317" s="160"/>
      <c r="AR317" s="160"/>
      <c r="AS317" s="160"/>
      <c r="AT317" s="160"/>
      <c r="AU317" s="160"/>
      <c r="AV317" s="160"/>
      <c r="AW317" s="160"/>
      <c r="AX317" s="160"/>
      <c r="AY317" s="160"/>
      <c r="AZ317" s="160"/>
      <c r="BA317" s="160"/>
      <c r="BB317" s="160"/>
      <c r="BC317" s="160"/>
      <c r="BD317" s="160"/>
      <c r="BE317" s="160"/>
      <c r="BF317" s="160"/>
      <c r="BG317" s="160"/>
      <c r="BH317" s="160"/>
      <c r="BI317" s="160"/>
      <c r="BJ317" s="160"/>
      <c r="BK317" s="160"/>
      <c r="BL317" s="160"/>
      <c r="BM317" s="53"/>
    </row>
    <row r="318" spans="1:65">
      <c r="A318" s="28"/>
      <c r="B318" s="20" t="s">
        <v>205</v>
      </c>
      <c r="C318" s="12"/>
      <c r="D318" s="164">
        <v>8.3333333333333329E-2</v>
      </c>
      <c r="E318" s="159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0"/>
      <c r="AJ318" s="160"/>
      <c r="AK318" s="160"/>
      <c r="AL318" s="160"/>
      <c r="AM318" s="160"/>
      <c r="AN318" s="160"/>
      <c r="AO318" s="160"/>
      <c r="AP318" s="160"/>
      <c r="AQ318" s="160"/>
      <c r="AR318" s="160"/>
      <c r="AS318" s="160"/>
      <c r="AT318" s="160"/>
      <c r="AU318" s="160"/>
      <c r="AV318" s="160"/>
      <c r="AW318" s="160"/>
      <c r="AX318" s="160"/>
      <c r="AY318" s="160"/>
      <c r="AZ318" s="160"/>
      <c r="BA318" s="160"/>
      <c r="BB318" s="160"/>
      <c r="BC318" s="160"/>
      <c r="BD318" s="160"/>
      <c r="BE318" s="160"/>
      <c r="BF318" s="160"/>
      <c r="BG318" s="160"/>
      <c r="BH318" s="160"/>
      <c r="BI318" s="160"/>
      <c r="BJ318" s="160"/>
      <c r="BK318" s="160"/>
      <c r="BL318" s="160"/>
      <c r="BM318" s="53"/>
    </row>
    <row r="319" spans="1:65">
      <c r="A319" s="28"/>
      <c r="B319" s="3" t="s">
        <v>206</v>
      </c>
      <c r="C319" s="27"/>
      <c r="D319" s="23">
        <v>0.1</v>
      </c>
      <c r="E319" s="159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  <c r="AS319" s="160"/>
      <c r="AT319" s="160"/>
      <c r="AU319" s="160"/>
      <c r="AV319" s="160"/>
      <c r="AW319" s="160"/>
      <c r="AX319" s="160"/>
      <c r="AY319" s="160"/>
      <c r="AZ319" s="160"/>
      <c r="BA319" s="160"/>
      <c r="BB319" s="160"/>
      <c r="BC319" s="160"/>
      <c r="BD319" s="160"/>
      <c r="BE319" s="160"/>
      <c r="BF319" s="160"/>
      <c r="BG319" s="160"/>
      <c r="BH319" s="160"/>
      <c r="BI319" s="160"/>
      <c r="BJ319" s="160"/>
      <c r="BK319" s="160"/>
      <c r="BL319" s="160"/>
      <c r="BM319" s="53"/>
    </row>
    <row r="320" spans="1:65">
      <c r="A320" s="28"/>
      <c r="B320" s="3" t="s">
        <v>207</v>
      </c>
      <c r="C320" s="27"/>
      <c r="D320" s="23">
        <v>2.5819888974716196E-2</v>
      </c>
      <c r="E320" s="159"/>
      <c r="F320" s="160"/>
      <c r="G320" s="160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160"/>
      <c r="AC320" s="160"/>
      <c r="AD320" s="160"/>
      <c r="AE320" s="160"/>
      <c r="AF320" s="160"/>
      <c r="AG320" s="160"/>
      <c r="AH320" s="160"/>
      <c r="AI320" s="160"/>
      <c r="AJ320" s="160"/>
      <c r="AK320" s="160"/>
      <c r="AL320" s="160"/>
      <c r="AM320" s="160"/>
      <c r="AN320" s="160"/>
      <c r="AO320" s="160"/>
      <c r="AP320" s="160"/>
      <c r="AQ320" s="160"/>
      <c r="AR320" s="160"/>
      <c r="AS320" s="160"/>
      <c r="AT320" s="160"/>
      <c r="AU320" s="160"/>
      <c r="AV320" s="160"/>
      <c r="AW320" s="160"/>
      <c r="AX320" s="160"/>
      <c r="AY320" s="160"/>
      <c r="AZ320" s="160"/>
      <c r="BA320" s="160"/>
      <c r="BB320" s="160"/>
      <c r="BC320" s="160"/>
      <c r="BD320" s="160"/>
      <c r="BE320" s="160"/>
      <c r="BF320" s="160"/>
      <c r="BG320" s="160"/>
      <c r="BH320" s="160"/>
      <c r="BI320" s="160"/>
      <c r="BJ320" s="160"/>
      <c r="BK320" s="160"/>
      <c r="BL320" s="160"/>
      <c r="BM320" s="53"/>
    </row>
    <row r="321" spans="1:65">
      <c r="A321" s="28"/>
      <c r="B321" s="3" t="s">
        <v>84</v>
      </c>
      <c r="C321" s="27"/>
      <c r="D321" s="13">
        <v>0.30983866769659435</v>
      </c>
      <c r="E321" s="9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208</v>
      </c>
      <c r="C322" s="27"/>
      <c r="D322" s="13">
        <v>4.4408920985006262E-16</v>
      </c>
      <c r="E322" s="9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44" t="s">
        <v>209</v>
      </c>
      <c r="C323" s="45"/>
      <c r="D323" s="43" t="s">
        <v>210</v>
      </c>
      <c r="E323" s="9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B324" s="29"/>
      <c r="C324" s="20"/>
      <c r="D324" s="20"/>
      <c r="BM324" s="52"/>
    </row>
    <row r="325" spans="1:65" ht="15">
      <c r="B325" s="8" t="s">
        <v>400</v>
      </c>
      <c r="BM325" s="26" t="s">
        <v>211</v>
      </c>
    </row>
    <row r="326" spans="1:65" ht="15">
      <c r="A326" s="24" t="s">
        <v>17</v>
      </c>
      <c r="B326" s="18" t="s">
        <v>107</v>
      </c>
      <c r="C326" s="15" t="s">
        <v>108</v>
      </c>
      <c r="D326" s="16" t="s">
        <v>223</v>
      </c>
      <c r="E326" s="9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6">
        <v>1</v>
      </c>
    </row>
    <row r="327" spans="1:65">
      <c r="A327" s="28"/>
      <c r="B327" s="19" t="s">
        <v>192</v>
      </c>
      <c r="C327" s="9" t="s">
        <v>192</v>
      </c>
      <c r="D327" s="10" t="s">
        <v>109</v>
      </c>
      <c r="E327" s="9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6" t="s">
        <v>3</v>
      </c>
    </row>
    <row r="328" spans="1:65">
      <c r="A328" s="28"/>
      <c r="B328" s="19"/>
      <c r="C328" s="9"/>
      <c r="D328" s="10" t="s">
        <v>231</v>
      </c>
      <c r="E328" s="9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/>
      <c r="C329" s="9"/>
      <c r="D329" s="25"/>
      <c r="E329" s="9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</v>
      </c>
    </row>
    <row r="330" spans="1:65">
      <c r="A330" s="28"/>
      <c r="B330" s="18">
        <v>1</v>
      </c>
      <c r="C330" s="14">
        <v>1</v>
      </c>
      <c r="D330" s="147">
        <v>45.6</v>
      </c>
      <c r="E330" s="149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  <c r="AA330" s="150"/>
      <c r="AB330" s="150"/>
      <c r="AC330" s="150"/>
      <c r="AD330" s="150"/>
      <c r="AE330" s="150"/>
      <c r="AF330" s="150"/>
      <c r="AG330" s="150"/>
      <c r="AH330" s="150"/>
      <c r="AI330" s="150"/>
      <c r="AJ330" s="150"/>
      <c r="AK330" s="150"/>
      <c r="AL330" s="150"/>
      <c r="AM330" s="150"/>
      <c r="AN330" s="150"/>
      <c r="AO330" s="150"/>
      <c r="AP330" s="150"/>
      <c r="AQ330" s="150"/>
      <c r="AR330" s="150"/>
      <c r="AS330" s="150"/>
      <c r="AT330" s="150"/>
      <c r="AU330" s="150"/>
      <c r="AV330" s="150"/>
      <c r="AW330" s="150"/>
      <c r="AX330" s="150"/>
      <c r="AY330" s="150"/>
      <c r="AZ330" s="150"/>
      <c r="BA330" s="150"/>
      <c r="BB330" s="150"/>
      <c r="BC330" s="150"/>
      <c r="BD330" s="150"/>
      <c r="BE330" s="150"/>
      <c r="BF330" s="150"/>
      <c r="BG330" s="150"/>
      <c r="BH330" s="150"/>
      <c r="BI330" s="150"/>
      <c r="BJ330" s="150"/>
      <c r="BK330" s="150"/>
      <c r="BL330" s="150"/>
      <c r="BM330" s="151">
        <v>1</v>
      </c>
    </row>
    <row r="331" spans="1:65">
      <c r="A331" s="28"/>
      <c r="B331" s="19">
        <v>1</v>
      </c>
      <c r="C331" s="9">
        <v>2</v>
      </c>
      <c r="D331" s="152">
        <v>44.6</v>
      </c>
      <c r="E331" s="149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  <c r="AA331" s="150"/>
      <c r="AB331" s="150"/>
      <c r="AC331" s="150"/>
      <c r="AD331" s="150"/>
      <c r="AE331" s="150"/>
      <c r="AF331" s="150"/>
      <c r="AG331" s="150"/>
      <c r="AH331" s="150"/>
      <c r="AI331" s="150"/>
      <c r="AJ331" s="150"/>
      <c r="AK331" s="150"/>
      <c r="AL331" s="150"/>
      <c r="AM331" s="150"/>
      <c r="AN331" s="150"/>
      <c r="AO331" s="150"/>
      <c r="AP331" s="150"/>
      <c r="AQ331" s="150"/>
      <c r="AR331" s="150"/>
      <c r="AS331" s="150"/>
      <c r="AT331" s="150"/>
      <c r="AU331" s="150"/>
      <c r="AV331" s="150"/>
      <c r="AW331" s="150"/>
      <c r="AX331" s="150"/>
      <c r="AY331" s="150"/>
      <c r="AZ331" s="150"/>
      <c r="BA331" s="150"/>
      <c r="BB331" s="150"/>
      <c r="BC331" s="150"/>
      <c r="BD331" s="150"/>
      <c r="BE331" s="150"/>
      <c r="BF331" s="150"/>
      <c r="BG331" s="150"/>
      <c r="BH331" s="150"/>
      <c r="BI331" s="150"/>
      <c r="BJ331" s="150"/>
      <c r="BK331" s="150"/>
      <c r="BL331" s="150"/>
      <c r="BM331" s="151">
        <v>15</v>
      </c>
    </row>
    <row r="332" spans="1:65">
      <c r="A332" s="28"/>
      <c r="B332" s="19">
        <v>1</v>
      </c>
      <c r="C332" s="9">
        <v>3</v>
      </c>
      <c r="D332" s="152">
        <v>46.8</v>
      </c>
      <c r="E332" s="149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  <c r="AA332" s="150"/>
      <c r="AB332" s="150"/>
      <c r="AC332" s="150"/>
      <c r="AD332" s="150"/>
      <c r="AE332" s="150"/>
      <c r="AF332" s="150"/>
      <c r="AG332" s="150"/>
      <c r="AH332" s="150"/>
      <c r="AI332" s="150"/>
      <c r="AJ332" s="150"/>
      <c r="AK332" s="150"/>
      <c r="AL332" s="150"/>
      <c r="AM332" s="150"/>
      <c r="AN332" s="150"/>
      <c r="AO332" s="150"/>
      <c r="AP332" s="150"/>
      <c r="AQ332" s="150"/>
      <c r="AR332" s="150"/>
      <c r="AS332" s="150"/>
      <c r="AT332" s="150"/>
      <c r="AU332" s="150"/>
      <c r="AV332" s="150"/>
      <c r="AW332" s="150"/>
      <c r="AX332" s="150"/>
      <c r="AY332" s="150"/>
      <c r="AZ332" s="150"/>
      <c r="BA332" s="150"/>
      <c r="BB332" s="150"/>
      <c r="BC332" s="150"/>
      <c r="BD332" s="150"/>
      <c r="BE332" s="150"/>
      <c r="BF332" s="150"/>
      <c r="BG332" s="150"/>
      <c r="BH332" s="150"/>
      <c r="BI332" s="150"/>
      <c r="BJ332" s="150"/>
      <c r="BK332" s="150"/>
      <c r="BL332" s="150"/>
      <c r="BM332" s="151">
        <v>16</v>
      </c>
    </row>
    <row r="333" spans="1:65">
      <c r="A333" s="28"/>
      <c r="B333" s="19">
        <v>1</v>
      </c>
      <c r="C333" s="9">
        <v>4</v>
      </c>
      <c r="D333" s="152">
        <v>43.6</v>
      </c>
      <c r="E333" s="149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  <c r="AA333" s="150"/>
      <c r="AB333" s="150"/>
      <c r="AC333" s="150"/>
      <c r="AD333" s="150"/>
      <c r="AE333" s="150"/>
      <c r="AF333" s="150"/>
      <c r="AG333" s="150"/>
      <c r="AH333" s="150"/>
      <c r="AI333" s="150"/>
      <c r="AJ333" s="150"/>
      <c r="AK333" s="150"/>
      <c r="AL333" s="150"/>
      <c r="AM333" s="150"/>
      <c r="AN333" s="150"/>
      <c r="AO333" s="150"/>
      <c r="AP333" s="150"/>
      <c r="AQ333" s="150"/>
      <c r="AR333" s="150"/>
      <c r="AS333" s="150"/>
      <c r="AT333" s="150"/>
      <c r="AU333" s="150"/>
      <c r="AV333" s="150"/>
      <c r="AW333" s="150"/>
      <c r="AX333" s="150"/>
      <c r="AY333" s="150"/>
      <c r="AZ333" s="150"/>
      <c r="BA333" s="150"/>
      <c r="BB333" s="150"/>
      <c r="BC333" s="150"/>
      <c r="BD333" s="150"/>
      <c r="BE333" s="150"/>
      <c r="BF333" s="150"/>
      <c r="BG333" s="150"/>
      <c r="BH333" s="150"/>
      <c r="BI333" s="150"/>
      <c r="BJ333" s="150"/>
      <c r="BK333" s="150"/>
      <c r="BL333" s="150"/>
      <c r="BM333" s="151">
        <v>45.1</v>
      </c>
    </row>
    <row r="334" spans="1:65">
      <c r="A334" s="28"/>
      <c r="B334" s="19">
        <v>1</v>
      </c>
      <c r="C334" s="9">
        <v>5</v>
      </c>
      <c r="D334" s="152">
        <v>44.9</v>
      </c>
      <c r="E334" s="149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  <c r="AA334" s="150"/>
      <c r="AB334" s="150"/>
      <c r="AC334" s="150"/>
      <c r="AD334" s="150"/>
      <c r="AE334" s="150"/>
      <c r="AF334" s="150"/>
      <c r="AG334" s="150"/>
      <c r="AH334" s="150"/>
      <c r="AI334" s="150"/>
      <c r="AJ334" s="150"/>
      <c r="AK334" s="150"/>
      <c r="AL334" s="150"/>
      <c r="AM334" s="150"/>
      <c r="AN334" s="150"/>
      <c r="AO334" s="150"/>
      <c r="AP334" s="150"/>
      <c r="AQ334" s="150"/>
      <c r="AR334" s="150"/>
      <c r="AS334" s="150"/>
      <c r="AT334" s="150"/>
      <c r="AU334" s="150"/>
      <c r="AV334" s="150"/>
      <c r="AW334" s="150"/>
      <c r="AX334" s="150"/>
      <c r="AY334" s="150"/>
      <c r="AZ334" s="150"/>
      <c r="BA334" s="150"/>
      <c r="BB334" s="150"/>
      <c r="BC334" s="150"/>
      <c r="BD334" s="150"/>
      <c r="BE334" s="150"/>
      <c r="BF334" s="150"/>
      <c r="BG334" s="150"/>
      <c r="BH334" s="150"/>
      <c r="BI334" s="150"/>
      <c r="BJ334" s="150"/>
      <c r="BK334" s="150"/>
      <c r="BL334" s="150"/>
      <c r="BM334" s="151">
        <v>21</v>
      </c>
    </row>
    <row r="335" spans="1:65">
      <c r="A335" s="28"/>
      <c r="B335" s="19">
        <v>1</v>
      </c>
      <c r="C335" s="9">
        <v>6</v>
      </c>
      <c r="D335" s="152">
        <v>45.1</v>
      </c>
      <c r="E335" s="149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  <c r="AA335" s="150"/>
      <c r="AB335" s="150"/>
      <c r="AC335" s="150"/>
      <c r="AD335" s="150"/>
      <c r="AE335" s="150"/>
      <c r="AF335" s="150"/>
      <c r="AG335" s="150"/>
      <c r="AH335" s="150"/>
      <c r="AI335" s="150"/>
      <c r="AJ335" s="150"/>
      <c r="AK335" s="150"/>
      <c r="AL335" s="150"/>
      <c r="AM335" s="150"/>
      <c r="AN335" s="150"/>
      <c r="AO335" s="150"/>
      <c r="AP335" s="150"/>
      <c r="AQ335" s="150"/>
      <c r="AR335" s="150"/>
      <c r="AS335" s="150"/>
      <c r="AT335" s="150"/>
      <c r="AU335" s="150"/>
      <c r="AV335" s="150"/>
      <c r="AW335" s="150"/>
      <c r="AX335" s="150"/>
      <c r="AY335" s="150"/>
      <c r="AZ335" s="150"/>
      <c r="BA335" s="150"/>
      <c r="BB335" s="150"/>
      <c r="BC335" s="150"/>
      <c r="BD335" s="150"/>
      <c r="BE335" s="150"/>
      <c r="BF335" s="150"/>
      <c r="BG335" s="150"/>
      <c r="BH335" s="150"/>
      <c r="BI335" s="150"/>
      <c r="BJ335" s="150"/>
      <c r="BK335" s="150"/>
      <c r="BL335" s="150"/>
      <c r="BM335" s="155"/>
    </row>
    <row r="336" spans="1:65">
      <c r="A336" s="28"/>
      <c r="B336" s="20" t="s">
        <v>205</v>
      </c>
      <c r="C336" s="12"/>
      <c r="D336" s="156">
        <v>45.1</v>
      </c>
      <c r="E336" s="149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  <c r="AA336" s="150"/>
      <c r="AB336" s="150"/>
      <c r="AC336" s="150"/>
      <c r="AD336" s="150"/>
      <c r="AE336" s="150"/>
      <c r="AF336" s="150"/>
      <c r="AG336" s="150"/>
      <c r="AH336" s="150"/>
      <c r="AI336" s="150"/>
      <c r="AJ336" s="150"/>
      <c r="AK336" s="150"/>
      <c r="AL336" s="150"/>
      <c r="AM336" s="150"/>
      <c r="AN336" s="150"/>
      <c r="AO336" s="150"/>
      <c r="AP336" s="150"/>
      <c r="AQ336" s="150"/>
      <c r="AR336" s="150"/>
      <c r="AS336" s="150"/>
      <c r="AT336" s="150"/>
      <c r="AU336" s="150"/>
      <c r="AV336" s="150"/>
      <c r="AW336" s="150"/>
      <c r="AX336" s="150"/>
      <c r="AY336" s="150"/>
      <c r="AZ336" s="150"/>
      <c r="BA336" s="150"/>
      <c r="BB336" s="150"/>
      <c r="BC336" s="150"/>
      <c r="BD336" s="150"/>
      <c r="BE336" s="150"/>
      <c r="BF336" s="150"/>
      <c r="BG336" s="150"/>
      <c r="BH336" s="150"/>
      <c r="BI336" s="150"/>
      <c r="BJ336" s="150"/>
      <c r="BK336" s="150"/>
      <c r="BL336" s="150"/>
      <c r="BM336" s="155"/>
    </row>
    <row r="337" spans="1:65">
      <c r="A337" s="28"/>
      <c r="B337" s="3" t="s">
        <v>206</v>
      </c>
      <c r="C337" s="27"/>
      <c r="D337" s="152">
        <v>45</v>
      </c>
      <c r="E337" s="149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  <c r="AK337" s="150"/>
      <c r="AL337" s="150"/>
      <c r="AM337" s="150"/>
      <c r="AN337" s="150"/>
      <c r="AO337" s="150"/>
      <c r="AP337" s="150"/>
      <c r="AQ337" s="150"/>
      <c r="AR337" s="150"/>
      <c r="AS337" s="150"/>
      <c r="AT337" s="150"/>
      <c r="AU337" s="150"/>
      <c r="AV337" s="150"/>
      <c r="AW337" s="150"/>
      <c r="AX337" s="150"/>
      <c r="AY337" s="150"/>
      <c r="AZ337" s="150"/>
      <c r="BA337" s="150"/>
      <c r="BB337" s="150"/>
      <c r="BC337" s="150"/>
      <c r="BD337" s="150"/>
      <c r="BE337" s="150"/>
      <c r="BF337" s="150"/>
      <c r="BG337" s="150"/>
      <c r="BH337" s="150"/>
      <c r="BI337" s="150"/>
      <c r="BJ337" s="150"/>
      <c r="BK337" s="150"/>
      <c r="BL337" s="150"/>
      <c r="BM337" s="155"/>
    </row>
    <row r="338" spans="1:65">
      <c r="A338" s="28"/>
      <c r="B338" s="3" t="s">
        <v>207</v>
      </c>
      <c r="C338" s="27"/>
      <c r="D338" s="152">
        <v>1.065833007557937</v>
      </c>
      <c r="E338" s="149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  <c r="AN338" s="150"/>
      <c r="AO338" s="150"/>
      <c r="AP338" s="150"/>
      <c r="AQ338" s="150"/>
      <c r="AR338" s="150"/>
      <c r="AS338" s="150"/>
      <c r="AT338" s="150"/>
      <c r="AU338" s="150"/>
      <c r="AV338" s="150"/>
      <c r="AW338" s="150"/>
      <c r="AX338" s="150"/>
      <c r="AY338" s="150"/>
      <c r="AZ338" s="150"/>
      <c r="BA338" s="150"/>
      <c r="BB338" s="150"/>
      <c r="BC338" s="150"/>
      <c r="BD338" s="150"/>
      <c r="BE338" s="150"/>
      <c r="BF338" s="150"/>
      <c r="BG338" s="150"/>
      <c r="BH338" s="150"/>
      <c r="BI338" s="150"/>
      <c r="BJ338" s="150"/>
      <c r="BK338" s="150"/>
      <c r="BL338" s="150"/>
      <c r="BM338" s="155"/>
    </row>
    <row r="339" spans="1:65">
      <c r="A339" s="28"/>
      <c r="B339" s="3" t="s">
        <v>84</v>
      </c>
      <c r="C339" s="27"/>
      <c r="D339" s="13">
        <v>2.3632660921462018E-2</v>
      </c>
      <c r="E339" s="9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208</v>
      </c>
      <c r="C340" s="27"/>
      <c r="D340" s="13">
        <v>0</v>
      </c>
      <c r="E340" s="9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44" t="s">
        <v>209</v>
      </c>
      <c r="C341" s="45"/>
      <c r="D341" s="43" t="s">
        <v>210</v>
      </c>
      <c r="E341" s="9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B342" s="29"/>
      <c r="C342" s="20"/>
      <c r="D342" s="20"/>
      <c r="BM342" s="52"/>
    </row>
    <row r="343" spans="1:65" ht="15">
      <c r="B343" s="8" t="s">
        <v>336</v>
      </c>
      <c r="BM343" s="26" t="s">
        <v>211</v>
      </c>
    </row>
    <row r="344" spans="1:65" ht="15">
      <c r="A344" s="24" t="s">
        <v>23</v>
      </c>
      <c r="B344" s="18" t="s">
        <v>107</v>
      </c>
      <c r="C344" s="15" t="s">
        <v>108</v>
      </c>
      <c r="D344" s="16" t="s">
        <v>223</v>
      </c>
      <c r="E344" s="9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6">
        <v>1</v>
      </c>
    </row>
    <row r="345" spans="1:65">
      <c r="A345" s="28"/>
      <c r="B345" s="19" t="s">
        <v>192</v>
      </c>
      <c r="C345" s="9" t="s">
        <v>192</v>
      </c>
      <c r="D345" s="10" t="s">
        <v>109</v>
      </c>
      <c r="E345" s="9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6" t="s">
        <v>3</v>
      </c>
    </row>
    <row r="346" spans="1:65">
      <c r="A346" s="28"/>
      <c r="B346" s="19"/>
      <c r="C346" s="9"/>
      <c r="D346" s="10" t="s">
        <v>231</v>
      </c>
      <c r="E346" s="9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2</v>
      </c>
    </row>
    <row r="347" spans="1:65">
      <c r="A347" s="28"/>
      <c r="B347" s="19"/>
      <c r="C347" s="9"/>
      <c r="D347" s="25"/>
      <c r="E347" s="9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2</v>
      </c>
    </row>
    <row r="348" spans="1:65">
      <c r="A348" s="28"/>
      <c r="B348" s="18">
        <v>1</v>
      </c>
      <c r="C348" s="14">
        <v>1</v>
      </c>
      <c r="D348" s="21">
        <v>0.11</v>
      </c>
      <c r="E348" s="9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>
        <v>1</v>
      </c>
      <c r="C349" s="9">
        <v>2</v>
      </c>
      <c r="D349" s="11">
        <v>0.1</v>
      </c>
      <c r="E349" s="9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6</v>
      </c>
    </row>
    <row r="350" spans="1:65">
      <c r="A350" s="28"/>
      <c r="B350" s="19">
        <v>1</v>
      </c>
      <c r="C350" s="9">
        <v>3</v>
      </c>
      <c r="D350" s="11">
        <v>0.1</v>
      </c>
      <c r="E350" s="9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16</v>
      </c>
    </row>
    <row r="351" spans="1:65">
      <c r="A351" s="28"/>
      <c r="B351" s="19">
        <v>1</v>
      </c>
      <c r="C351" s="9">
        <v>4</v>
      </c>
      <c r="D351" s="11">
        <v>0.11</v>
      </c>
      <c r="E351" s="9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0.101666666666667</v>
      </c>
    </row>
    <row r="352" spans="1:65">
      <c r="A352" s="28"/>
      <c r="B352" s="19">
        <v>1</v>
      </c>
      <c r="C352" s="9">
        <v>5</v>
      </c>
      <c r="D352" s="11">
        <v>0.1</v>
      </c>
      <c r="E352" s="9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22</v>
      </c>
    </row>
    <row r="353" spans="1:65">
      <c r="A353" s="28"/>
      <c r="B353" s="19">
        <v>1</v>
      </c>
      <c r="C353" s="9">
        <v>6</v>
      </c>
      <c r="D353" s="11">
        <v>0.09</v>
      </c>
      <c r="E353" s="9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2"/>
    </row>
    <row r="354" spans="1:65">
      <c r="A354" s="28"/>
      <c r="B354" s="20" t="s">
        <v>205</v>
      </c>
      <c r="C354" s="12"/>
      <c r="D354" s="22">
        <v>0.10166666666666667</v>
      </c>
      <c r="E354" s="9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2"/>
    </row>
    <row r="355" spans="1:65">
      <c r="A355" s="28"/>
      <c r="B355" s="3" t="s">
        <v>206</v>
      </c>
      <c r="C355" s="27"/>
      <c r="D355" s="11">
        <v>0.1</v>
      </c>
      <c r="E355" s="9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2"/>
    </row>
    <row r="356" spans="1:65">
      <c r="A356" s="28"/>
      <c r="B356" s="3" t="s">
        <v>207</v>
      </c>
      <c r="C356" s="27"/>
      <c r="D356" s="23">
        <v>7.5277265270908104E-3</v>
      </c>
      <c r="E356" s="9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2"/>
    </row>
    <row r="357" spans="1:65">
      <c r="A357" s="28"/>
      <c r="B357" s="3" t="s">
        <v>84</v>
      </c>
      <c r="C357" s="27"/>
      <c r="D357" s="13">
        <v>7.4043211741876822E-2</v>
      </c>
      <c r="E357" s="9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3" t="s">
        <v>208</v>
      </c>
      <c r="C358" s="27"/>
      <c r="D358" s="13">
        <v>-3.3306690738754696E-15</v>
      </c>
      <c r="E358" s="9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44" t="s">
        <v>209</v>
      </c>
      <c r="C359" s="45"/>
      <c r="D359" s="43" t="s">
        <v>210</v>
      </c>
      <c r="E359" s="9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B360" s="29"/>
      <c r="C360" s="20"/>
      <c r="D360" s="20"/>
      <c r="BM360" s="52"/>
    </row>
    <row r="361" spans="1:65" ht="15">
      <c r="B361" s="8" t="s">
        <v>401</v>
      </c>
      <c r="BM361" s="26" t="s">
        <v>211</v>
      </c>
    </row>
    <row r="362" spans="1:65" ht="15">
      <c r="A362" s="24" t="s">
        <v>54</v>
      </c>
      <c r="B362" s="18" t="s">
        <v>107</v>
      </c>
      <c r="C362" s="15" t="s">
        <v>108</v>
      </c>
      <c r="D362" s="16" t="s">
        <v>223</v>
      </c>
      <c r="E362" s="9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6">
        <v>1</v>
      </c>
    </row>
    <row r="363" spans="1:65">
      <c r="A363" s="28"/>
      <c r="B363" s="19" t="s">
        <v>192</v>
      </c>
      <c r="C363" s="9" t="s">
        <v>192</v>
      </c>
      <c r="D363" s="10" t="s">
        <v>109</v>
      </c>
      <c r="E363" s="9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6" t="s">
        <v>1</v>
      </c>
    </row>
    <row r="364" spans="1:65">
      <c r="A364" s="28"/>
      <c r="B364" s="19"/>
      <c r="C364" s="9"/>
      <c r="D364" s="10" t="s">
        <v>231</v>
      </c>
      <c r="E364" s="9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6">
        <v>3</v>
      </c>
    </row>
    <row r="365" spans="1:65">
      <c r="A365" s="28"/>
      <c r="B365" s="19"/>
      <c r="C365" s="9"/>
      <c r="D365" s="25"/>
      <c r="E365" s="9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3</v>
      </c>
    </row>
    <row r="366" spans="1:65">
      <c r="A366" s="28"/>
      <c r="B366" s="18">
        <v>1</v>
      </c>
      <c r="C366" s="14">
        <v>1</v>
      </c>
      <c r="D366" s="157">
        <v>2.7099999999999999E-2</v>
      </c>
      <c r="E366" s="159"/>
      <c r="F366" s="160"/>
      <c r="G366" s="160"/>
      <c r="H366" s="160"/>
      <c r="I366" s="160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  <c r="AA366" s="160"/>
      <c r="AB366" s="160"/>
      <c r="AC366" s="160"/>
      <c r="AD366" s="160"/>
      <c r="AE366" s="160"/>
      <c r="AF366" s="160"/>
      <c r="AG366" s="160"/>
      <c r="AH366" s="160"/>
      <c r="AI366" s="160"/>
      <c r="AJ366" s="160"/>
      <c r="AK366" s="160"/>
      <c r="AL366" s="160"/>
      <c r="AM366" s="160"/>
      <c r="AN366" s="160"/>
      <c r="AO366" s="160"/>
      <c r="AP366" s="160"/>
      <c r="AQ366" s="160"/>
      <c r="AR366" s="160"/>
      <c r="AS366" s="160"/>
      <c r="AT366" s="160"/>
      <c r="AU366" s="160"/>
      <c r="AV366" s="160"/>
      <c r="AW366" s="160"/>
      <c r="AX366" s="160"/>
      <c r="AY366" s="160"/>
      <c r="AZ366" s="160"/>
      <c r="BA366" s="160"/>
      <c r="BB366" s="160"/>
      <c r="BC366" s="160"/>
      <c r="BD366" s="160"/>
      <c r="BE366" s="160"/>
      <c r="BF366" s="160"/>
      <c r="BG366" s="160"/>
      <c r="BH366" s="160"/>
      <c r="BI366" s="160"/>
      <c r="BJ366" s="160"/>
      <c r="BK366" s="160"/>
      <c r="BL366" s="160"/>
      <c r="BM366" s="161">
        <v>1</v>
      </c>
    </row>
    <row r="367" spans="1:65">
      <c r="A367" s="28"/>
      <c r="B367" s="19">
        <v>1</v>
      </c>
      <c r="C367" s="9">
        <v>2</v>
      </c>
      <c r="D367" s="23">
        <v>2.4199999999999999E-2</v>
      </c>
      <c r="E367" s="159"/>
      <c r="F367" s="160"/>
      <c r="G367" s="160"/>
      <c r="H367" s="160"/>
      <c r="I367" s="160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160"/>
      <c r="AC367" s="160"/>
      <c r="AD367" s="160"/>
      <c r="AE367" s="160"/>
      <c r="AF367" s="160"/>
      <c r="AG367" s="160"/>
      <c r="AH367" s="160"/>
      <c r="AI367" s="160"/>
      <c r="AJ367" s="160"/>
      <c r="AK367" s="160"/>
      <c r="AL367" s="160"/>
      <c r="AM367" s="160"/>
      <c r="AN367" s="160"/>
      <c r="AO367" s="160"/>
      <c r="AP367" s="160"/>
      <c r="AQ367" s="160"/>
      <c r="AR367" s="160"/>
      <c r="AS367" s="160"/>
      <c r="AT367" s="160"/>
      <c r="AU367" s="160"/>
      <c r="AV367" s="160"/>
      <c r="AW367" s="160"/>
      <c r="AX367" s="160"/>
      <c r="AY367" s="160"/>
      <c r="AZ367" s="160"/>
      <c r="BA367" s="160"/>
      <c r="BB367" s="160"/>
      <c r="BC367" s="160"/>
      <c r="BD367" s="160"/>
      <c r="BE367" s="160"/>
      <c r="BF367" s="160"/>
      <c r="BG367" s="160"/>
      <c r="BH367" s="160"/>
      <c r="BI367" s="160"/>
      <c r="BJ367" s="160"/>
      <c r="BK367" s="160"/>
      <c r="BL367" s="160"/>
      <c r="BM367" s="161">
        <v>17</v>
      </c>
    </row>
    <row r="368" spans="1:65">
      <c r="A368" s="28"/>
      <c r="B368" s="19">
        <v>1</v>
      </c>
      <c r="C368" s="9">
        <v>3</v>
      </c>
      <c r="D368" s="23">
        <v>2.9100000000000001E-2</v>
      </c>
      <c r="E368" s="159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0"/>
      <c r="AJ368" s="160"/>
      <c r="AK368" s="160"/>
      <c r="AL368" s="160"/>
      <c r="AM368" s="160"/>
      <c r="AN368" s="160"/>
      <c r="AO368" s="160"/>
      <c r="AP368" s="160"/>
      <c r="AQ368" s="160"/>
      <c r="AR368" s="160"/>
      <c r="AS368" s="160"/>
      <c r="AT368" s="160"/>
      <c r="AU368" s="160"/>
      <c r="AV368" s="160"/>
      <c r="AW368" s="160"/>
      <c r="AX368" s="160"/>
      <c r="AY368" s="160"/>
      <c r="AZ368" s="160"/>
      <c r="BA368" s="160"/>
      <c r="BB368" s="160"/>
      <c r="BC368" s="160"/>
      <c r="BD368" s="160"/>
      <c r="BE368" s="160"/>
      <c r="BF368" s="160"/>
      <c r="BG368" s="160"/>
      <c r="BH368" s="160"/>
      <c r="BI368" s="160"/>
      <c r="BJ368" s="160"/>
      <c r="BK368" s="160"/>
      <c r="BL368" s="160"/>
      <c r="BM368" s="161">
        <v>16</v>
      </c>
    </row>
    <row r="369" spans="1:65">
      <c r="A369" s="28"/>
      <c r="B369" s="19">
        <v>1</v>
      </c>
      <c r="C369" s="9">
        <v>4</v>
      </c>
      <c r="D369" s="23">
        <v>2.5999999999999999E-2</v>
      </c>
      <c r="E369" s="159"/>
      <c r="F369" s="160"/>
      <c r="G369" s="160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160"/>
      <c r="AC369" s="160"/>
      <c r="AD369" s="160"/>
      <c r="AE369" s="160"/>
      <c r="AF369" s="160"/>
      <c r="AG369" s="160"/>
      <c r="AH369" s="160"/>
      <c r="AI369" s="160"/>
      <c r="AJ369" s="160"/>
      <c r="AK369" s="160"/>
      <c r="AL369" s="160"/>
      <c r="AM369" s="160"/>
      <c r="AN369" s="160"/>
      <c r="AO369" s="160"/>
      <c r="AP369" s="160"/>
      <c r="AQ369" s="160"/>
      <c r="AR369" s="160"/>
      <c r="AS369" s="160"/>
      <c r="AT369" s="160"/>
      <c r="AU369" s="160"/>
      <c r="AV369" s="160"/>
      <c r="AW369" s="160"/>
      <c r="AX369" s="160"/>
      <c r="AY369" s="160"/>
      <c r="AZ369" s="160"/>
      <c r="BA369" s="160"/>
      <c r="BB369" s="160"/>
      <c r="BC369" s="160"/>
      <c r="BD369" s="160"/>
      <c r="BE369" s="160"/>
      <c r="BF369" s="160"/>
      <c r="BG369" s="160"/>
      <c r="BH369" s="160"/>
      <c r="BI369" s="160"/>
      <c r="BJ369" s="160"/>
      <c r="BK369" s="160"/>
      <c r="BL369" s="160"/>
      <c r="BM369" s="161">
        <v>2.6100000000000002E-2</v>
      </c>
    </row>
    <row r="370" spans="1:65">
      <c r="A370" s="28"/>
      <c r="B370" s="19">
        <v>1</v>
      </c>
      <c r="C370" s="9">
        <v>5</v>
      </c>
      <c r="D370" s="23">
        <v>2.3099999999999999E-2</v>
      </c>
      <c r="E370" s="159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  <c r="AA370" s="160"/>
      <c r="AB370" s="160"/>
      <c r="AC370" s="160"/>
      <c r="AD370" s="160"/>
      <c r="AE370" s="160"/>
      <c r="AF370" s="160"/>
      <c r="AG370" s="160"/>
      <c r="AH370" s="160"/>
      <c r="AI370" s="160"/>
      <c r="AJ370" s="160"/>
      <c r="AK370" s="160"/>
      <c r="AL370" s="160"/>
      <c r="AM370" s="160"/>
      <c r="AN370" s="160"/>
      <c r="AO370" s="160"/>
      <c r="AP370" s="160"/>
      <c r="AQ370" s="160"/>
      <c r="AR370" s="160"/>
      <c r="AS370" s="160"/>
      <c r="AT370" s="160"/>
      <c r="AU370" s="160"/>
      <c r="AV370" s="160"/>
      <c r="AW370" s="160"/>
      <c r="AX370" s="160"/>
      <c r="AY370" s="160"/>
      <c r="AZ370" s="160"/>
      <c r="BA370" s="160"/>
      <c r="BB370" s="160"/>
      <c r="BC370" s="160"/>
      <c r="BD370" s="160"/>
      <c r="BE370" s="160"/>
      <c r="BF370" s="160"/>
      <c r="BG370" s="160"/>
      <c r="BH370" s="160"/>
      <c r="BI370" s="160"/>
      <c r="BJ370" s="160"/>
      <c r="BK370" s="160"/>
      <c r="BL370" s="160"/>
      <c r="BM370" s="161">
        <v>23</v>
      </c>
    </row>
    <row r="371" spans="1:65">
      <c r="A371" s="28"/>
      <c r="B371" s="19">
        <v>1</v>
      </c>
      <c r="C371" s="9">
        <v>6</v>
      </c>
      <c r="D371" s="23">
        <v>2.7099999999999999E-2</v>
      </c>
      <c r="E371" s="159"/>
      <c r="F371" s="160"/>
      <c r="G371" s="160"/>
      <c r="H371" s="160"/>
      <c r="I371" s="160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0"/>
      <c r="AJ371" s="160"/>
      <c r="AK371" s="160"/>
      <c r="AL371" s="160"/>
      <c r="AM371" s="160"/>
      <c r="AN371" s="160"/>
      <c r="AO371" s="160"/>
      <c r="AP371" s="160"/>
      <c r="AQ371" s="160"/>
      <c r="AR371" s="160"/>
      <c r="AS371" s="160"/>
      <c r="AT371" s="160"/>
      <c r="AU371" s="160"/>
      <c r="AV371" s="160"/>
      <c r="AW371" s="160"/>
      <c r="AX371" s="160"/>
      <c r="AY371" s="160"/>
      <c r="AZ371" s="160"/>
      <c r="BA371" s="160"/>
      <c r="BB371" s="160"/>
      <c r="BC371" s="160"/>
      <c r="BD371" s="160"/>
      <c r="BE371" s="160"/>
      <c r="BF371" s="160"/>
      <c r="BG371" s="160"/>
      <c r="BH371" s="160"/>
      <c r="BI371" s="160"/>
      <c r="BJ371" s="160"/>
      <c r="BK371" s="160"/>
      <c r="BL371" s="160"/>
      <c r="BM371" s="53"/>
    </row>
    <row r="372" spans="1:65">
      <c r="A372" s="28"/>
      <c r="B372" s="20" t="s">
        <v>205</v>
      </c>
      <c r="C372" s="12"/>
      <c r="D372" s="164">
        <v>2.6100000000000002E-2</v>
      </c>
      <c r="E372" s="159"/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0"/>
      <c r="AJ372" s="160"/>
      <c r="AK372" s="160"/>
      <c r="AL372" s="160"/>
      <c r="AM372" s="160"/>
      <c r="AN372" s="160"/>
      <c r="AO372" s="160"/>
      <c r="AP372" s="160"/>
      <c r="AQ372" s="160"/>
      <c r="AR372" s="160"/>
      <c r="AS372" s="160"/>
      <c r="AT372" s="160"/>
      <c r="AU372" s="160"/>
      <c r="AV372" s="160"/>
      <c r="AW372" s="160"/>
      <c r="AX372" s="160"/>
      <c r="AY372" s="160"/>
      <c r="AZ372" s="160"/>
      <c r="BA372" s="160"/>
      <c r="BB372" s="160"/>
      <c r="BC372" s="160"/>
      <c r="BD372" s="160"/>
      <c r="BE372" s="160"/>
      <c r="BF372" s="160"/>
      <c r="BG372" s="160"/>
      <c r="BH372" s="160"/>
      <c r="BI372" s="160"/>
      <c r="BJ372" s="160"/>
      <c r="BK372" s="160"/>
      <c r="BL372" s="160"/>
      <c r="BM372" s="53"/>
    </row>
    <row r="373" spans="1:65">
      <c r="A373" s="28"/>
      <c r="B373" s="3" t="s">
        <v>206</v>
      </c>
      <c r="C373" s="27"/>
      <c r="D373" s="23">
        <v>2.6549999999999997E-2</v>
      </c>
      <c r="E373" s="159"/>
      <c r="F373" s="160"/>
      <c r="G373" s="160"/>
      <c r="H373" s="160"/>
      <c r="I373" s="160"/>
      <c r="J373" s="160"/>
      <c r="K373" s="160"/>
      <c r="L373" s="160"/>
      <c r="M373" s="160"/>
      <c r="N373" s="160"/>
      <c r="O373" s="160"/>
      <c r="P373" s="160"/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160"/>
      <c r="AC373" s="160"/>
      <c r="AD373" s="160"/>
      <c r="AE373" s="160"/>
      <c r="AF373" s="160"/>
      <c r="AG373" s="160"/>
      <c r="AH373" s="160"/>
      <c r="AI373" s="160"/>
      <c r="AJ373" s="160"/>
      <c r="AK373" s="160"/>
      <c r="AL373" s="160"/>
      <c r="AM373" s="160"/>
      <c r="AN373" s="160"/>
      <c r="AO373" s="160"/>
      <c r="AP373" s="160"/>
      <c r="AQ373" s="160"/>
      <c r="AR373" s="160"/>
      <c r="AS373" s="160"/>
      <c r="AT373" s="160"/>
      <c r="AU373" s="160"/>
      <c r="AV373" s="160"/>
      <c r="AW373" s="160"/>
      <c r="AX373" s="160"/>
      <c r="AY373" s="160"/>
      <c r="AZ373" s="160"/>
      <c r="BA373" s="160"/>
      <c r="BB373" s="160"/>
      <c r="BC373" s="160"/>
      <c r="BD373" s="160"/>
      <c r="BE373" s="160"/>
      <c r="BF373" s="160"/>
      <c r="BG373" s="160"/>
      <c r="BH373" s="160"/>
      <c r="BI373" s="160"/>
      <c r="BJ373" s="160"/>
      <c r="BK373" s="160"/>
      <c r="BL373" s="160"/>
      <c r="BM373" s="53"/>
    </row>
    <row r="374" spans="1:65">
      <c r="A374" s="28"/>
      <c r="B374" s="3" t="s">
        <v>207</v>
      </c>
      <c r="C374" s="27"/>
      <c r="D374" s="23">
        <v>2.1734764779035459E-3</v>
      </c>
      <c r="E374" s="159"/>
      <c r="F374" s="160"/>
      <c r="G374" s="160"/>
      <c r="H374" s="160"/>
      <c r="I374" s="160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160"/>
      <c r="AC374" s="160"/>
      <c r="AD374" s="160"/>
      <c r="AE374" s="160"/>
      <c r="AF374" s="160"/>
      <c r="AG374" s="160"/>
      <c r="AH374" s="160"/>
      <c r="AI374" s="160"/>
      <c r="AJ374" s="160"/>
      <c r="AK374" s="160"/>
      <c r="AL374" s="160"/>
      <c r="AM374" s="160"/>
      <c r="AN374" s="160"/>
      <c r="AO374" s="160"/>
      <c r="AP374" s="160"/>
      <c r="AQ374" s="160"/>
      <c r="AR374" s="160"/>
      <c r="AS374" s="160"/>
      <c r="AT374" s="160"/>
      <c r="AU374" s="160"/>
      <c r="AV374" s="160"/>
      <c r="AW374" s="160"/>
      <c r="AX374" s="160"/>
      <c r="AY374" s="160"/>
      <c r="AZ374" s="160"/>
      <c r="BA374" s="160"/>
      <c r="BB374" s="160"/>
      <c r="BC374" s="160"/>
      <c r="BD374" s="160"/>
      <c r="BE374" s="160"/>
      <c r="BF374" s="160"/>
      <c r="BG374" s="160"/>
      <c r="BH374" s="160"/>
      <c r="BI374" s="160"/>
      <c r="BJ374" s="160"/>
      <c r="BK374" s="160"/>
      <c r="BL374" s="160"/>
      <c r="BM374" s="53"/>
    </row>
    <row r="375" spans="1:65">
      <c r="A375" s="28"/>
      <c r="B375" s="3" t="s">
        <v>84</v>
      </c>
      <c r="C375" s="27"/>
      <c r="D375" s="13">
        <v>8.3274960839216317E-2</v>
      </c>
      <c r="E375" s="9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3" t="s">
        <v>208</v>
      </c>
      <c r="C376" s="27"/>
      <c r="D376" s="13">
        <v>0</v>
      </c>
      <c r="E376" s="9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44" t="s">
        <v>209</v>
      </c>
      <c r="C377" s="45"/>
      <c r="D377" s="43" t="s">
        <v>210</v>
      </c>
      <c r="E377" s="9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B378" s="29"/>
      <c r="C378" s="20"/>
      <c r="D378" s="20"/>
      <c r="BM378" s="52"/>
    </row>
    <row r="379" spans="1:65" ht="15">
      <c r="B379" s="8" t="s">
        <v>402</v>
      </c>
      <c r="BM379" s="26" t="s">
        <v>211</v>
      </c>
    </row>
    <row r="380" spans="1:65" ht="15">
      <c r="A380" s="24" t="s">
        <v>26</v>
      </c>
      <c r="B380" s="18" t="s">
        <v>107</v>
      </c>
      <c r="C380" s="15" t="s">
        <v>108</v>
      </c>
      <c r="D380" s="16" t="s">
        <v>223</v>
      </c>
      <c r="E380" s="9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6">
        <v>1</v>
      </c>
    </row>
    <row r="381" spans="1:65">
      <c r="A381" s="28"/>
      <c r="B381" s="19" t="s">
        <v>192</v>
      </c>
      <c r="C381" s="9" t="s">
        <v>192</v>
      </c>
      <c r="D381" s="10" t="s">
        <v>109</v>
      </c>
      <c r="E381" s="9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6" t="s">
        <v>3</v>
      </c>
    </row>
    <row r="382" spans="1:65">
      <c r="A382" s="28"/>
      <c r="B382" s="19"/>
      <c r="C382" s="9"/>
      <c r="D382" s="10" t="s">
        <v>231</v>
      </c>
      <c r="E382" s="9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6">
        <v>2</v>
      </c>
    </row>
    <row r="383" spans="1:65">
      <c r="A383" s="28"/>
      <c r="B383" s="19"/>
      <c r="C383" s="9"/>
      <c r="D383" s="25"/>
      <c r="E383" s="9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2</v>
      </c>
    </row>
    <row r="384" spans="1:65">
      <c r="A384" s="28"/>
      <c r="B384" s="18">
        <v>1</v>
      </c>
      <c r="C384" s="14">
        <v>1</v>
      </c>
      <c r="D384" s="21">
        <v>2.4</v>
      </c>
      <c r="E384" s="9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>
        <v>1</v>
      </c>
      <c r="C385" s="9">
        <v>2</v>
      </c>
      <c r="D385" s="11">
        <v>2.8</v>
      </c>
      <c r="E385" s="9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18</v>
      </c>
    </row>
    <row r="386" spans="1:65">
      <c r="A386" s="28"/>
      <c r="B386" s="19">
        <v>1</v>
      </c>
      <c r="C386" s="9">
        <v>3</v>
      </c>
      <c r="D386" s="11">
        <v>3.6</v>
      </c>
      <c r="E386" s="9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16</v>
      </c>
    </row>
    <row r="387" spans="1:65">
      <c r="A387" s="28"/>
      <c r="B387" s="19">
        <v>1</v>
      </c>
      <c r="C387" s="9">
        <v>4</v>
      </c>
      <c r="D387" s="11">
        <v>2.2000000000000002</v>
      </c>
      <c r="E387" s="9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2.7666666666666702</v>
      </c>
    </row>
    <row r="388" spans="1:65">
      <c r="A388" s="28"/>
      <c r="B388" s="19">
        <v>1</v>
      </c>
      <c r="C388" s="9">
        <v>5</v>
      </c>
      <c r="D388" s="11">
        <v>2.6</v>
      </c>
      <c r="E388" s="9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24</v>
      </c>
    </row>
    <row r="389" spans="1:65">
      <c r="A389" s="28"/>
      <c r="B389" s="19">
        <v>1</v>
      </c>
      <c r="C389" s="9">
        <v>6</v>
      </c>
      <c r="D389" s="11">
        <v>3</v>
      </c>
      <c r="E389" s="9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2"/>
    </row>
    <row r="390" spans="1:65">
      <c r="A390" s="28"/>
      <c r="B390" s="20" t="s">
        <v>205</v>
      </c>
      <c r="C390" s="12"/>
      <c r="D390" s="22">
        <v>2.7666666666666671</v>
      </c>
      <c r="E390" s="9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2"/>
    </row>
    <row r="391" spans="1:65">
      <c r="A391" s="28"/>
      <c r="B391" s="3" t="s">
        <v>206</v>
      </c>
      <c r="C391" s="27"/>
      <c r="D391" s="11">
        <v>2.7</v>
      </c>
      <c r="E391" s="9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2"/>
    </row>
    <row r="392" spans="1:65">
      <c r="A392" s="28"/>
      <c r="B392" s="3" t="s">
        <v>207</v>
      </c>
      <c r="C392" s="27"/>
      <c r="D392" s="23">
        <v>0.4966554808583753</v>
      </c>
      <c r="E392" s="9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2"/>
    </row>
    <row r="393" spans="1:65">
      <c r="A393" s="28"/>
      <c r="B393" s="3" t="s">
        <v>84</v>
      </c>
      <c r="C393" s="27"/>
      <c r="D393" s="13">
        <v>0.17951402922591875</v>
      </c>
      <c r="E393" s="9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2"/>
    </row>
    <row r="394" spans="1:65">
      <c r="A394" s="28"/>
      <c r="B394" s="3" t="s">
        <v>208</v>
      </c>
      <c r="C394" s="27"/>
      <c r="D394" s="13">
        <v>-1.1102230246251565E-15</v>
      </c>
      <c r="E394" s="9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2"/>
    </row>
    <row r="395" spans="1:65">
      <c r="A395" s="28"/>
      <c r="B395" s="44" t="s">
        <v>209</v>
      </c>
      <c r="C395" s="45"/>
      <c r="D395" s="43" t="s">
        <v>210</v>
      </c>
      <c r="E395" s="9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B396" s="29"/>
      <c r="C396" s="20"/>
      <c r="D396" s="20"/>
      <c r="BM396" s="52"/>
    </row>
    <row r="397" spans="1:65" ht="15">
      <c r="B397" s="8" t="s">
        <v>403</v>
      </c>
      <c r="BM397" s="26" t="s">
        <v>211</v>
      </c>
    </row>
    <row r="398" spans="1:65" ht="15">
      <c r="A398" s="24" t="s">
        <v>29</v>
      </c>
      <c r="B398" s="18" t="s">
        <v>107</v>
      </c>
      <c r="C398" s="15" t="s">
        <v>108</v>
      </c>
      <c r="D398" s="16" t="s">
        <v>223</v>
      </c>
      <c r="E398" s="9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6">
        <v>1</v>
      </c>
    </row>
    <row r="399" spans="1:65">
      <c r="A399" s="28"/>
      <c r="B399" s="19" t="s">
        <v>192</v>
      </c>
      <c r="C399" s="9" t="s">
        <v>192</v>
      </c>
      <c r="D399" s="10" t="s">
        <v>109</v>
      </c>
      <c r="E399" s="9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6" t="s">
        <v>3</v>
      </c>
    </row>
    <row r="400" spans="1:65">
      <c r="A400" s="28"/>
      <c r="B400" s="19"/>
      <c r="C400" s="9"/>
      <c r="D400" s="10" t="s">
        <v>231</v>
      </c>
      <c r="E400" s="9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6">
        <v>1</v>
      </c>
    </row>
    <row r="401" spans="1:65">
      <c r="A401" s="28"/>
      <c r="B401" s="19"/>
      <c r="C401" s="9"/>
      <c r="D401" s="25"/>
      <c r="E401" s="9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6">
        <v>1</v>
      </c>
    </row>
    <row r="402" spans="1:65">
      <c r="A402" s="28"/>
      <c r="B402" s="18">
        <v>1</v>
      </c>
      <c r="C402" s="14">
        <v>1</v>
      </c>
      <c r="D402" s="147">
        <v>18.2</v>
      </c>
      <c r="E402" s="149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  <c r="AI402" s="150"/>
      <c r="AJ402" s="150"/>
      <c r="AK402" s="150"/>
      <c r="AL402" s="150"/>
      <c r="AM402" s="150"/>
      <c r="AN402" s="150"/>
      <c r="AO402" s="150"/>
      <c r="AP402" s="150"/>
      <c r="AQ402" s="150"/>
      <c r="AR402" s="150"/>
      <c r="AS402" s="150"/>
      <c r="AT402" s="150"/>
      <c r="AU402" s="150"/>
      <c r="AV402" s="150"/>
      <c r="AW402" s="150"/>
      <c r="AX402" s="150"/>
      <c r="AY402" s="150"/>
      <c r="AZ402" s="150"/>
      <c r="BA402" s="150"/>
      <c r="BB402" s="150"/>
      <c r="BC402" s="150"/>
      <c r="BD402" s="150"/>
      <c r="BE402" s="150"/>
      <c r="BF402" s="150"/>
      <c r="BG402" s="150"/>
      <c r="BH402" s="150"/>
      <c r="BI402" s="150"/>
      <c r="BJ402" s="150"/>
      <c r="BK402" s="150"/>
      <c r="BL402" s="150"/>
      <c r="BM402" s="151">
        <v>1</v>
      </c>
    </row>
    <row r="403" spans="1:65">
      <c r="A403" s="28"/>
      <c r="B403" s="19">
        <v>1</v>
      </c>
      <c r="C403" s="9">
        <v>2</v>
      </c>
      <c r="D403" s="152">
        <v>17.899999999999999</v>
      </c>
      <c r="E403" s="149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  <c r="AI403" s="150"/>
      <c r="AJ403" s="150"/>
      <c r="AK403" s="150"/>
      <c r="AL403" s="150"/>
      <c r="AM403" s="150"/>
      <c r="AN403" s="150"/>
      <c r="AO403" s="150"/>
      <c r="AP403" s="150"/>
      <c r="AQ403" s="150"/>
      <c r="AR403" s="150"/>
      <c r="AS403" s="150"/>
      <c r="AT403" s="150"/>
      <c r="AU403" s="150"/>
      <c r="AV403" s="150"/>
      <c r="AW403" s="150"/>
      <c r="AX403" s="150"/>
      <c r="AY403" s="150"/>
      <c r="AZ403" s="150"/>
      <c r="BA403" s="150"/>
      <c r="BB403" s="150"/>
      <c r="BC403" s="150"/>
      <c r="BD403" s="150"/>
      <c r="BE403" s="150"/>
      <c r="BF403" s="150"/>
      <c r="BG403" s="150"/>
      <c r="BH403" s="150"/>
      <c r="BI403" s="150"/>
      <c r="BJ403" s="150"/>
      <c r="BK403" s="150"/>
      <c r="BL403" s="150"/>
      <c r="BM403" s="151">
        <v>19</v>
      </c>
    </row>
    <row r="404" spans="1:65">
      <c r="A404" s="28"/>
      <c r="B404" s="19">
        <v>1</v>
      </c>
      <c r="C404" s="9">
        <v>3</v>
      </c>
      <c r="D404" s="152">
        <v>17.7</v>
      </c>
      <c r="E404" s="149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  <c r="AI404" s="150"/>
      <c r="AJ404" s="150"/>
      <c r="AK404" s="150"/>
      <c r="AL404" s="150"/>
      <c r="AM404" s="150"/>
      <c r="AN404" s="150"/>
      <c r="AO404" s="150"/>
      <c r="AP404" s="150"/>
      <c r="AQ404" s="150"/>
      <c r="AR404" s="150"/>
      <c r="AS404" s="150"/>
      <c r="AT404" s="150"/>
      <c r="AU404" s="150"/>
      <c r="AV404" s="150"/>
      <c r="AW404" s="150"/>
      <c r="AX404" s="150"/>
      <c r="AY404" s="150"/>
      <c r="AZ404" s="150"/>
      <c r="BA404" s="150"/>
      <c r="BB404" s="150"/>
      <c r="BC404" s="150"/>
      <c r="BD404" s="150"/>
      <c r="BE404" s="150"/>
      <c r="BF404" s="150"/>
      <c r="BG404" s="150"/>
      <c r="BH404" s="150"/>
      <c r="BI404" s="150"/>
      <c r="BJ404" s="150"/>
      <c r="BK404" s="150"/>
      <c r="BL404" s="150"/>
      <c r="BM404" s="151">
        <v>16</v>
      </c>
    </row>
    <row r="405" spans="1:65">
      <c r="A405" s="28"/>
      <c r="B405" s="19">
        <v>1</v>
      </c>
      <c r="C405" s="9">
        <v>4</v>
      </c>
      <c r="D405" s="152">
        <v>17.899999999999999</v>
      </c>
      <c r="E405" s="149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  <c r="AK405" s="150"/>
      <c r="AL405" s="150"/>
      <c r="AM405" s="150"/>
      <c r="AN405" s="150"/>
      <c r="AO405" s="150"/>
      <c r="AP405" s="150"/>
      <c r="AQ405" s="150"/>
      <c r="AR405" s="150"/>
      <c r="AS405" s="150"/>
      <c r="AT405" s="150"/>
      <c r="AU405" s="150"/>
      <c r="AV405" s="150"/>
      <c r="AW405" s="150"/>
      <c r="AX405" s="150"/>
      <c r="AY405" s="150"/>
      <c r="AZ405" s="150"/>
      <c r="BA405" s="150"/>
      <c r="BB405" s="150"/>
      <c r="BC405" s="150"/>
      <c r="BD405" s="150"/>
      <c r="BE405" s="150"/>
      <c r="BF405" s="150"/>
      <c r="BG405" s="150"/>
      <c r="BH405" s="150"/>
      <c r="BI405" s="150"/>
      <c r="BJ405" s="150"/>
      <c r="BK405" s="150"/>
      <c r="BL405" s="150"/>
      <c r="BM405" s="151">
        <v>17.8</v>
      </c>
    </row>
    <row r="406" spans="1:65">
      <c r="A406" s="28"/>
      <c r="B406" s="19">
        <v>1</v>
      </c>
      <c r="C406" s="9">
        <v>5</v>
      </c>
      <c r="D406" s="152">
        <v>17.600000000000001</v>
      </c>
      <c r="E406" s="149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  <c r="AK406" s="150"/>
      <c r="AL406" s="150"/>
      <c r="AM406" s="150"/>
      <c r="AN406" s="150"/>
      <c r="AO406" s="150"/>
      <c r="AP406" s="150"/>
      <c r="AQ406" s="150"/>
      <c r="AR406" s="150"/>
      <c r="AS406" s="150"/>
      <c r="AT406" s="150"/>
      <c r="AU406" s="150"/>
      <c r="AV406" s="150"/>
      <c r="AW406" s="150"/>
      <c r="AX406" s="150"/>
      <c r="AY406" s="150"/>
      <c r="AZ406" s="150"/>
      <c r="BA406" s="150"/>
      <c r="BB406" s="150"/>
      <c r="BC406" s="150"/>
      <c r="BD406" s="150"/>
      <c r="BE406" s="150"/>
      <c r="BF406" s="150"/>
      <c r="BG406" s="150"/>
      <c r="BH406" s="150"/>
      <c r="BI406" s="150"/>
      <c r="BJ406" s="150"/>
      <c r="BK406" s="150"/>
      <c r="BL406" s="150"/>
      <c r="BM406" s="151">
        <v>25</v>
      </c>
    </row>
    <row r="407" spans="1:65">
      <c r="A407" s="28"/>
      <c r="B407" s="19">
        <v>1</v>
      </c>
      <c r="C407" s="9">
        <v>6</v>
      </c>
      <c r="D407" s="152">
        <v>17.5</v>
      </c>
      <c r="E407" s="149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  <c r="AK407" s="150"/>
      <c r="AL407" s="150"/>
      <c r="AM407" s="150"/>
      <c r="AN407" s="150"/>
      <c r="AO407" s="150"/>
      <c r="AP407" s="150"/>
      <c r="AQ407" s="150"/>
      <c r="AR407" s="150"/>
      <c r="AS407" s="150"/>
      <c r="AT407" s="150"/>
      <c r="AU407" s="150"/>
      <c r="AV407" s="150"/>
      <c r="AW407" s="150"/>
      <c r="AX407" s="150"/>
      <c r="AY407" s="150"/>
      <c r="AZ407" s="150"/>
      <c r="BA407" s="150"/>
      <c r="BB407" s="150"/>
      <c r="BC407" s="150"/>
      <c r="BD407" s="150"/>
      <c r="BE407" s="150"/>
      <c r="BF407" s="150"/>
      <c r="BG407" s="150"/>
      <c r="BH407" s="150"/>
      <c r="BI407" s="150"/>
      <c r="BJ407" s="150"/>
      <c r="BK407" s="150"/>
      <c r="BL407" s="150"/>
      <c r="BM407" s="155"/>
    </row>
    <row r="408" spans="1:65">
      <c r="A408" s="28"/>
      <c r="B408" s="20" t="s">
        <v>205</v>
      </c>
      <c r="C408" s="12"/>
      <c r="D408" s="156">
        <v>17.799999999999997</v>
      </c>
      <c r="E408" s="149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  <c r="AK408" s="150"/>
      <c r="AL408" s="150"/>
      <c r="AM408" s="150"/>
      <c r="AN408" s="150"/>
      <c r="AO408" s="150"/>
      <c r="AP408" s="150"/>
      <c r="AQ408" s="150"/>
      <c r="AR408" s="150"/>
      <c r="AS408" s="150"/>
      <c r="AT408" s="150"/>
      <c r="AU408" s="150"/>
      <c r="AV408" s="150"/>
      <c r="AW408" s="150"/>
      <c r="AX408" s="150"/>
      <c r="AY408" s="150"/>
      <c r="AZ408" s="150"/>
      <c r="BA408" s="150"/>
      <c r="BB408" s="150"/>
      <c r="BC408" s="150"/>
      <c r="BD408" s="150"/>
      <c r="BE408" s="150"/>
      <c r="BF408" s="150"/>
      <c r="BG408" s="150"/>
      <c r="BH408" s="150"/>
      <c r="BI408" s="150"/>
      <c r="BJ408" s="150"/>
      <c r="BK408" s="150"/>
      <c r="BL408" s="150"/>
      <c r="BM408" s="155"/>
    </row>
    <row r="409" spans="1:65">
      <c r="A409" s="28"/>
      <c r="B409" s="3" t="s">
        <v>206</v>
      </c>
      <c r="C409" s="27"/>
      <c r="D409" s="152">
        <v>17.799999999999997</v>
      </c>
      <c r="E409" s="149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  <c r="AK409" s="150"/>
      <c r="AL409" s="150"/>
      <c r="AM409" s="150"/>
      <c r="AN409" s="150"/>
      <c r="AO409" s="150"/>
      <c r="AP409" s="150"/>
      <c r="AQ409" s="150"/>
      <c r="AR409" s="150"/>
      <c r="AS409" s="150"/>
      <c r="AT409" s="150"/>
      <c r="AU409" s="150"/>
      <c r="AV409" s="150"/>
      <c r="AW409" s="150"/>
      <c r="AX409" s="150"/>
      <c r="AY409" s="150"/>
      <c r="AZ409" s="150"/>
      <c r="BA409" s="150"/>
      <c r="BB409" s="150"/>
      <c r="BC409" s="150"/>
      <c r="BD409" s="150"/>
      <c r="BE409" s="150"/>
      <c r="BF409" s="150"/>
      <c r="BG409" s="150"/>
      <c r="BH409" s="150"/>
      <c r="BI409" s="150"/>
      <c r="BJ409" s="150"/>
      <c r="BK409" s="150"/>
      <c r="BL409" s="150"/>
      <c r="BM409" s="155"/>
    </row>
    <row r="410" spans="1:65">
      <c r="A410" s="28"/>
      <c r="B410" s="3" t="s">
        <v>207</v>
      </c>
      <c r="C410" s="27"/>
      <c r="D410" s="152">
        <v>0.25298221281346972</v>
      </c>
      <c r="E410" s="149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  <c r="AI410" s="150"/>
      <c r="AJ410" s="150"/>
      <c r="AK410" s="150"/>
      <c r="AL410" s="150"/>
      <c r="AM410" s="150"/>
      <c r="AN410" s="150"/>
      <c r="AO410" s="150"/>
      <c r="AP410" s="150"/>
      <c r="AQ410" s="150"/>
      <c r="AR410" s="150"/>
      <c r="AS410" s="150"/>
      <c r="AT410" s="150"/>
      <c r="AU410" s="150"/>
      <c r="AV410" s="150"/>
      <c r="AW410" s="150"/>
      <c r="AX410" s="150"/>
      <c r="AY410" s="150"/>
      <c r="AZ410" s="150"/>
      <c r="BA410" s="150"/>
      <c r="BB410" s="150"/>
      <c r="BC410" s="150"/>
      <c r="BD410" s="150"/>
      <c r="BE410" s="150"/>
      <c r="BF410" s="150"/>
      <c r="BG410" s="150"/>
      <c r="BH410" s="150"/>
      <c r="BI410" s="150"/>
      <c r="BJ410" s="150"/>
      <c r="BK410" s="150"/>
      <c r="BL410" s="150"/>
      <c r="BM410" s="155"/>
    </row>
    <row r="411" spans="1:65">
      <c r="A411" s="28"/>
      <c r="B411" s="3" t="s">
        <v>84</v>
      </c>
      <c r="C411" s="27"/>
      <c r="D411" s="13">
        <v>1.4212483865925267E-2</v>
      </c>
      <c r="E411" s="9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3" t="s">
        <v>208</v>
      </c>
      <c r="C412" s="27"/>
      <c r="D412" s="13">
        <v>-2.2204460492503131E-16</v>
      </c>
      <c r="E412" s="9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44" t="s">
        <v>209</v>
      </c>
      <c r="C413" s="45"/>
      <c r="D413" s="43" t="s">
        <v>210</v>
      </c>
      <c r="E413" s="9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B414" s="29"/>
      <c r="C414" s="20"/>
      <c r="D414" s="20"/>
      <c r="BM414" s="52"/>
    </row>
    <row r="415" spans="1:65" ht="15">
      <c r="B415" s="8" t="s">
        <v>404</v>
      </c>
      <c r="BM415" s="26" t="s">
        <v>211</v>
      </c>
    </row>
    <row r="416" spans="1:65" ht="15">
      <c r="A416" s="24" t="s">
        <v>31</v>
      </c>
      <c r="B416" s="18" t="s">
        <v>107</v>
      </c>
      <c r="C416" s="15" t="s">
        <v>108</v>
      </c>
      <c r="D416" s="16" t="s">
        <v>223</v>
      </c>
      <c r="E416" s="9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6">
        <v>1</v>
      </c>
    </row>
    <row r="417" spans="1:65">
      <c r="A417" s="28"/>
      <c r="B417" s="19" t="s">
        <v>192</v>
      </c>
      <c r="C417" s="9" t="s">
        <v>192</v>
      </c>
      <c r="D417" s="10" t="s">
        <v>109</v>
      </c>
      <c r="E417" s="9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6" t="s">
        <v>3</v>
      </c>
    </row>
    <row r="418" spans="1:65">
      <c r="A418" s="28"/>
      <c r="B418" s="19"/>
      <c r="C418" s="9"/>
      <c r="D418" s="10" t="s">
        <v>231</v>
      </c>
      <c r="E418" s="9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6">
        <v>1</v>
      </c>
    </row>
    <row r="419" spans="1:65">
      <c r="A419" s="28"/>
      <c r="B419" s="19"/>
      <c r="C419" s="9"/>
      <c r="D419" s="25"/>
      <c r="E419" s="9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6">
        <v>1</v>
      </c>
    </row>
    <row r="420" spans="1:65">
      <c r="A420" s="28"/>
      <c r="B420" s="18">
        <v>1</v>
      </c>
      <c r="C420" s="14">
        <v>1</v>
      </c>
      <c r="D420" s="147">
        <v>41.8</v>
      </c>
      <c r="E420" s="149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  <c r="AI420" s="150"/>
      <c r="AJ420" s="150"/>
      <c r="AK420" s="150"/>
      <c r="AL420" s="150"/>
      <c r="AM420" s="150"/>
      <c r="AN420" s="150"/>
      <c r="AO420" s="150"/>
      <c r="AP420" s="150"/>
      <c r="AQ420" s="150"/>
      <c r="AR420" s="150"/>
      <c r="AS420" s="150"/>
      <c r="AT420" s="150"/>
      <c r="AU420" s="150"/>
      <c r="AV420" s="150"/>
      <c r="AW420" s="150"/>
      <c r="AX420" s="150"/>
      <c r="AY420" s="150"/>
      <c r="AZ420" s="150"/>
      <c r="BA420" s="150"/>
      <c r="BB420" s="150"/>
      <c r="BC420" s="150"/>
      <c r="BD420" s="150"/>
      <c r="BE420" s="150"/>
      <c r="BF420" s="150"/>
      <c r="BG420" s="150"/>
      <c r="BH420" s="150"/>
      <c r="BI420" s="150"/>
      <c r="BJ420" s="150"/>
      <c r="BK420" s="150"/>
      <c r="BL420" s="150"/>
      <c r="BM420" s="151">
        <v>1</v>
      </c>
    </row>
    <row r="421" spans="1:65">
      <c r="A421" s="28"/>
      <c r="B421" s="19">
        <v>1</v>
      </c>
      <c r="C421" s="9">
        <v>2</v>
      </c>
      <c r="D421" s="152">
        <v>40.5</v>
      </c>
      <c r="E421" s="149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  <c r="AI421" s="150"/>
      <c r="AJ421" s="150"/>
      <c r="AK421" s="150"/>
      <c r="AL421" s="150"/>
      <c r="AM421" s="150"/>
      <c r="AN421" s="150"/>
      <c r="AO421" s="150"/>
      <c r="AP421" s="150"/>
      <c r="AQ421" s="150"/>
      <c r="AR421" s="150"/>
      <c r="AS421" s="150"/>
      <c r="AT421" s="150"/>
      <c r="AU421" s="150"/>
      <c r="AV421" s="150"/>
      <c r="AW421" s="150"/>
      <c r="AX421" s="150"/>
      <c r="AY421" s="150"/>
      <c r="AZ421" s="150"/>
      <c r="BA421" s="150"/>
      <c r="BB421" s="150"/>
      <c r="BC421" s="150"/>
      <c r="BD421" s="150"/>
      <c r="BE421" s="150"/>
      <c r="BF421" s="150"/>
      <c r="BG421" s="150"/>
      <c r="BH421" s="150"/>
      <c r="BI421" s="150"/>
      <c r="BJ421" s="150"/>
      <c r="BK421" s="150"/>
      <c r="BL421" s="150"/>
      <c r="BM421" s="151">
        <v>7</v>
      </c>
    </row>
    <row r="422" spans="1:65">
      <c r="A422" s="28"/>
      <c r="B422" s="19">
        <v>1</v>
      </c>
      <c r="C422" s="9">
        <v>3</v>
      </c>
      <c r="D422" s="152">
        <v>42.9</v>
      </c>
      <c r="E422" s="149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  <c r="AA422" s="150"/>
      <c r="AB422" s="150"/>
      <c r="AC422" s="150"/>
      <c r="AD422" s="150"/>
      <c r="AE422" s="150"/>
      <c r="AF422" s="150"/>
      <c r="AG422" s="150"/>
      <c r="AH422" s="150"/>
      <c r="AI422" s="150"/>
      <c r="AJ422" s="150"/>
      <c r="AK422" s="150"/>
      <c r="AL422" s="150"/>
      <c r="AM422" s="150"/>
      <c r="AN422" s="150"/>
      <c r="AO422" s="150"/>
      <c r="AP422" s="150"/>
      <c r="AQ422" s="150"/>
      <c r="AR422" s="150"/>
      <c r="AS422" s="150"/>
      <c r="AT422" s="150"/>
      <c r="AU422" s="150"/>
      <c r="AV422" s="150"/>
      <c r="AW422" s="150"/>
      <c r="AX422" s="150"/>
      <c r="AY422" s="150"/>
      <c r="AZ422" s="150"/>
      <c r="BA422" s="150"/>
      <c r="BB422" s="150"/>
      <c r="BC422" s="150"/>
      <c r="BD422" s="150"/>
      <c r="BE422" s="150"/>
      <c r="BF422" s="150"/>
      <c r="BG422" s="150"/>
      <c r="BH422" s="150"/>
      <c r="BI422" s="150"/>
      <c r="BJ422" s="150"/>
      <c r="BK422" s="150"/>
      <c r="BL422" s="150"/>
      <c r="BM422" s="151">
        <v>16</v>
      </c>
    </row>
    <row r="423" spans="1:65">
      <c r="A423" s="28"/>
      <c r="B423" s="19">
        <v>1</v>
      </c>
      <c r="C423" s="9">
        <v>4</v>
      </c>
      <c r="D423" s="152">
        <v>41.3</v>
      </c>
      <c r="E423" s="149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  <c r="AI423" s="150"/>
      <c r="AJ423" s="150"/>
      <c r="AK423" s="150"/>
      <c r="AL423" s="150"/>
      <c r="AM423" s="150"/>
      <c r="AN423" s="150"/>
      <c r="AO423" s="150"/>
      <c r="AP423" s="150"/>
      <c r="AQ423" s="150"/>
      <c r="AR423" s="150"/>
      <c r="AS423" s="150"/>
      <c r="AT423" s="150"/>
      <c r="AU423" s="150"/>
      <c r="AV423" s="150"/>
      <c r="AW423" s="150"/>
      <c r="AX423" s="150"/>
      <c r="AY423" s="150"/>
      <c r="AZ423" s="150"/>
      <c r="BA423" s="150"/>
      <c r="BB423" s="150"/>
      <c r="BC423" s="150"/>
      <c r="BD423" s="150"/>
      <c r="BE423" s="150"/>
      <c r="BF423" s="150"/>
      <c r="BG423" s="150"/>
      <c r="BH423" s="150"/>
      <c r="BI423" s="150"/>
      <c r="BJ423" s="150"/>
      <c r="BK423" s="150"/>
      <c r="BL423" s="150"/>
      <c r="BM423" s="151">
        <v>41.55</v>
      </c>
    </row>
    <row r="424" spans="1:65">
      <c r="A424" s="28"/>
      <c r="B424" s="19">
        <v>1</v>
      </c>
      <c r="C424" s="9">
        <v>5</v>
      </c>
      <c r="D424" s="152">
        <v>41</v>
      </c>
      <c r="E424" s="149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  <c r="AI424" s="150"/>
      <c r="AJ424" s="150"/>
      <c r="AK424" s="150"/>
      <c r="AL424" s="150"/>
      <c r="AM424" s="150"/>
      <c r="AN424" s="150"/>
      <c r="AO424" s="150"/>
      <c r="AP424" s="150"/>
      <c r="AQ424" s="150"/>
      <c r="AR424" s="150"/>
      <c r="AS424" s="150"/>
      <c r="AT424" s="150"/>
      <c r="AU424" s="150"/>
      <c r="AV424" s="150"/>
      <c r="AW424" s="150"/>
      <c r="AX424" s="150"/>
      <c r="AY424" s="150"/>
      <c r="AZ424" s="150"/>
      <c r="BA424" s="150"/>
      <c r="BB424" s="150"/>
      <c r="BC424" s="150"/>
      <c r="BD424" s="150"/>
      <c r="BE424" s="150"/>
      <c r="BF424" s="150"/>
      <c r="BG424" s="150"/>
      <c r="BH424" s="150"/>
      <c r="BI424" s="150"/>
      <c r="BJ424" s="150"/>
      <c r="BK424" s="150"/>
      <c r="BL424" s="150"/>
      <c r="BM424" s="151">
        <v>26</v>
      </c>
    </row>
    <row r="425" spans="1:65">
      <c r="A425" s="28"/>
      <c r="B425" s="19">
        <v>1</v>
      </c>
      <c r="C425" s="9">
        <v>6</v>
      </c>
      <c r="D425" s="152">
        <v>41.8</v>
      </c>
      <c r="E425" s="149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  <c r="AI425" s="150"/>
      <c r="AJ425" s="150"/>
      <c r="AK425" s="150"/>
      <c r="AL425" s="150"/>
      <c r="AM425" s="150"/>
      <c r="AN425" s="150"/>
      <c r="AO425" s="150"/>
      <c r="AP425" s="150"/>
      <c r="AQ425" s="150"/>
      <c r="AR425" s="150"/>
      <c r="AS425" s="150"/>
      <c r="AT425" s="150"/>
      <c r="AU425" s="150"/>
      <c r="AV425" s="150"/>
      <c r="AW425" s="150"/>
      <c r="AX425" s="150"/>
      <c r="AY425" s="150"/>
      <c r="AZ425" s="150"/>
      <c r="BA425" s="150"/>
      <c r="BB425" s="150"/>
      <c r="BC425" s="150"/>
      <c r="BD425" s="150"/>
      <c r="BE425" s="150"/>
      <c r="BF425" s="150"/>
      <c r="BG425" s="150"/>
      <c r="BH425" s="150"/>
      <c r="BI425" s="150"/>
      <c r="BJ425" s="150"/>
      <c r="BK425" s="150"/>
      <c r="BL425" s="150"/>
      <c r="BM425" s="155"/>
    </row>
    <row r="426" spans="1:65">
      <c r="A426" s="28"/>
      <c r="B426" s="20" t="s">
        <v>205</v>
      </c>
      <c r="C426" s="12"/>
      <c r="D426" s="156">
        <v>41.550000000000004</v>
      </c>
      <c r="E426" s="149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  <c r="AI426" s="150"/>
      <c r="AJ426" s="150"/>
      <c r="AK426" s="150"/>
      <c r="AL426" s="150"/>
      <c r="AM426" s="150"/>
      <c r="AN426" s="150"/>
      <c r="AO426" s="150"/>
      <c r="AP426" s="150"/>
      <c r="AQ426" s="150"/>
      <c r="AR426" s="150"/>
      <c r="AS426" s="150"/>
      <c r="AT426" s="150"/>
      <c r="AU426" s="150"/>
      <c r="AV426" s="150"/>
      <c r="AW426" s="150"/>
      <c r="AX426" s="150"/>
      <c r="AY426" s="150"/>
      <c r="AZ426" s="150"/>
      <c r="BA426" s="150"/>
      <c r="BB426" s="150"/>
      <c r="BC426" s="150"/>
      <c r="BD426" s="150"/>
      <c r="BE426" s="150"/>
      <c r="BF426" s="150"/>
      <c r="BG426" s="150"/>
      <c r="BH426" s="150"/>
      <c r="BI426" s="150"/>
      <c r="BJ426" s="150"/>
      <c r="BK426" s="150"/>
      <c r="BL426" s="150"/>
      <c r="BM426" s="155"/>
    </row>
    <row r="427" spans="1:65">
      <c r="A427" s="28"/>
      <c r="B427" s="3" t="s">
        <v>206</v>
      </c>
      <c r="C427" s="27"/>
      <c r="D427" s="152">
        <v>41.55</v>
      </c>
      <c r="E427" s="149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  <c r="AK427" s="150"/>
      <c r="AL427" s="150"/>
      <c r="AM427" s="150"/>
      <c r="AN427" s="150"/>
      <c r="AO427" s="150"/>
      <c r="AP427" s="150"/>
      <c r="AQ427" s="150"/>
      <c r="AR427" s="150"/>
      <c r="AS427" s="150"/>
      <c r="AT427" s="150"/>
      <c r="AU427" s="150"/>
      <c r="AV427" s="150"/>
      <c r="AW427" s="150"/>
      <c r="AX427" s="150"/>
      <c r="AY427" s="150"/>
      <c r="AZ427" s="150"/>
      <c r="BA427" s="150"/>
      <c r="BB427" s="150"/>
      <c r="BC427" s="150"/>
      <c r="BD427" s="150"/>
      <c r="BE427" s="150"/>
      <c r="BF427" s="150"/>
      <c r="BG427" s="150"/>
      <c r="BH427" s="150"/>
      <c r="BI427" s="150"/>
      <c r="BJ427" s="150"/>
      <c r="BK427" s="150"/>
      <c r="BL427" s="150"/>
      <c r="BM427" s="155"/>
    </row>
    <row r="428" spans="1:65">
      <c r="A428" s="28"/>
      <c r="B428" s="3" t="s">
        <v>207</v>
      </c>
      <c r="C428" s="27"/>
      <c r="D428" s="152">
        <v>0.82643814045577479</v>
      </c>
      <c r="E428" s="149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  <c r="AI428" s="150"/>
      <c r="AJ428" s="150"/>
      <c r="AK428" s="150"/>
      <c r="AL428" s="150"/>
      <c r="AM428" s="150"/>
      <c r="AN428" s="150"/>
      <c r="AO428" s="150"/>
      <c r="AP428" s="150"/>
      <c r="AQ428" s="150"/>
      <c r="AR428" s="150"/>
      <c r="AS428" s="150"/>
      <c r="AT428" s="150"/>
      <c r="AU428" s="150"/>
      <c r="AV428" s="150"/>
      <c r="AW428" s="150"/>
      <c r="AX428" s="150"/>
      <c r="AY428" s="150"/>
      <c r="AZ428" s="150"/>
      <c r="BA428" s="150"/>
      <c r="BB428" s="150"/>
      <c r="BC428" s="150"/>
      <c r="BD428" s="150"/>
      <c r="BE428" s="150"/>
      <c r="BF428" s="150"/>
      <c r="BG428" s="150"/>
      <c r="BH428" s="150"/>
      <c r="BI428" s="150"/>
      <c r="BJ428" s="150"/>
      <c r="BK428" s="150"/>
      <c r="BL428" s="150"/>
      <c r="BM428" s="155"/>
    </row>
    <row r="429" spans="1:65">
      <c r="A429" s="28"/>
      <c r="B429" s="3" t="s">
        <v>84</v>
      </c>
      <c r="C429" s="27"/>
      <c r="D429" s="13">
        <v>1.9890207953207575E-2</v>
      </c>
      <c r="E429" s="9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3" t="s">
        <v>208</v>
      </c>
      <c r="C430" s="27"/>
      <c r="D430" s="13">
        <v>2.2204460492503131E-16</v>
      </c>
      <c r="E430" s="9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44" t="s">
        <v>209</v>
      </c>
      <c r="C431" s="45"/>
      <c r="D431" s="43" t="s">
        <v>210</v>
      </c>
      <c r="E431" s="9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B432" s="29"/>
      <c r="C432" s="20"/>
      <c r="D432" s="20"/>
      <c r="BM432" s="52"/>
    </row>
    <row r="433" spans="1:65" ht="15">
      <c r="B433" s="8" t="s">
        <v>405</v>
      </c>
      <c r="BM433" s="26" t="s">
        <v>211</v>
      </c>
    </row>
    <row r="434" spans="1:65" ht="15">
      <c r="A434" s="24" t="s">
        <v>34</v>
      </c>
      <c r="B434" s="18" t="s">
        <v>107</v>
      </c>
      <c r="C434" s="15" t="s">
        <v>108</v>
      </c>
      <c r="D434" s="16" t="s">
        <v>223</v>
      </c>
      <c r="E434" s="9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6">
        <v>1</v>
      </c>
    </row>
    <row r="435" spans="1:65">
      <c r="A435" s="28"/>
      <c r="B435" s="19" t="s">
        <v>192</v>
      </c>
      <c r="C435" s="9" t="s">
        <v>192</v>
      </c>
      <c r="D435" s="10" t="s">
        <v>109</v>
      </c>
      <c r="E435" s="9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6" t="s">
        <v>3</v>
      </c>
    </row>
    <row r="436" spans="1:65">
      <c r="A436" s="28"/>
      <c r="B436" s="19"/>
      <c r="C436" s="9"/>
      <c r="D436" s="10" t="s">
        <v>231</v>
      </c>
      <c r="E436" s="9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6">
        <v>1</v>
      </c>
    </row>
    <row r="437" spans="1:65">
      <c r="A437" s="28"/>
      <c r="B437" s="19"/>
      <c r="C437" s="9"/>
      <c r="D437" s="25"/>
      <c r="E437" s="9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6">
        <v>1</v>
      </c>
    </row>
    <row r="438" spans="1:65">
      <c r="A438" s="28"/>
      <c r="B438" s="18">
        <v>1</v>
      </c>
      <c r="C438" s="14">
        <v>1</v>
      </c>
      <c r="D438" s="147">
        <v>16</v>
      </c>
      <c r="E438" s="149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  <c r="AK438" s="150"/>
      <c r="AL438" s="150"/>
      <c r="AM438" s="150"/>
      <c r="AN438" s="150"/>
      <c r="AO438" s="150"/>
      <c r="AP438" s="150"/>
      <c r="AQ438" s="150"/>
      <c r="AR438" s="150"/>
      <c r="AS438" s="150"/>
      <c r="AT438" s="150"/>
      <c r="AU438" s="150"/>
      <c r="AV438" s="150"/>
      <c r="AW438" s="150"/>
      <c r="AX438" s="150"/>
      <c r="AY438" s="150"/>
      <c r="AZ438" s="150"/>
      <c r="BA438" s="150"/>
      <c r="BB438" s="150"/>
      <c r="BC438" s="150"/>
      <c r="BD438" s="150"/>
      <c r="BE438" s="150"/>
      <c r="BF438" s="150"/>
      <c r="BG438" s="150"/>
      <c r="BH438" s="150"/>
      <c r="BI438" s="150"/>
      <c r="BJ438" s="150"/>
      <c r="BK438" s="150"/>
      <c r="BL438" s="150"/>
      <c r="BM438" s="151">
        <v>1</v>
      </c>
    </row>
    <row r="439" spans="1:65">
      <c r="A439" s="28"/>
      <c r="B439" s="19">
        <v>1</v>
      </c>
      <c r="C439" s="9">
        <v>2</v>
      </c>
      <c r="D439" s="152">
        <v>14</v>
      </c>
      <c r="E439" s="149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  <c r="AK439" s="150"/>
      <c r="AL439" s="150"/>
      <c r="AM439" s="150"/>
      <c r="AN439" s="150"/>
      <c r="AO439" s="150"/>
      <c r="AP439" s="150"/>
      <c r="AQ439" s="150"/>
      <c r="AR439" s="150"/>
      <c r="AS439" s="150"/>
      <c r="AT439" s="150"/>
      <c r="AU439" s="150"/>
      <c r="AV439" s="150"/>
      <c r="AW439" s="150"/>
      <c r="AX439" s="150"/>
      <c r="AY439" s="150"/>
      <c r="AZ439" s="150"/>
      <c r="BA439" s="150"/>
      <c r="BB439" s="150"/>
      <c r="BC439" s="150"/>
      <c r="BD439" s="150"/>
      <c r="BE439" s="150"/>
      <c r="BF439" s="150"/>
      <c r="BG439" s="150"/>
      <c r="BH439" s="150"/>
      <c r="BI439" s="150"/>
      <c r="BJ439" s="150"/>
      <c r="BK439" s="150"/>
      <c r="BL439" s="150"/>
      <c r="BM439" s="151">
        <v>21</v>
      </c>
    </row>
    <row r="440" spans="1:65">
      <c r="A440" s="28"/>
      <c r="B440" s="19">
        <v>1</v>
      </c>
      <c r="C440" s="9">
        <v>3</v>
      </c>
      <c r="D440" s="152">
        <v>16</v>
      </c>
      <c r="E440" s="149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  <c r="AK440" s="150"/>
      <c r="AL440" s="150"/>
      <c r="AM440" s="150"/>
      <c r="AN440" s="150"/>
      <c r="AO440" s="150"/>
      <c r="AP440" s="150"/>
      <c r="AQ440" s="150"/>
      <c r="AR440" s="150"/>
      <c r="AS440" s="150"/>
      <c r="AT440" s="150"/>
      <c r="AU440" s="150"/>
      <c r="AV440" s="150"/>
      <c r="AW440" s="150"/>
      <c r="AX440" s="150"/>
      <c r="AY440" s="150"/>
      <c r="AZ440" s="150"/>
      <c r="BA440" s="150"/>
      <c r="BB440" s="150"/>
      <c r="BC440" s="150"/>
      <c r="BD440" s="150"/>
      <c r="BE440" s="150"/>
      <c r="BF440" s="150"/>
      <c r="BG440" s="150"/>
      <c r="BH440" s="150"/>
      <c r="BI440" s="150"/>
      <c r="BJ440" s="150"/>
      <c r="BK440" s="150"/>
      <c r="BL440" s="150"/>
      <c r="BM440" s="151">
        <v>16</v>
      </c>
    </row>
    <row r="441" spans="1:65">
      <c r="A441" s="28"/>
      <c r="B441" s="19">
        <v>1</v>
      </c>
      <c r="C441" s="9">
        <v>4</v>
      </c>
      <c r="D441" s="152">
        <v>16</v>
      </c>
      <c r="E441" s="149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  <c r="AK441" s="150"/>
      <c r="AL441" s="150"/>
      <c r="AM441" s="150"/>
      <c r="AN441" s="150"/>
      <c r="AO441" s="150"/>
      <c r="AP441" s="150"/>
      <c r="AQ441" s="150"/>
      <c r="AR441" s="150"/>
      <c r="AS441" s="150"/>
      <c r="AT441" s="150"/>
      <c r="AU441" s="150"/>
      <c r="AV441" s="150"/>
      <c r="AW441" s="150"/>
      <c r="AX441" s="150"/>
      <c r="AY441" s="150"/>
      <c r="AZ441" s="150"/>
      <c r="BA441" s="150"/>
      <c r="BB441" s="150"/>
      <c r="BC441" s="150"/>
      <c r="BD441" s="150"/>
      <c r="BE441" s="150"/>
      <c r="BF441" s="150"/>
      <c r="BG441" s="150"/>
      <c r="BH441" s="150"/>
      <c r="BI441" s="150"/>
      <c r="BJ441" s="150"/>
      <c r="BK441" s="150"/>
      <c r="BL441" s="150"/>
      <c r="BM441" s="151">
        <v>15.3333333333333</v>
      </c>
    </row>
    <row r="442" spans="1:65">
      <c r="A442" s="28"/>
      <c r="B442" s="19">
        <v>1</v>
      </c>
      <c r="C442" s="9">
        <v>5</v>
      </c>
      <c r="D442" s="152">
        <v>14</v>
      </c>
      <c r="E442" s="149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  <c r="AK442" s="150"/>
      <c r="AL442" s="150"/>
      <c r="AM442" s="150"/>
      <c r="AN442" s="150"/>
      <c r="AO442" s="150"/>
      <c r="AP442" s="150"/>
      <c r="AQ442" s="150"/>
      <c r="AR442" s="150"/>
      <c r="AS442" s="150"/>
      <c r="AT442" s="150"/>
      <c r="AU442" s="150"/>
      <c r="AV442" s="150"/>
      <c r="AW442" s="150"/>
      <c r="AX442" s="150"/>
      <c r="AY442" s="150"/>
      <c r="AZ442" s="150"/>
      <c r="BA442" s="150"/>
      <c r="BB442" s="150"/>
      <c r="BC442" s="150"/>
      <c r="BD442" s="150"/>
      <c r="BE442" s="150"/>
      <c r="BF442" s="150"/>
      <c r="BG442" s="150"/>
      <c r="BH442" s="150"/>
      <c r="BI442" s="150"/>
      <c r="BJ442" s="150"/>
      <c r="BK442" s="150"/>
      <c r="BL442" s="150"/>
      <c r="BM442" s="151">
        <v>27</v>
      </c>
    </row>
    <row r="443" spans="1:65">
      <c r="A443" s="28"/>
      <c r="B443" s="19">
        <v>1</v>
      </c>
      <c r="C443" s="9">
        <v>6</v>
      </c>
      <c r="D443" s="152">
        <v>16</v>
      </c>
      <c r="E443" s="149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  <c r="AK443" s="150"/>
      <c r="AL443" s="150"/>
      <c r="AM443" s="150"/>
      <c r="AN443" s="150"/>
      <c r="AO443" s="150"/>
      <c r="AP443" s="150"/>
      <c r="AQ443" s="150"/>
      <c r="AR443" s="150"/>
      <c r="AS443" s="150"/>
      <c r="AT443" s="150"/>
      <c r="AU443" s="150"/>
      <c r="AV443" s="150"/>
      <c r="AW443" s="150"/>
      <c r="AX443" s="150"/>
      <c r="AY443" s="150"/>
      <c r="AZ443" s="150"/>
      <c r="BA443" s="150"/>
      <c r="BB443" s="150"/>
      <c r="BC443" s="150"/>
      <c r="BD443" s="150"/>
      <c r="BE443" s="150"/>
      <c r="BF443" s="150"/>
      <c r="BG443" s="150"/>
      <c r="BH443" s="150"/>
      <c r="BI443" s="150"/>
      <c r="BJ443" s="150"/>
      <c r="BK443" s="150"/>
      <c r="BL443" s="150"/>
      <c r="BM443" s="155"/>
    </row>
    <row r="444" spans="1:65">
      <c r="A444" s="28"/>
      <c r="B444" s="20" t="s">
        <v>205</v>
      </c>
      <c r="C444" s="12"/>
      <c r="D444" s="156">
        <v>15.333333333333334</v>
      </c>
      <c r="E444" s="149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  <c r="AK444" s="150"/>
      <c r="AL444" s="150"/>
      <c r="AM444" s="150"/>
      <c r="AN444" s="150"/>
      <c r="AO444" s="150"/>
      <c r="AP444" s="150"/>
      <c r="AQ444" s="150"/>
      <c r="AR444" s="150"/>
      <c r="AS444" s="150"/>
      <c r="AT444" s="150"/>
      <c r="AU444" s="150"/>
      <c r="AV444" s="150"/>
      <c r="AW444" s="150"/>
      <c r="AX444" s="150"/>
      <c r="AY444" s="150"/>
      <c r="AZ444" s="150"/>
      <c r="BA444" s="150"/>
      <c r="BB444" s="150"/>
      <c r="BC444" s="150"/>
      <c r="BD444" s="150"/>
      <c r="BE444" s="150"/>
      <c r="BF444" s="150"/>
      <c r="BG444" s="150"/>
      <c r="BH444" s="150"/>
      <c r="BI444" s="150"/>
      <c r="BJ444" s="150"/>
      <c r="BK444" s="150"/>
      <c r="BL444" s="150"/>
      <c r="BM444" s="155"/>
    </row>
    <row r="445" spans="1:65">
      <c r="A445" s="28"/>
      <c r="B445" s="3" t="s">
        <v>206</v>
      </c>
      <c r="C445" s="27"/>
      <c r="D445" s="152">
        <v>16</v>
      </c>
      <c r="E445" s="149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  <c r="AK445" s="150"/>
      <c r="AL445" s="150"/>
      <c r="AM445" s="150"/>
      <c r="AN445" s="150"/>
      <c r="AO445" s="150"/>
      <c r="AP445" s="150"/>
      <c r="AQ445" s="150"/>
      <c r="AR445" s="150"/>
      <c r="AS445" s="150"/>
      <c r="AT445" s="150"/>
      <c r="AU445" s="150"/>
      <c r="AV445" s="150"/>
      <c r="AW445" s="150"/>
      <c r="AX445" s="150"/>
      <c r="AY445" s="150"/>
      <c r="AZ445" s="150"/>
      <c r="BA445" s="150"/>
      <c r="BB445" s="150"/>
      <c r="BC445" s="150"/>
      <c r="BD445" s="150"/>
      <c r="BE445" s="150"/>
      <c r="BF445" s="150"/>
      <c r="BG445" s="150"/>
      <c r="BH445" s="150"/>
      <c r="BI445" s="150"/>
      <c r="BJ445" s="150"/>
      <c r="BK445" s="150"/>
      <c r="BL445" s="150"/>
      <c r="BM445" s="155"/>
    </row>
    <row r="446" spans="1:65">
      <c r="A446" s="28"/>
      <c r="B446" s="3" t="s">
        <v>207</v>
      </c>
      <c r="C446" s="27"/>
      <c r="D446" s="152">
        <v>1.0327955589886446</v>
      </c>
      <c r="E446" s="149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  <c r="AK446" s="150"/>
      <c r="AL446" s="150"/>
      <c r="AM446" s="150"/>
      <c r="AN446" s="150"/>
      <c r="AO446" s="150"/>
      <c r="AP446" s="150"/>
      <c r="AQ446" s="150"/>
      <c r="AR446" s="150"/>
      <c r="AS446" s="150"/>
      <c r="AT446" s="150"/>
      <c r="AU446" s="150"/>
      <c r="AV446" s="150"/>
      <c r="AW446" s="150"/>
      <c r="AX446" s="150"/>
      <c r="AY446" s="150"/>
      <c r="AZ446" s="150"/>
      <c r="BA446" s="150"/>
      <c r="BB446" s="150"/>
      <c r="BC446" s="150"/>
      <c r="BD446" s="150"/>
      <c r="BE446" s="150"/>
      <c r="BF446" s="150"/>
      <c r="BG446" s="150"/>
      <c r="BH446" s="150"/>
      <c r="BI446" s="150"/>
      <c r="BJ446" s="150"/>
      <c r="BK446" s="150"/>
      <c r="BL446" s="150"/>
      <c r="BM446" s="155"/>
    </row>
    <row r="447" spans="1:65">
      <c r="A447" s="28"/>
      <c r="B447" s="3" t="s">
        <v>84</v>
      </c>
      <c r="C447" s="27"/>
      <c r="D447" s="13">
        <v>6.7356232107955077E-2</v>
      </c>
      <c r="E447" s="9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2"/>
    </row>
    <row r="448" spans="1:65">
      <c r="A448" s="28"/>
      <c r="B448" s="3" t="s">
        <v>208</v>
      </c>
      <c r="C448" s="27"/>
      <c r="D448" s="13">
        <v>2.2204460492503131E-15</v>
      </c>
      <c r="E448" s="9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2"/>
    </row>
    <row r="449" spans="1:65">
      <c r="A449" s="28"/>
      <c r="B449" s="44" t="s">
        <v>209</v>
      </c>
      <c r="C449" s="45"/>
      <c r="D449" s="43" t="s">
        <v>210</v>
      </c>
      <c r="E449" s="9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2"/>
    </row>
    <row r="450" spans="1:65">
      <c r="B450" s="29"/>
      <c r="C450" s="20"/>
      <c r="D450" s="20"/>
      <c r="BM450" s="52"/>
    </row>
    <row r="451" spans="1:65" ht="15">
      <c r="B451" s="8" t="s">
        <v>406</v>
      </c>
      <c r="BM451" s="26" t="s">
        <v>211</v>
      </c>
    </row>
    <row r="452" spans="1:65" ht="15">
      <c r="A452" s="24" t="s">
        <v>37</v>
      </c>
      <c r="B452" s="18" t="s">
        <v>107</v>
      </c>
      <c r="C452" s="15" t="s">
        <v>108</v>
      </c>
      <c r="D452" s="16" t="s">
        <v>223</v>
      </c>
      <c r="E452" s="9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6">
        <v>1</v>
      </c>
    </row>
    <row r="453" spans="1:65">
      <c r="A453" s="28"/>
      <c r="B453" s="19" t="s">
        <v>192</v>
      </c>
      <c r="C453" s="9" t="s">
        <v>192</v>
      </c>
      <c r="D453" s="10" t="s">
        <v>109</v>
      </c>
      <c r="E453" s="9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6" t="s">
        <v>3</v>
      </c>
    </row>
    <row r="454" spans="1:65">
      <c r="A454" s="28"/>
      <c r="B454" s="19"/>
      <c r="C454" s="9"/>
      <c r="D454" s="10" t="s">
        <v>231</v>
      </c>
      <c r="E454" s="9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6">
        <v>1</v>
      </c>
    </row>
    <row r="455" spans="1:65">
      <c r="A455" s="28"/>
      <c r="B455" s="19"/>
      <c r="C455" s="9"/>
      <c r="D455" s="25"/>
      <c r="E455" s="9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6">
        <v>1</v>
      </c>
    </row>
    <row r="456" spans="1:65">
      <c r="A456" s="28"/>
      <c r="B456" s="18">
        <v>1</v>
      </c>
      <c r="C456" s="14">
        <v>1</v>
      </c>
      <c r="D456" s="147">
        <v>28</v>
      </c>
      <c r="E456" s="149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  <c r="AN456" s="150"/>
      <c r="AO456" s="150"/>
      <c r="AP456" s="150"/>
      <c r="AQ456" s="150"/>
      <c r="AR456" s="150"/>
      <c r="AS456" s="150"/>
      <c r="AT456" s="150"/>
      <c r="AU456" s="150"/>
      <c r="AV456" s="150"/>
      <c r="AW456" s="150"/>
      <c r="AX456" s="150"/>
      <c r="AY456" s="150"/>
      <c r="AZ456" s="150"/>
      <c r="BA456" s="150"/>
      <c r="BB456" s="150"/>
      <c r="BC456" s="150"/>
      <c r="BD456" s="150"/>
      <c r="BE456" s="150"/>
      <c r="BF456" s="150"/>
      <c r="BG456" s="150"/>
      <c r="BH456" s="150"/>
      <c r="BI456" s="150"/>
      <c r="BJ456" s="150"/>
      <c r="BK456" s="150"/>
      <c r="BL456" s="150"/>
      <c r="BM456" s="151">
        <v>1</v>
      </c>
    </row>
    <row r="457" spans="1:65">
      <c r="A457" s="28"/>
      <c r="B457" s="19">
        <v>1</v>
      </c>
      <c r="C457" s="9">
        <v>2</v>
      </c>
      <c r="D457" s="152">
        <v>29</v>
      </c>
      <c r="E457" s="149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  <c r="AI457" s="150"/>
      <c r="AJ457" s="150"/>
      <c r="AK457" s="150"/>
      <c r="AL457" s="150"/>
      <c r="AM457" s="150"/>
      <c r="AN457" s="150"/>
      <c r="AO457" s="150"/>
      <c r="AP457" s="150"/>
      <c r="AQ457" s="150"/>
      <c r="AR457" s="150"/>
      <c r="AS457" s="150"/>
      <c r="AT457" s="150"/>
      <c r="AU457" s="150"/>
      <c r="AV457" s="150"/>
      <c r="AW457" s="150"/>
      <c r="AX457" s="150"/>
      <c r="AY457" s="150"/>
      <c r="AZ457" s="150"/>
      <c r="BA457" s="150"/>
      <c r="BB457" s="150"/>
      <c r="BC457" s="150"/>
      <c r="BD457" s="150"/>
      <c r="BE457" s="150"/>
      <c r="BF457" s="150"/>
      <c r="BG457" s="150"/>
      <c r="BH457" s="150"/>
      <c r="BI457" s="150"/>
      <c r="BJ457" s="150"/>
      <c r="BK457" s="150"/>
      <c r="BL457" s="150"/>
      <c r="BM457" s="151">
        <v>22</v>
      </c>
    </row>
    <row r="458" spans="1:65">
      <c r="A458" s="28"/>
      <c r="B458" s="19">
        <v>1</v>
      </c>
      <c r="C458" s="9">
        <v>3</v>
      </c>
      <c r="D458" s="152">
        <v>29</v>
      </c>
      <c r="E458" s="149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  <c r="AK458" s="150"/>
      <c r="AL458" s="150"/>
      <c r="AM458" s="150"/>
      <c r="AN458" s="150"/>
      <c r="AO458" s="150"/>
      <c r="AP458" s="150"/>
      <c r="AQ458" s="150"/>
      <c r="AR458" s="150"/>
      <c r="AS458" s="150"/>
      <c r="AT458" s="150"/>
      <c r="AU458" s="150"/>
      <c r="AV458" s="150"/>
      <c r="AW458" s="150"/>
      <c r="AX458" s="150"/>
      <c r="AY458" s="150"/>
      <c r="AZ458" s="150"/>
      <c r="BA458" s="150"/>
      <c r="BB458" s="150"/>
      <c r="BC458" s="150"/>
      <c r="BD458" s="150"/>
      <c r="BE458" s="150"/>
      <c r="BF458" s="150"/>
      <c r="BG458" s="150"/>
      <c r="BH458" s="150"/>
      <c r="BI458" s="150"/>
      <c r="BJ458" s="150"/>
      <c r="BK458" s="150"/>
      <c r="BL458" s="150"/>
      <c r="BM458" s="151">
        <v>16</v>
      </c>
    </row>
    <row r="459" spans="1:65">
      <c r="A459" s="28"/>
      <c r="B459" s="19">
        <v>1</v>
      </c>
      <c r="C459" s="9">
        <v>4</v>
      </c>
      <c r="D459" s="152">
        <v>28</v>
      </c>
      <c r="E459" s="149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  <c r="AN459" s="150"/>
      <c r="AO459" s="150"/>
      <c r="AP459" s="150"/>
      <c r="AQ459" s="150"/>
      <c r="AR459" s="150"/>
      <c r="AS459" s="150"/>
      <c r="AT459" s="150"/>
      <c r="AU459" s="150"/>
      <c r="AV459" s="150"/>
      <c r="AW459" s="150"/>
      <c r="AX459" s="150"/>
      <c r="AY459" s="150"/>
      <c r="AZ459" s="150"/>
      <c r="BA459" s="150"/>
      <c r="BB459" s="150"/>
      <c r="BC459" s="150"/>
      <c r="BD459" s="150"/>
      <c r="BE459" s="150"/>
      <c r="BF459" s="150"/>
      <c r="BG459" s="150"/>
      <c r="BH459" s="150"/>
      <c r="BI459" s="150"/>
      <c r="BJ459" s="150"/>
      <c r="BK459" s="150"/>
      <c r="BL459" s="150"/>
      <c r="BM459" s="151">
        <v>29.1666666666667</v>
      </c>
    </row>
    <row r="460" spans="1:65">
      <c r="A460" s="28"/>
      <c r="B460" s="19">
        <v>1</v>
      </c>
      <c r="C460" s="9">
        <v>5</v>
      </c>
      <c r="D460" s="152">
        <v>31</v>
      </c>
      <c r="E460" s="149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  <c r="AN460" s="150"/>
      <c r="AO460" s="150"/>
      <c r="AP460" s="150"/>
      <c r="AQ460" s="150"/>
      <c r="AR460" s="150"/>
      <c r="AS460" s="150"/>
      <c r="AT460" s="150"/>
      <c r="AU460" s="150"/>
      <c r="AV460" s="150"/>
      <c r="AW460" s="150"/>
      <c r="AX460" s="150"/>
      <c r="AY460" s="150"/>
      <c r="AZ460" s="150"/>
      <c r="BA460" s="150"/>
      <c r="BB460" s="150"/>
      <c r="BC460" s="150"/>
      <c r="BD460" s="150"/>
      <c r="BE460" s="150"/>
      <c r="BF460" s="150"/>
      <c r="BG460" s="150"/>
      <c r="BH460" s="150"/>
      <c r="BI460" s="150"/>
      <c r="BJ460" s="150"/>
      <c r="BK460" s="150"/>
      <c r="BL460" s="150"/>
      <c r="BM460" s="151">
        <v>28</v>
      </c>
    </row>
    <row r="461" spans="1:65">
      <c r="A461" s="28"/>
      <c r="B461" s="19">
        <v>1</v>
      </c>
      <c r="C461" s="9">
        <v>6</v>
      </c>
      <c r="D461" s="152">
        <v>30</v>
      </c>
      <c r="E461" s="149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  <c r="AK461" s="150"/>
      <c r="AL461" s="150"/>
      <c r="AM461" s="150"/>
      <c r="AN461" s="150"/>
      <c r="AO461" s="150"/>
      <c r="AP461" s="150"/>
      <c r="AQ461" s="150"/>
      <c r="AR461" s="150"/>
      <c r="AS461" s="150"/>
      <c r="AT461" s="150"/>
      <c r="AU461" s="150"/>
      <c r="AV461" s="150"/>
      <c r="AW461" s="150"/>
      <c r="AX461" s="150"/>
      <c r="AY461" s="150"/>
      <c r="AZ461" s="150"/>
      <c r="BA461" s="150"/>
      <c r="BB461" s="150"/>
      <c r="BC461" s="150"/>
      <c r="BD461" s="150"/>
      <c r="BE461" s="150"/>
      <c r="BF461" s="150"/>
      <c r="BG461" s="150"/>
      <c r="BH461" s="150"/>
      <c r="BI461" s="150"/>
      <c r="BJ461" s="150"/>
      <c r="BK461" s="150"/>
      <c r="BL461" s="150"/>
      <c r="BM461" s="155"/>
    </row>
    <row r="462" spans="1:65">
      <c r="A462" s="28"/>
      <c r="B462" s="20" t="s">
        <v>205</v>
      </c>
      <c r="C462" s="12"/>
      <c r="D462" s="156">
        <v>29.166666666666668</v>
      </c>
      <c r="E462" s="149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  <c r="AK462" s="150"/>
      <c r="AL462" s="150"/>
      <c r="AM462" s="150"/>
      <c r="AN462" s="150"/>
      <c r="AO462" s="150"/>
      <c r="AP462" s="150"/>
      <c r="AQ462" s="150"/>
      <c r="AR462" s="150"/>
      <c r="AS462" s="150"/>
      <c r="AT462" s="150"/>
      <c r="AU462" s="150"/>
      <c r="AV462" s="150"/>
      <c r="AW462" s="150"/>
      <c r="AX462" s="150"/>
      <c r="AY462" s="150"/>
      <c r="AZ462" s="150"/>
      <c r="BA462" s="150"/>
      <c r="BB462" s="150"/>
      <c r="BC462" s="150"/>
      <c r="BD462" s="150"/>
      <c r="BE462" s="150"/>
      <c r="BF462" s="150"/>
      <c r="BG462" s="150"/>
      <c r="BH462" s="150"/>
      <c r="BI462" s="150"/>
      <c r="BJ462" s="150"/>
      <c r="BK462" s="150"/>
      <c r="BL462" s="150"/>
      <c r="BM462" s="155"/>
    </row>
    <row r="463" spans="1:65">
      <c r="A463" s="28"/>
      <c r="B463" s="3" t="s">
        <v>206</v>
      </c>
      <c r="C463" s="27"/>
      <c r="D463" s="152">
        <v>29</v>
      </c>
      <c r="E463" s="149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  <c r="AK463" s="150"/>
      <c r="AL463" s="150"/>
      <c r="AM463" s="150"/>
      <c r="AN463" s="150"/>
      <c r="AO463" s="150"/>
      <c r="AP463" s="150"/>
      <c r="AQ463" s="150"/>
      <c r="AR463" s="150"/>
      <c r="AS463" s="150"/>
      <c r="AT463" s="150"/>
      <c r="AU463" s="150"/>
      <c r="AV463" s="150"/>
      <c r="AW463" s="150"/>
      <c r="AX463" s="150"/>
      <c r="AY463" s="150"/>
      <c r="AZ463" s="150"/>
      <c r="BA463" s="150"/>
      <c r="BB463" s="150"/>
      <c r="BC463" s="150"/>
      <c r="BD463" s="150"/>
      <c r="BE463" s="150"/>
      <c r="BF463" s="150"/>
      <c r="BG463" s="150"/>
      <c r="BH463" s="150"/>
      <c r="BI463" s="150"/>
      <c r="BJ463" s="150"/>
      <c r="BK463" s="150"/>
      <c r="BL463" s="150"/>
      <c r="BM463" s="155"/>
    </row>
    <row r="464" spans="1:65">
      <c r="A464" s="28"/>
      <c r="B464" s="3" t="s">
        <v>207</v>
      </c>
      <c r="C464" s="27"/>
      <c r="D464" s="152">
        <v>1.1690451944500122</v>
      </c>
      <c r="E464" s="149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  <c r="AK464" s="150"/>
      <c r="AL464" s="150"/>
      <c r="AM464" s="150"/>
      <c r="AN464" s="150"/>
      <c r="AO464" s="150"/>
      <c r="AP464" s="150"/>
      <c r="AQ464" s="150"/>
      <c r="AR464" s="150"/>
      <c r="AS464" s="150"/>
      <c r="AT464" s="150"/>
      <c r="AU464" s="150"/>
      <c r="AV464" s="150"/>
      <c r="AW464" s="150"/>
      <c r="AX464" s="150"/>
      <c r="AY464" s="150"/>
      <c r="AZ464" s="150"/>
      <c r="BA464" s="150"/>
      <c r="BB464" s="150"/>
      <c r="BC464" s="150"/>
      <c r="BD464" s="150"/>
      <c r="BE464" s="150"/>
      <c r="BF464" s="150"/>
      <c r="BG464" s="150"/>
      <c r="BH464" s="150"/>
      <c r="BI464" s="150"/>
      <c r="BJ464" s="150"/>
      <c r="BK464" s="150"/>
      <c r="BL464" s="150"/>
      <c r="BM464" s="155"/>
    </row>
    <row r="465" spans="1:65">
      <c r="A465" s="28"/>
      <c r="B465" s="3" t="s">
        <v>84</v>
      </c>
      <c r="C465" s="27"/>
      <c r="D465" s="13">
        <v>4.0081549524000414E-2</v>
      </c>
      <c r="E465" s="9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2"/>
    </row>
    <row r="466" spans="1:65">
      <c r="A466" s="28"/>
      <c r="B466" s="3" t="s">
        <v>208</v>
      </c>
      <c r="C466" s="27"/>
      <c r="D466" s="13">
        <v>-1.1102230246251565E-15</v>
      </c>
      <c r="E466" s="9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2"/>
    </row>
    <row r="467" spans="1:65">
      <c r="A467" s="28"/>
      <c r="B467" s="44" t="s">
        <v>209</v>
      </c>
      <c r="C467" s="45"/>
      <c r="D467" s="43" t="s">
        <v>210</v>
      </c>
      <c r="E467" s="9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2"/>
    </row>
    <row r="468" spans="1:65">
      <c r="B468" s="29"/>
      <c r="C468" s="20"/>
      <c r="D468" s="20"/>
      <c r="BM468" s="52"/>
    </row>
    <row r="469" spans="1:65" ht="15">
      <c r="B469" s="8" t="s">
        <v>407</v>
      </c>
      <c r="BM469" s="26" t="s">
        <v>211</v>
      </c>
    </row>
    <row r="470" spans="1:65" ht="15">
      <c r="A470" s="24" t="s">
        <v>40</v>
      </c>
      <c r="B470" s="18" t="s">
        <v>107</v>
      </c>
      <c r="C470" s="15" t="s">
        <v>108</v>
      </c>
      <c r="D470" s="16" t="s">
        <v>223</v>
      </c>
      <c r="E470" s="9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6">
        <v>1</v>
      </c>
    </row>
    <row r="471" spans="1:65">
      <c r="A471" s="28"/>
      <c r="B471" s="19" t="s">
        <v>192</v>
      </c>
      <c r="C471" s="9" t="s">
        <v>192</v>
      </c>
      <c r="D471" s="10" t="s">
        <v>109</v>
      </c>
      <c r="E471" s="9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6" t="s">
        <v>3</v>
      </c>
    </row>
    <row r="472" spans="1:65">
      <c r="A472" s="28"/>
      <c r="B472" s="19"/>
      <c r="C472" s="9"/>
      <c r="D472" s="10" t="s">
        <v>231</v>
      </c>
      <c r="E472" s="9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6">
        <v>1</v>
      </c>
    </row>
    <row r="473" spans="1:65">
      <c r="A473" s="28"/>
      <c r="B473" s="19"/>
      <c r="C473" s="9"/>
      <c r="D473" s="25"/>
      <c r="E473" s="9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6">
        <v>1</v>
      </c>
    </row>
    <row r="474" spans="1:65">
      <c r="A474" s="28"/>
      <c r="B474" s="18">
        <v>1</v>
      </c>
      <c r="C474" s="14">
        <v>1</v>
      </c>
      <c r="D474" s="147">
        <v>11</v>
      </c>
      <c r="E474" s="149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  <c r="AK474" s="150"/>
      <c r="AL474" s="150"/>
      <c r="AM474" s="150"/>
      <c r="AN474" s="150"/>
      <c r="AO474" s="150"/>
      <c r="AP474" s="150"/>
      <c r="AQ474" s="150"/>
      <c r="AR474" s="150"/>
      <c r="AS474" s="150"/>
      <c r="AT474" s="150"/>
      <c r="AU474" s="150"/>
      <c r="AV474" s="150"/>
      <c r="AW474" s="150"/>
      <c r="AX474" s="150"/>
      <c r="AY474" s="150"/>
      <c r="AZ474" s="150"/>
      <c r="BA474" s="150"/>
      <c r="BB474" s="150"/>
      <c r="BC474" s="150"/>
      <c r="BD474" s="150"/>
      <c r="BE474" s="150"/>
      <c r="BF474" s="150"/>
      <c r="BG474" s="150"/>
      <c r="BH474" s="150"/>
      <c r="BI474" s="150"/>
      <c r="BJ474" s="150"/>
      <c r="BK474" s="150"/>
      <c r="BL474" s="150"/>
      <c r="BM474" s="151">
        <v>1</v>
      </c>
    </row>
    <row r="475" spans="1:65">
      <c r="A475" s="28"/>
      <c r="B475" s="19">
        <v>1</v>
      </c>
      <c r="C475" s="9">
        <v>2</v>
      </c>
      <c r="D475" s="152">
        <v>10.8</v>
      </c>
      <c r="E475" s="149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  <c r="AK475" s="150"/>
      <c r="AL475" s="150"/>
      <c r="AM475" s="150"/>
      <c r="AN475" s="150"/>
      <c r="AO475" s="150"/>
      <c r="AP475" s="150"/>
      <c r="AQ475" s="150"/>
      <c r="AR475" s="150"/>
      <c r="AS475" s="150"/>
      <c r="AT475" s="150"/>
      <c r="AU475" s="150"/>
      <c r="AV475" s="150"/>
      <c r="AW475" s="150"/>
      <c r="AX475" s="150"/>
      <c r="AY475" s="150"/>
      <c r="AZ475" s="150"/>
      <c r="BA475" s="150"/>
      <c r="BB475" s="150"/>
      <c r="BC475" s="150"/>
      <c r="BD475" s="150"/>
      <c r="BE475" s="150"/>
      <c r="BF475" s="150"/>
      <c r="BG475" s="150"/>
      <c r="BH475" s="150"/>
      <c r="BI475" s="150"/>
      <c r="BJ475" s="150"/>
      <c r="BK475" s="150"/>
      <c r="BL475" s="150"/>
      <c r="BM475" s="151">
        <v>23</v>
      </c>
    </row>
    <row r="476" spans="1:65">
      <c r="A476" s="28"/>
      <c r="B476" s="19">
        <v>1</v>
      </c>
      <c r="C476" s="9">
        <v>3</v>
      </c>
      <c r="D476" s="152">
        <v>11.3</v>
      </c>
      <c r="E476" s="149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  <c r="AK476" s="150"/>
      <c r="AL476" s="150"/>
      <c r="AM476" s="150"/>
      <c r="AN476" s="150"/>
      <c r="AO476" s="150"/>
      <c r="AP476" s="150"/>
      <c r="AQ476" s="150"/>
      <c r="AR476" s="150"/>
      <c r="AS476" s="150"/>
      <c r="AT476" s="150"/>
      <c r="AU476" s="150"/>
      <c r="AV476" s="150"/>
      <c r="AW476" s="150"/>
      <c r="AX476" s="150"/>
      <c r="AY476" s="150"/>
      <c r="AZ476" s="150"/>
      <c r="BA476" s="150"/>
      <c r="BB476" s="150"/>
      <c r="BC476" s="150"/>
      <c r="BD476" s="150"/>
      <c r="BE476" s="150"/>
      <c r="BF476" s="150"/>
      <c r="BG476" s="150"/>
      <c r="BH476" s="150"/>
      <c r="BI476" s="150"/>
      <c r="BJ476" s="150"/>
      <c r="BK476" s="150"/>
      <c r="BL476" s="150"/>
      <c r="BM476" s="151">
        <v>16</v>
      </c>
    </row>
    <row r="477" spans="1:65">
      <c r="A477" s="28"/>
      <c r="B477" s="19">
        <v>1</v>
      </c>
      <c r="C477" s="9">
        <v>4</v>
      </c>
      <c r="D477" s="152">
        <v>10.7</v>
      </c>
      <c r="E477" s="149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  <c r="AK477" s="150"/>
      <c r="AL477" s="150"/>
      <c r="AM477" s="150"/>
      <c r="AN477" s="150"/>
      <c r="AO477" s="150"/>
      <c r="AP477" s="150"/>
      <c r="AQ477" s="150"/>
      <c r="AR477" s="150"/>
      <c r="AS477" s="150"/>
      <c r="AT477" s="150"/>
      <c r="AU477" s="150"/>
      <c r="AV477" s="150"/>
      <c r="AW477" s="150"/>
      <c r="AX477" s="150"/>
      <c r="AY477" s="150"/>
      <c r="AZ477" s="150"/>
      <c r="BA477" s="150"/>
      <c r="BB477" s="150"/>
      <c r="BC477" s="150"/>
      <c r="BD477" s="150"/>
      <c r="BE477" s="150"/>
      <c r="BF477" s="150"/>
      <c r="BG477" s="150"/>
      <c r="BH477" s="150"/>
      <c r="BI477" s="150"/>
      <c r="BJ477" s="150"/>
      <c r="BK477" s="150"/>
      <c r="BL477" s="150"/>
      <c r="BM477" s="151">
        <v>10.95</v>
      </c>
    </row>
    <row r="478" spans="1:65">
      <c r="A478" s="28"/>
      <c r="B478" s="19">
        <v>1</v>
      </c>
      <c r="C478" s="9">
        <v>5</v>
      </c>
      <c r="D478" s="152">
        <v>10.8</v>
      </c>
      <c r="E478" s="149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  <c r="AK478" s="150"/>
      <c r="AL478" s="150"/>
      <c r="AM478" s="150"/>
      <c r="AN478" s="150"/>
      <c r="AO478" s="150"/>
      <c r="AP478" s="150"/>
      <c r="AQ478" s="150"/>
      <c r="AR478" s="150"/>
      <c r="AS478" s="150"/>
      <c r="AT478" s="150"/>
      <c r="AU478" s="150"/>
      <c r="AV478" s="150"/>
      <c r="AW478" s="150"/>
      <c r="AX478" s="150"/>
      <c r="AY478" s="150"/>
      <c r="AZ478" s="150"/>
      <c r="BA478" s="150"/>
      <c r="BB478" s="150"/>
      <c r="BC478" s="150"/>
      <c r="BD478" s="150"/>
      <c r="BE478" s="150"/>
      <c r="BF478" s="150"/>
      <c r="BG478" s="150"/>
      <c r="BH478" s="150"/>
      <c r="BI478" s="150"/>
      <c r="BJ478" s="150"/>
      <c r="BK478" s="150"/>
      <c r="BL478" s="150"/>
      <c r="BM478" s="151">
        <v>29</v>
      </c>
    </row>
    <row r="479" spans="1:65">
      <c r="A479" s="28"/>
      <c r="B479" s="19">
        <v>1</v>
      </c>
      <c r="C479" s="9">
        <v>6</v>
      </c>
      <c r="D479" s="152">
        <v>11.1</v>
      </c>
      <c r="E479" s="149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  <c r="AK479" s="150"/>
      <c r="AL479" s="150"/>
      <c r="AM479" s="150"/>
      <c r="AN479" s="150"/>
      <c r="AO479" s="150"/>
      <c r="AP479" s="150"/>
      <c r="AQ479" s="150"/>
      <c r="AR479" s="150"/>
      <c r="AS479" s="150"/>
      <c r="AT479" s="150"/>
      <c r="AU479" s="150"/>
      <c r="AV479" s="150"/>
      <c r="AW479" s="150"/>
      <c r="AX479" s="150"/>
      <c r="AY479" s="150"/>
      <c r="AZ479" s="150"/>
      <c r="BA479" s="150"/>
      <c r="BB479" s="150"/>
      <c r="BC479" s="150"/>
      <c r="BD479" s="150"/>
      <c r="BE479" s="150"/>
      <c r="BF479" s="150"/>
      <c r="BG479" s="150"/>
      <c r="BH479" s="150"/>
      <c r="BI479" s="150"/>
      <c r="BJ479" s="150"/>
      <c r="BK479" s="150"/>
      <c r="BL479" s="150"/>
      <c r="BM479" s="155"/>
    </row>
    <row r="480" spans="1:65">
      <c r="A480" s="28"/>
      <c r="B480" s="20" t="s">
        <v>205</v>
      </c>
      <c r="C480" s="12"/>
      <c r="D480" s="156">
        <v>10.949999999999998</v>
      </c>
      <c r="E480" s="149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  <c r="AK480" s="150"/>
      <c r="AL480" s="150"/>
      <c r="AM480" s="150"/>
      <c r="AN480" s="150"/>
      <c r="AO480" s="150"/>
      <c r="AP480" s="150"/>
      <c r="AQ480" s="150"/>
      <c r="AR480" s="150"/>
      <c r="AS480" s="150"/>
      <c r="AT480" s="150"/>
      <c r="AU480" s="150"/>
      <c r="AV480" s="150"/>
      <c r="AW480" s="150"/>
      <c r="AX480" s="150"/>
      <c r="AY480" s="150"/>
      <c r="AZ480" s="150"/>
      <c r="BA480" s="150"/>
      <c r="BB480" s="150"/>
      <c r="BC480" s="150"/>
      <c r="BD480" s="150"/>
      <c r="BE480" s="150"/>
      <c r="BF480" s="150"/>
      <c r="BG480" s="150"/>
      <c r="BH480" s="150"/>
      <c r="BI480" s="150"/>
      <c r="BJ480" s="150"/>
      <c r="BK480" s="150"/>
      <c r="BL480" s="150"/>
      <c r="BM480" s="155"/>
    </row>
    <row r="481" spans="1:65">
      <c r="A481" s="28"/>
      <c r="B481" s="3" t="s">
        <v>206</v>
      </c>
      <c r="C481" s="27"/>
      <c r="D481" s="152">
        <v>10.9</v>
      </c>
      <c r="E481" s="149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  <c r="AK481" s="150"/>
      <c r="AL481" s="150"/>
      <c r="AM481" s="150"/>
      <c r="AN481" s="150"/>
      <c r="AO481" s="150"/>
      <c r="AP481" s="150"/>
      <c r="AQ481" s="150"/>
      <c r="AR481" s="150"/>
      <c r="AS481" s="150"/>
      <c r="AT481" s="150"/>
      <c r="AU481" s="150"/>
      <c r="AV481" s="150"/>
      <c r="AW481" s="150"/>
      <c r="AX481" s="150"/>
      <c r="AY481" s="150"/>
      <c r="AZ481" s="150"/>
      <c r="BA481" s="150"/>
      <c r="BB481" s="150"/>
      <c r="BC481" s="150"/>
      <c r="BD481" s="150"/>
      <c r="BE481" s="150"/>
      <c r="BF481" s="150"/>
      <c r="BG481" s="150"/>
      <c r="BH481" s="150"/>
      <c r="BI481" s="150"/>
      <c r="BJ481" s="150"/>
      <c r="BK481" s="150"/>
      <c r="BL481" s="150"/>
      <c r="BM481" s="155"/>
    </row>
    <row r="482" spans="1:65">
      <c r="A482" s="28"/>
      <c r="B482" s="3" t="s">
        <v>207</v>
      </c>
      <c r="C482" s="27"/>
      <c r="D482" s="152">
        <v>0.22583179581272445</v>
      </c>
      <c r="E482" s="149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  <c r="AI482" s="150"/>
      <c r="AJ482" s="150"/>
      <c r="AK482" s="150"/>
      <c r="AL482" s="150"/>
      <c r="AM482" s="150"/>
      <c r="AN482" s="150"/>
      <c r="AO482" s="150"/>
      <c r="AP482" s="150"/>
      <c r="AQ482" s="150"/>
      <c r="AR482" s="150"/>
      <c r="AS482" s="150"/>
      <c r="AT482" s="150"/>
      <c r="AU482" s="150"/>
      <c r="AV482" s="150"/>
      <c r="AW482" s="150"/>
      <c r="AX482" s="150"/>
      <c r="AY482" s="150"/>
      <c r="AZ482" s="150"/>
      <c r="BA482" s="150"/>
      <c r="BB482" s="150"/>
      <c r="BC482" s="150"/>
      <c r="BD482" s="150"/>
      <c r="BE482" s="150"/>
      <c r="BF482" s="150"/>
      <c r="BG482" s="150"/>
      <c r="BH482" s="150"/>
      <c r="BI482" s="150"/>
      <c r="BJ482" s="150"/>
      <c r="BK482" s="150"/>
      <c r="BL482" s="150"/>
      <c r="BM482" s="155"/>
    </row>
    <row r="483" spans="1:65">
      <c r="A483" s="28"/>
      <c r="B483" s="3" t="s">
        <v>84</v>
      </c>
      <c r="C483" s="27"/>
      <c r="D483" s="13">
        <v>2.0623908293399499E-2</v>
      </c>
      <c r="E483" s="9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3" t="s">
        <v>208</v>
      </c>
      <c r="C484" s="27"/>
      <c r="D484" s="13">
        <v>-1.1102230246251565E-16</v>
      </c>
      <c r="E484" s="9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44" t="s">
        <v>209</v>
      </c>
      <c r="C485" s="45"/>
      <c r="D485" s="43" t="s">
        <v>210</v>
      </c>
      <c r="E485" s="9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B486" s="29"/>
      <c r="C486" s="20"/>
      <c r="D486" s="20"/>
      <c r="BM486" s="52"/>
    </row>
    <row r="487" spans="1:65" ht="15">
      <c r="B487" s="8" t="s">
        <v>408</v>
      </c>
      <c r="BM487" s="26" t="s">
        <v>211</v>
      </c>
    </row>
    <row r="488" spans="1:65" ht="15">
      <c r="A488" s="24" t="s">
        <v>43</v>
      </c>
      <c r="B488" s="18" t="s">
        <v>107</v>
      </c>
      <c r="C488" s="15" t="s">
        <v>108</v>
      </c>
      <c r="D488" s="16" t="s">
        <v>223</v>
      </c>
      <c r="E488" s="9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6">
        <v>1</v>
      </c>
    </row>
    <row r="489" spans="1:65">
      <c r="A489" s="28"/>
      <c r="B489" s="19" t="s">
        <v>192</v>
      </c>
      <c r="C489" s="9" t="s">
        <v>192</v>
      </c>
      <c r="D489" s="10" t="s">
        <v>109</v>
      </c>
      <c r="E489" s="9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6" t="s">
        <v>3</v>
      </c>
    </row>
    <row r="490" spans="1:65">
      <c r="A490" s="28"/>
      <c r="B490" s="19"/>
      <c r="C490" s="9"/>
      <c r="D490" s="10" t="s">
        <v>231</v>
      </c>
      <c r="E490" s="9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6">
        <v>0</v>
      </c>
    </row>
    <row r="491" spans="1:65">
      <c r="A491" s="28"/>
      <c r="B491" s="19"/>
      <c r="C491" s="9"/>
      <c r="D491" s="25"/>
      <c r="E491" s="9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6">
        <v>0</v>
      </c>
    </row>
    <row r="492" spans="1:65">
      <c r="A492" s="28"/>
      <c r="B492" s="18">
        <v>1</v>
      </c>
      <c r="C492" s="14">
        <v>1</v>
      </c>
      <c r="D492" s="165">
        <v>167</v>
      </c>
      <c r="E492" s="166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  <c r="AO492" s="167"/>
      <c r="AP492" s="167"/>
      <c r="AQ492" s="167"/>
      <c r="AR492" s="167"/>
      <c r="AS492" s="167"/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8">
        <v>1</v>
      </c>
    </row>
    <row r="493" spans="1:65">
      <c r="A493" s="28"/>
      <c r="B493" s="19">
        <v>1</v>
      </c>
      <c r="C493" s="9">
        <v>2</v>
      </c>
      <c r="D493" s="169">
        <v>171</v>
      </c>
      <c r="E493" s="166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  <c r="AO493" s="167"/>
      <c r="AP493" s="167"/>
      <c r="AQ493" s="167"/>
      <c r="AR493" s="167"/>
      <c r="AS493" s="167"/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8">
        <v>24</v>
      </c>
    </row>
    <row r="494" spans="1:65">
      <c r="A494" s="28"/>
      <c r="B494" s="19">
        <v>1</v>
      </c>
      <c r="C494" s="9">
        <v>3</v>
      </c>
      <c r="D494" s="169">
        <v>168</v>
      </c>
      <c r="E494" s="166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  <c r="AO494" s="167"/>
      <c r="AP494" s="167"/>
      <c r="AQ494" s="167"/>
      <c r="AR494" s="167"/>
      <c r="AS494" s="167"/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8">
        <v>16</v>
      </c>
    </row>
    <row r="495" spans="1:65">
      <c r="A495" s="28"/>
      <c r="B495" s="19">
        <v>1</v>
      </c>
      <c r="C495" s="9">
        <v>4</v>
      </c>
      <c r="D495" s="169">
        <v>165</v>
      </c>
      <c r="E495" s="166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  <c r="AO495" s="167"/>
      <c r="AP495" s="167"/>
      <c r="AQ495" s="167"/>
      <c r="AR495" s="167"/>
      <c r="AS495" s="167"/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8">
        <v>167.666666666667</v>
      </c>
    </row>
    <row r="496" spans="1:65">
      <c r="A496" s="28"/>
      <c r="B496" s="19">
        <v>1</v>
      </c>
      <c r="C496" s="9">
        <v>5</v>
      </c>
      <c r="D496" s="169">
        <v>167</v>
      </c>
      <c r="E496" s="166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  <c r="AO496" s="167"/>
      <c r="AP496" s="167"/>
      <c r="AQ496" s="167"/>
      <c r="AR496" s="167"/>
      <c r="AS496" s="167"/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8">
        <v>30</v>
      </c>
    </row>
    <row r="497" spans="1:65">
      <c r="A497" s="28"/>
      <c r="B497" s="19">
        <v>1</v>
      </c>
      <c r="C497" s="9">
        <v>6</v>
      </c>
      <c r="D497" s="169">
        <v>168</v>
      </c>
      <c r="E497" s="166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71"/>
    </row>
    <row r="498" spans="1:65">
      <c r="A498" s="28"/>
      <c r="B498" s="20" t="s">
        <v>205</v>
      </c>
      <c r="C498" s="12"/>
      <c r="D498" s="172">
        <v>167.66666666666666</v>
      </c>
      <c r="E498" s="166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  <c r="AO498" s="167"/>
      <c r="AP498" s="167"/>
      <c r="AQ498" s="167"/>
      <c r="AR498" s="167"/>
      <c r="AS498" s="167"/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71"/>
    </row>
    <row r="499" spans="1:65">
      <c r="A499" s="28"/>
      <c r="B499" s="3" t="s">
        <v>206</v>
      </c>
      <c r="C499" s="27"/>
      <c r="D499" s="169">
        <v>167.5</v>
      </c>
      <c r="E499" s="166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  <c r="AO499" s="167"/>
      <c r="AP499" s="167"/>
      <c r="AQ499" s="167"/>
      <c r="AR499" s="167"/>
      <c r="AS499" s="167"/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71"/>
    </row>
    <row r="500" spans="1:65">
      <c r="A500" s="28"/>
      <c r="B500" s="3" t="s">
        <v>207</v>
      </c>
      <c r="C500" s="27"/>
      <c r="D500" s="169">
        <v>1.9663841605003503</v>
      </c>
      <c r="E500" s="166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  <c r="AO500" s="167"/>
      <c r="AP500" s="167"/>
      <c r="AQ500" s="167"/>
      <c r="AR500" s="167"/>
      <c r="AS500" s="167"/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71"/>
    </row>
    <row r="501" spans="1:65">
      <c r="A501" s="28"/>
      <c r="B501" s="3" t="s">
        <v>84</v>
      </c>
      <c r="C501" s="27"/>
      <c r="D501" s="13">
        <v>1.1727937338968292E-2</v>
      </c>
      <c r="E501" s="9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2"/>
    </row>
    <row r="502" spans="1:65">
      <c r="A502" s="28"/>
      <c r="B502" s="3" t="s">
        <v>208</v>
      </c>
      <c r="C502" s="27"/>
      <c r="D502" s="13">
        <v>-1.9984014443252818E-15</v>
      </c>
      <c r="E502" s="9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2"/>
    </row>
    <row r="503" spans="1:65">
      <c r="A503" s="28"/>
      <c r="B503" s="44" t="s">
        <v>209</v>
      </c>
      <c r="C503" s="45"/>
      <c r="D503" s="43" t="s">
        <v>210</v>
      </c>
      <c r="E503" s="9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2"/>
    </row>
    <row r="504" spans="1:65">
      <c r="B504" s="29"/>
      <c r="C504" s="20"/>
      <c r="D504" s="20"/>
      <c r="BM504" s="52"/>
    </row>
    <row r="505" spans="1:65" ht="15">
      <c r="B505" s="8" t="s">
        <v>409</v>
      </c>
      <c r="BM505" s="26" t="s">
        <v>211</v>
      </c>
    </row>
    <row r="506" spans="1:65" ht="15">
      <c r="A506" s="24" t="s">
        <v>57</v>
      </c>
      <c r="B506" s="18" t="s">
        <v>107</v>
      </c>
      <c r="C506" s="15" t="s">
        <v>108</v>
      </c>
      <c r="D506" s="16" t="s">
        <v>223</v>
      </c>
      <c r="E506" s="9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6">
        <v>1</v>
      </c>
    </row>
    <row r="507" spans="1:65">
      <c r="A507" s="28"/>
      <c r="B507" s="19" t="s">
        <v>192</v>
      </c>
      <c r="C507" s="9" t="s">
        <v>192</v>
      </c>
      <c r="D507" s="10" t="s">
        <v>109</v>
      </c>
      <c r="E507" s="9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6" t="s">
        <v>3</v>
      </c>
    </row>
    <row r="508" spans="1:65">
      <c r="A508" s="28"/>
      <c r="B508" s="19"/>
      <c r="C508" s="9"/>
      <c r="D508" s="10" t="s">
        <v>231</v>
      </c>
      <c r="E508" s="9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6">
        <v>3</v>
      </c>
    </row>
    <row r="509" spans="1:65">
      <c r="A509" s="28"/>
      <c r="B509" s="19"/>
      <c r="C509" s="9"/>
      <c r="D509" s="25"/>
      <c r="E509" s="9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6">
        <v>3</v>
      </c>
    </row>
    <row r="510" spans="1:65">
      <c r="A510" s="28"/>
      <c r="B510" s="18">
        <v>1</v>
      </c>
      <c r="C510" s="14">
        <v>1</v>
      </c>
      <c r="D510" s="157" t="s">
        <v>103</v>
      </c>
      <c r="E510" s="159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0"/>
      <c r="AJ510" s="160"/>
      <c r="AK510" s="160"/>
      <c r="AL510" s="160"/>
      <c r="AM510" s="160"/>
      <c r="AN510" s="160"/>
      <c r="AO510" s="160"/>
      <c r="AP510" s="160"/>
      <c r="AQ510" s="160"/>
      <c r="AR510" s="160"/>
      <c r="AS510" s="160"/>
      <c r="AT510" s="160"/>
      <c r="AU510" s="160"/>
      <c r="AV510" s="160"/>
      <c r="AW510" s="160"/>
      <c r="AX510" s="160"/>
      <c r="AY510" s="160"/>
      <c r="AZ510" s="160"/>
      <c r="BA510" s="160"/>
      <c r="BB510" s="160"/>
      <c r="BC510" s="160"/>
      <c r="BD510" s="160"/>
      <c r="BE510" s="160"/>
      <c r="BF510" s="160"/>
      <c r="BG510" s="160"/>
      <c r="BH510" s="160"/>
      <c r="BI510" s="160"/>
      <c r="BJ510" s="160"/>
      <c r="BK510" s="160"/>
      <c r="BL510" s="160"/>
      <c r="BM510" s="161">
        <v>1</v>
      </c>
    </row>
    <row r="511" spans="1:65">
      <c r="A511" s="28"/>
      <c r="B511" s="19">
        <v>1</v>
      </c>
      <c r="C511" s="9">
        <v>2</v>
      </c>
      <c r="D511" s="23">
        <v>0.01</v>
      </c>
      <c r="E511" s="159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0"/>
      <c r="AJ511" s="160"/>
      <c r="AK511" s="160"/>
      <c r="AL511" s="160"/>
      <c r="AM511" s="160"/>
      <c r="AN511" s="160"/>
      <c r="AO511" s="160"/>
      <c r="AP511" s="160"/>
      <c r="AQ511" s="160"/>
      <c r="AR511" s="160"/>
      <c r="AS511" s="160"/>
      <c r="AT511" s="160"/>
      <c r="AU511" s="160"/>
      <c r="AV511" s="160"/>
      <c r="AW511" s="160"/>
      <c r="AX511" s="160"/>
      <c r="AY511" s="160"/>
      <c r="AZ511" s="160"/>
      <c r="BA511" s="160"/>
      <c r="BB511" s="160"/>
      <c r="BC511" s="160"/>
      <c r="BD511" s="160"/>
      <c r="BE511" s="160"/>
      <c r="BF511" s="160"/>
      <c r="BG511" s="160"/>
      <c r="BH511" s="160"/>
      <c r="BI511" s="160"/>
      <c r="BJ511" s="160"/>
      <c r="BK511" s="160"/>
      <c r="BL511" s="160"/>
      <c r="BM511" s="161">
        <v>25</v>
      </c>
    </row>
    <row r="512" spans="1:65">
      <c r="A512" s="28"/>
      <c r="B512" s="19">
        <v>1</v>
      </c>
      <c r="C512" s="9">
        <v>3</v>
      </c>
      <c r="D512" s="23" t="s">
        <v>103</v>
      </c>
      <c r="E512" s="159"/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0"/>
      <c r="AJ512" s="160"/>
      <c r="AK512" s="160"/>
      <c r="AL512" s="160"/>
      <c r="AM512" s="160"/>
      <c r="AN512" s="160"/>
      <c r="AO512" s="160"/>
      <c r="AP512" s="160"/>
      <c r="AQ512" s="160"/>
      <c r="AR512" s="160"/>
      <c r="AS512" s="160"/>
      <c r="AT512" s="160"/>
      <c r="AU512" s="160"/>
      <c r="AV512" s="160"/>
      <c r="AW512" s="160"/>
      <c r="AX512" s="160"/>
      <c r="AY512" s="160"/>
      <c r="AZ512" s="160"/>
      <c r="BA512" s="160"/>
      <c r="BB512" s="160"/>
      <c r="BC512" s="160"/>
      <c r="BD512" s="160"/>
      <c r="BE512" s="160"/>
      <c r="BF512" s="160"/>
      <c r="BG512" s="160"/>
      <c r="BH512" s="160"/>
      <c r="BI512" s="160"/>
      <c r="BJ512" s="160"/>
      <c r="BK512" s="160"/>
      <c r="BL512" s="160"/>
      <c r="BM512" s="161">
        <v>16</v>
      </c>
    </row>
    <row r="513" spans="1:65">
      <c r="A513" s="28"/>
      <c r="B513" s="19">
        <v>1</v>
      </c>
      <c r="C513" s="9">
        <v>4</v>
      </c>
      <c r="D513" s="23" t="s">
        <v>103</v>
      </c>
      <c r="E513" s="159"/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0"/>
      <c r="AJ513" s="160"/>
      <c r="AK513" s="160"/>
      <c r="AL513" s="160"/>
      <c r="AM513" s="160"/>
      <c r="AN513" s="160"/>
      <c r="AO513" s="160"/>
      <c r="AP513" s="160"/>
      <c r="AQ513" s="160"/>
      <c r="AR513" s="160"/>
      <c r="AS513" s="160"/>
      <c r="AT513" s="160"/>
      <c r="AU513" s="160"/>
      <c r="AV513" s="160"/>
      <c r="AW513" s="160"/>
      <c r="AX513" s="160"/>
      <c r="AY513" s="160"/>
      <c r="AZ513" s="160"/>
      <c r="BA513" s="160"/>
      <c r="BB513" s="160"/>
      <c r="BC513" s="160"/>
      <c r="BD513" s="160"/>
      <c r="BE513" s="160"/>
      <c r="BF513" s="160"/>
      <c r="BG513" s="160"/>
      <c r="BH513" s="160"/>
      <c r="BI513" s="160"/>
      <c r="BJ513" s="160"/>
      <c r="BK513" s="160"/>
      <c r="BL513" s="160"/>
      <c r="BM513" s="161" t="s">
        <v>103</v>
      </c>
    </row>
    <row r="514" spans="1:65">
      <c r="A514" s="28"/>
      <c r="B514" s="19">
        <v>1</v>
      </c>
      <c r="C514" s="9">
        <v>5</v>
      </c>
      <c r="D514" s="23" t="s">
        <v>103</v>
      </c>
      <c r="E514" s="159"/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0"/>
      <c r="AJ514" s="160"/>
      <c r="AK514" s="160"/>
      <c r="AL514" s="160"/>
      <c r="AM514" s="160"/>
      <c r="AN514" s="160"/>
      <c r="AO514" s="160"/>
      <c r="AP514" s="160"/>
      <c r="AQ514" s="160"/>
      <c r="AR514" s="160"/>
      <c r="AS514" s="160"/>
      <c r="AT514" s="160"/>
      <c r="AU514" s="160"/>
      <c r="AV514" s="160"/>
      <c r="AW514" s="160"/>
      <c r="AX514" s="160"/>
      <c r="AY514" s="160"/>
      <c r="AZ514" s="160"/>
      <c r="BA514" s="160"/>
      <c r="BB514" s="160"/>
      <c r="BC514" s="160"/>
      <c r="BD514" s="160"/>
      <c r="BE514" s="160"/>
      <c r="BF514" s="160"/>
      <c r="BG514" s="160"/>
      <c r="BH514" s="160"/>
      <c r="BI514" s="160"/>
      <c r="BJ514" s="160"/>
      <c r="BK514" s="160"/>
      <c r="BL514" s="160"/>
      <c r="BM514" s="161">
        <v>31</v>
      </c>
    </row>
    <row r="515" spans="1:65">
      <c r="A515" s="28"/>
      <c r="B515" s="19">
        <v>1</v>
      </c>
      <c r="C515" s="9">
        <v>6</v>
      </c>
      <c r="D515" s="23" t="s">
        <v>103</v>
      </c>
      <c r="E515" s="159"/>
      <c r="F515" s="160"/>
      <c r="G515" s="160"/>
      <c r="H515" s="160"/>
      <c r="I515" s="160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0"/>
      <c r="AJ515" s="160"/>
      <c r="AK515" s="160"/>
      <c r="AL515" s="160"/>
      <c r="AM515" s="160"/>
      <c r="AN515" s="160"/>
      <c r="AO515" s="160"/>
      <c r="AP515" s="160"/>
      <c r="AQ515" s="160"/>
      <c r="AR515" s="160"/>
      <c r="AS515" s="160"/>
      <c r="AT515" s="160"/>
      <c r="AU515" s="160"/>
      <c r="AV515" s="160"/>
      <c r="AW515" s="160"/>
      <c r="AX515" s="160"/>
      <c r="AY515" s="160"/>
      <c r="AZ515" s="160"/>
      <c r="BA515" s="160"/>
      <c r="BB515" s="160"/>
      <c r="BC515" s="160"/>
      <c r="BD515" s="160"/>
      <c r="BE515" s="160"/>
      <c r="BF515" s="160"/>
      <c r="BG515" s="160"/>
      <c r="BH515" s="160"/>
      <c r="BI515" s="160"/>
      <c r="BJ515" s="160"/>
      <c r="BK515" s="160"/>
      <c r="BL515" s="160"/>
      <c r="BM515" s="53"/>
    </row>
    <row r="516" spans="1:65">
      <c r="A516" s="28"/>
      <c r="B516" s="20" t="s">
        <v>205</v>
      </c>
      <c r="C516" s="12"/>
      <c r="D516" s="164">
        <v>0.01</v>
      </c>
      <c r="E516" s="159"/>
      <c r="F516" s="160"/>
      <c r="G516" s="160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  <c r="AS516" s="160"/>
      <c r="AT516" s="160"/>
      <c r="AU516" s="160"/>
      <c r="AV516" s="160"/>
      <c r="AW516" s="160"/>
      <c r="AX516" s="160"/>
      <c r="AY516" s="160"/>
      <c r="AZ516" s="160"/>
      <c r="BA516" s="160"/>
      <c r="BB516" s="160"/>
      <c r="BC516" s="160"/>
      <c r="BD516" s="160"/>
      <c r="BE516" s="160"/>
      <c r="BF516" s="160"/>
      <c r="BG516" s="160"/>
      <c r="BH516" s="160"/>
      <c r="BI516" s="160"/>
      <c r="BJ516" s="160"/>
      <c r="BK516" s="160"/>
      <c r="BL516" s="160"/>
      <c r="BM516" s="53"/>
    </row>
    <row r="517" spans="1:65">
      <c r="A517" s="28"/>
      <c r="B517" s="3" t="s">
        <v>206</v>
      </c>
      <c r="C517" s="27"/>
      <c r="D517" s="23">
        <v>0.01</v>
      </c>
      <c r="E517" s="159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  <c r="AS517" s="160"/>
      <c r="AT517" s="160"/>
      <c r="AU517" s="160"/>
      <c r="AV517" s="160"/>
      <c r="AW517" s="160"/>
      <c r="AX517" s="160"/>
      <c r="AY517" s="160"/>
      <c r="AZ517" s="160"/>
      <c r="BA517" s="160"/>
      <c r="BB517" s="160"/>
      <c r="BC517" s="160"/>
      <c r="BD517" s="160"/>
      <c r="BE517" s="160"/>
      <c r="BF517" s="160"/>
      <c r="BG517" s="160"/>
      <c r="BH517" s="160"/>
      <c r="BI517" s="160"/>
      <c r="BJ517" s="160"/>
      <c r="BK517" s="160"/>
      <c r="BL517" s="160"/>
      <c r="BM517" s="53"/>
    </row>
    <row r="518" spans="1:65">
      <c r="A518" s="28"/>
      <c r="B518" s="3" t="s">
        <v>207</v>
      </c>
      <c r="C518" s="27"/>
      <c r="D518" s="23" t="s">
        <v>433</v>
      </c>
      <c r="E518" s="159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  <c r="AA518" s="160"/>
      <c r="AB518" s="160"/>
      <c r="AC518" s="160"/>
      <c r="AD518" s="160"/>
      <c r="AE518" s="160"/>
      <c r="AF518" s="160"/>
      <c r="AG518" s="160"/>
      <c r="AH518" s="160"/>
      <c r="AI518" s="160"/>
      <c r="AJ518" s="160"/>
      <c r="AK518" s="160"/>
      <c r="AL518" s="160"/>
      <c r="AM518" s="160"/>
      <c r="AN518" s="160"/>
      <c r="AO518" s="160"/>
      <c r="AP518" s="160"/>
      <c r="AQ518" s="160"/>
      <c r="AR518" s="160"/>
      <c r="AS518" s="160"/>
      <c r="AT518" s="160"/>
      <c r="AU518" s="160"/>
      <c r="AV518" s="160"/>
      <c r="AW518" s="160"/>
      <c r="AX518" s="160"/>
      <c r="AY518" s="160"/>
      <c r="AZ518" s="160"/>
      <c r="BA518" s="160"/>
      <c r="BB518" s="160"/>
      <c r="BC518" s="160"/>
      <c r="BD518" s="160"/>
      <c r="BE518" s="160"/>
      <c r="BF518" s="160"/>
      <c r="BG518" s="160"/>
      <c r="BH518" s="160"/>
      <c r="BI518" s="160"/>
      <c r="BJ518" s="160"/>
      <c r="BK518" s="160"/>
      <c r="BL518" s="160"/>
      <c r="BM518" s="53"/>
    </row>
    <row r="519" spans="1:65">
      <c r="A519" s="28"/>
      <c r="B519" s="3" t="s">
        <v>84</v>
      </c>
      <c r="C519" s="27"/>
      <c r="D519" s="13" t="s">
        <v>433</v>
      </c>
      <c r="E519" s="9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2"/>
    </row>
    <row r="520" spans="1:65">
      <c r="A520" s="28"/>
      <c r="B520" s="3" t="s">
        <v>208</v>
      </c>
      <c r="C520" s="27"/>
      <c r="D520" s="13" t="s">
        <v>433</v>
      </c>
      <c r="E520" s="9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2"/>
    </row>
    <row r="521" spans="1:65">
      <c r="A521" s="28"/>
      <c r="B521" s="44" t="s">
        <v>209</v>
      </c>
      <c r="C521" s="45"/>
      <c r="D521" s="43" t="s">
        <v>210</v>
      </c>
      <c r="E521" s="9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2"/>
    </row>
    <row r="522" spans="1:65">
      <c r="B522" s="29"/>
      <c r="C522" s="20"/>
      <c r="D522" s="20"/>
      <c r="BM522" s="52"/>
    </row>
    <row r="523" spans="1:65" ht="15">
      <c r="B523" s="8" t="s">
        <v>410</v>
      </c>
      <c r="BM523" s="26" t="s">
        <v>211</v>
      </c>
    </row>
    <row r="524" spans="1:65" ht="15">
      <c r="A524" s="24" t="s">
        <v>6</v>
      </c>
      <c r="B524" s="18" t="s">
        <v>107</v>
      </c>
      <c r="C524" s="15" t="s">
        <v>108</v>
      </c>
      <c r="D524" s="16" t="s">
        <v>223</v>
      </c>
      <c r="E524" s="9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6">
        <v>1</v>
      </c>
    </row>
    <row r="525" spans="1:65">
      <c r="A525" s="28"/>
      <c r="B525" s="19" t="s">
        <v>192</v>
      </c>
      <c r="C525" s="9" t="s">
        <v>192</v>
      </c>
      <c r="D525" s="10" t="s">
        <v>109</v>
      </c>
      <c r="E525" s="9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6" t="s">
        <v>3</v>
      </c>
    </row>
    <row r="526" spans="1:65">
      <c r="A526" s="28"/>
      <c r="B526" s="19"/>
      <c r="C526" s="9"/>
      <c r="D526" s="10" t="s">
        <v>231</v>
      </c>
      <c r="E526" s="9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6">
        <v>2</v>
      </c>
    </row>
    <row r="527" spans="1:65">
      <c r="A527" s="28"/>
      <c r="B527" s="19"/>
      <c r="C527" s="9"/>
      <c r="D527" s="25"/>
      <c r="E527" s="9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6">
        <v>2</v>
      </c>
    </row>
    <row r="528" spans="1:65">
      <c r="A528" s="28"/>
      <c r="B528" s="18">
        <v>1</v>
      </c>
      <c r="C528" s="14">
        <v>1</v>
      </c>
      <c r="D528" s="21">
        <v>1.2</v>
      </c>
      <c r="E528" s="9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>
        <v>1</v>
      </c>
      <c r="C529" s="9">
        <v>2</v>
      </c>
      <c r="D529" s="11">
        <v>1.3</v>
      </c>
      <c r="E529" s="9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>
        <v>26</v>
      </c>
    </row>
    <row r="530" spans="1:65">
      <c r="A530" s="28"/>
      <c r="B530" s="19">
        <v>1</v>
      </c>
      <c r="C530" s="9">
        <v>3</v>
      </c>
      <c r="D530" s="11">
        <v>1.1000000000000001</v>
      </c>
      <c r="E530" s="9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16</v>
      </c>
    </row>
    <row r="531" spans="1:65">
      <c r="A531" s="28"/>
      <c r="B531" s="19">
        <v>1</v>
      </c>
      <c r="C531" s="9">
        <v>4</v>
      </c>
      <c r="D531" s="11">
        <v>1.2</v>
      </c>
      <c r="E531" s="9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1.18333333333333</v>
      </c>
    </row>
    <row r="532" spans="1:65">
      <c r="A532" s="28"/>
      <c r="B532" s="19">
        <v>1</v>
      </c>
      <c r="C532" s="9">
        <v>5</v>
      </c>
      <c r="D532" s="11">
        <v>1.1000000000000001</v>
      </c>
      <c r="E532" s="9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32</v>
      </c>
    </row>
    <row r="533" spans="1:65">
      <c r="A533" s="28"/>
      <c r="B533" s="19">
        <v>1</v>
      </c>
      <c r="C533" s="9">
        <v>6</v>
      </c>
      <c r="D533" s="11">
        <v>1.2</v>
      </c>
      <c r="E533" s="9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2"/>
    </row>
    <row r="534" spans="1:65">
      <c r="A534" s="28"/>
      <c r="B534" s="20" t="s">
        <v>205</v>
      </c>
      <c r="C534" s="12"/>
      <c r="D534" s="22">
        <v>1.1833333333333333</v>
      </c>
      <c r="E534" s="9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2"/>
    </row>
    <row r="535" spans="1:65">
      <c r="A535" s="28"/>
      <c r="B535" s="3" t="s">
        <v>206</v>
      </c>
      <c r="C535" s="27"/>
      <c r="D535" s="11">
        <v>1.2</v>
      </c>
      <c r="E535" s="9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2"/>
    </row>
    <row r="536" spans="1:65">
      <c r="A536" s="28"/>
      <c r="B536" s="3" t="s">
        <v>207</v>
      </c>
      <c r="C536" s="27"/>
      <c r="D536" s="23">
        <v>7.527726527090807E-2</v>
      </c>
      <c r="E536" s="9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52"/>
    </row>
    <row r="537" spans="1:65">
      <c r="A537" s="28"/>
      <c r="B537" s="3" t="s">
        <v>84</v>
      </c>
      <c r="C537" s="27"/>
      <c r="D537" s="13">
        <v>6.3614590369781468E-2</v>
      </c>
      <c r="E537" s="9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2"/>
    </row>
    <row r="538" spans="1:65">
      <c r="A538" s="28"/>
      <c r="B538" s="3" t="s">
        <v>208</v>
      </c>
      <c r="C538" s="27"/>
      <c r="D538" s="13">
        <v>2.886579864025407E-15</v>
      </c>
      <c r="E538" s="9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2"/>
    </row>
    <row r="539" spans="1:65">
      <c r="A539" s="28"/>
      <c r="B539" s="44" t="s">
        <v>209</v>
      </c>
      <c r="C539" s="45"/>
      <c r="D539" s="43" t="s">
        <v>210</v>
      </c>
      <c r="E539" s="9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2"/>
    </row>
    <row r="540" spans="1:65">
      <c r="B540" s="29"/>
      <c r="C540" s="20"/>
      <c r="D540" s="20"/>
      <c r="BM540" s="52"/>
    </row>
    <row r="541" spans="1:65" ht="15">
      <c r="B541" s="8" t="s">
        <v>411</v>
      </c>
      <c r="BM541" s="26" t="s">
        <v>211</v>
      </c>
    </row>
    <row r="542" spans="1:65" ht="15">
      <c r="A542" s="24" t="s">
        <v>9</v>
      </c>
      <c r="B542" s="18" t="s">
        <v>107</v>
      </c>
      <c r="C542" s="15" t="s">
        <v>108</v>
      </c>
      <c r="D542" s="16" t="s">
        <v>223</v>
      </c>
      <c r="E542" s="9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6">
        <v>1</v>
      </c>
    </row>
    <row r="543" spans="1:65">
      <c r="A543" s="28"/>
      <c r="B543" s="19" t="s">
        <v>192</v>
      </c>
      <c r="C543" s="9" t="s">
        <v>192</v>
      </c>
      <c r="D543" s="10" t="s">
        <v>109</v>
      </c>
      <c r="E543" s="9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6" t="s">
        <v>3</v>
      </c>
    </row>
    <row r="544" spans="1:65">
      <c r="A544" s="28"/>
      <c r="B544" s="19"/>
      <c r="C544" s="9"/>
      <c r="D544" s="10" t="s">
        <v>231</v>
      </c>
      <c r="E544" s="9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6">
        <v>2</v>
      </c>
    </row>
    <row r="545" spans="1:65">
      <c r="A545" s="28"/>
      <c r="B545" s="19"/>
      <c r="C545" s="9"/>
      <c r="D545" s="25"/>
      <c r="E545" s="9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6">
        <v>2</v>
      </c>
    </row>
    <row r="546" spans="1:65">
      <c r="A546" s="28"/>
      <c r="B546" s="18">
        <v>1</v>
      </c>
      <c r="C546" s="14">
        <v>1</v>
      </c>
      <c r="D546" s="21">
        <v>5.2</v>
      </c>
      <c r="E546" s="9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1</v>
      </c>
    </row>
    <row r="547" spans="1:65">
      <c r="A547" s="28"/>
      <c r="B547" s="19">
        <v>1</v>
      </c>
      <c r="C547" s="9">
        <v>2</v>
      </c>
      <c r="D547" s="11">
        <v>4.8</v>
      </c>
      <c r="E547" s="9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>
        <v>27</v>
      </c>
    </row>
    <row r="548" spans="1:65">
      <c r="A548" s="28"/>
      <c r="B548" s="19">
        <v>1</v>
      </c>
      <c r="C548" s="9">
        <v>3</v>
      </c>
      <c r="D548" s="11">
        <v>5.2</v>
      </c>
      <c r="E548" s="9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16</v>
      </c>
    </row>
    <row r="549" spans="1:65">
      <c r="A549" s="28"/>
      <c r="B549" s="19">
        <v>1</v>
      </c>
      <c r="C549" s="9">
        <v>4</v>
      </c>
      <c r="D549" s="11">
        <v>5</v>
      </c>
      <c r="E549" s="9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5.0166666666666702</v>
      </c>
    </row>
    <row r="550" spans="1:65">
      <c r="A550" s="28"/>
      <c r="B550" s="19">
        <v>1</v>
      </c>
      <c r="C550" s="9">
        <v>5</v>
      </c>
      <c r="D550" s="11">
        <v>5.2</v>
      </c>
      <c r="E550" s="9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33</v>
      </c>
    </row>
    <row r="551" spans="1:65">
      <c r="A551" s="28"/>
      <c r="B551" s="19">
        <v>1</v>
      </c>
      <c r="C551" s="9">
        <v>6</v>
      </c>
      <c r="D551" s="11">
        <v>4.7</v>
      </c>
      <c r="E551" s="9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2"/>
    </row>
    <row r="552" spans="1:65">
      <c r="A552" s="28"/>
      <c r="B552" s="20" t="s">
        <v>205</v>
      </c>
      <c r="C552" s="12"/>
      <c r="D552" s="22">
        <v>5.0166666666666666</v>
      </c>
      <c r="E552" s="9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2"/>
    </row>
    <row r="553" spans="1:65">
      <c r="A553" s="28"/>
      <c r="B553" s="3" t="s">
        <v>206</v>
      </c>
      <c r="C553" s="27"/>
      <c r="D553" s="11">
        <v>5.0999999999999996</v>
      </c>
      <c r="E553" s="9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2"/>
    </row>
    <row r="554" spans="1:65">
      <c r="A554" s="28"/>
      <c r="B554" s="3" t="s">
        <v>207</v>
      </c>
      <c r="C554" s="27"/>
      <c r="D554" s="23">
        <v>0.22286019533929047</v>
      </c>
      <c r="E554" s="9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2"/>
    </row>
    <row r="555" spans="1:65">
      <c r="A555" s="28"/>
      <c r="B555" s="3" t="s">
        <v>84</v>
      </c>
      <c r="C555" s="27"/>
      <c r="D555" s="13">
        <v>4.442395920384528E-2</v>
      </c>
      <c r="E555" s="9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2"/>
    </row>
    <row r="556" spans="1:65">
      <c r="A556" s="28"/>
      <c r="B556" s="3" t="s">
        <v>208</v>
      </c>
      <c r="C556" s="27"/>
      <c r="D556" s="13">
        <v>-6.6613381477509392E-16</v>
      </c>
      <c r="E556" s="9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2"/>
    </row>
    <row r="557" spans="1:65">
      <c r="A557" s="28"/>
      <c r="B557" s="44" t="s">
        <v>209</v>
      </c>
      <c r="C557" s="45"/>
      <c r="D557" s="43" t="s">
        <v>210</v>
      </c>
      <c r="E557" s="9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2"/>
    </row>
    <row r="558" spans="1:65">
      <c r="B558" s="29"/>
      <c r="C558" s="20"/>
      <c r="D558" s="20"/>
      <c r="BM558" s="52"/>
    </row>
    <row r="559" spans="1:65" ht="15">
      <c r="B559" s="8" t="s">
        <v>412</v>
      </c>
      <c r="BM559" s="26" t="s">
        <v>211</v>
      </c>
    </row>
    <row r="560" spans="1:65" ht="15">
      <c r="A560" s="24" t="s">
        <v>59</v>
      </c>
      <c r="B560" s="18" t="s">
        <v>107</v>
      </c>
      <c r="C560" s="15" t="s">
        <v>108</v>
      </c>
      <c r="D560" s="16" t="s">
        <v>223</v>
      </c>
      <c r="E560" s="9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6">
        <v>1</v>
      </c>
    </row>
    <row r="561" spans="1:65">
      <c r="A561" s="28"/>
      <c r="B561" s="19" t="s">
        <v>192</v>
      </c>
      <c r="C561" s="9" t="s">
        <v>192</v>
      </c>
      <c r="D561" s="10" t="s">
        <v>109</v>
      </c>
      <c r="E561" s="9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6" t="s">
        <v>3</v>
      </c>
    </row>
    <row r="562" spans="1:65">
      <c r="A562" s="28"/>
      <c r="B562" s="19"/>
      <c r="C562" s="9"/>
      <c r="D562" s="10" t="s">
        <v>231</v>
      </c>
      <c r="E562" s="9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6">
        <v>2</v>
      </c>
    </row>
    <row r="563" spans="1:65">
      <c r="A563" s="28"/>
      <c r="B563" s="19"/>
      <c r="C563" s="9"/>
      <c r="D563" s="25"/>
      <c r="E563" s="9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6">
        <v>2</v>
      </c>
    </row>
    <row r="564" spans="1:65">
      <c r="A564" s="28"/>
      <c r="B564" s="18">
        <v>1</v>
      </c>
      <c r="C564" s="14">
        <v>1</v>
      </c>
      <c r="D564" s="88" t="s">
        <v>101</v>
      </c>
      <c r="E564" s="9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>
        <v>1</v>
      </c>
      <c r="C565" s="9">
        <v>2</v>
      </c>
      <c r="D565" s="89" t="s">
        <v>101</v>
      </c>
      <c r="E565" s="9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>
        <v>28</v>
      </c>
    </row>
    <row r="566" spans="1:65">
      <c r="A566" s="28"/>
      <c r="B566" s="19">
        <v>1</v>
      </c>
      <c r="C566" s="9">
        <v>3</v>
      </c>
      <c r="D566" s="89" t="s">
        <v>101</v>
      </c>
      <c r="E566" s="9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16</v>
      </c>
    </row>
    <row r="567" spans="1:65">
      <c r="A567" s="28"/>
      <c r="B567" s="19">
        <v>1</v>
      </c>
      <c r="C567" s="9">
        <v>4</v>
      </c>
      <c r="D567" s="89" t="s">
        <v>101</v>
      </c>
      <c r="E567" s="9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 t="s">
        <v>101</v>
      </c>
    </row>
    <row r="568" spans="1:65">
      <c r="A568" s="28"/>
      <c r="B568" s="19">
        <v>1</v>
      </c>
      <c r="C568" s="9">
        <v>5</v>
      </c>
      <c r="D568" s="89" t="s">
        <v>101</v>
      </c>
      <c r="E568" s="9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34</v>
      </c>
    </row>
    <row r="569" spans="1:65">
      <c r="A569" s="28"/>
      <c r="B569" s="19">
        <v>1</v>
      </c>
      <c r="C569" s="9">
        <v>6</v>
      </c>
      <c r="D569" s="89" t="s">
        <v>101</v>
      </c>
      <c r="E569" s="9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2"/>
    </row>
    <row r="570" spans="1:65">
      <c r="A570" s="28"/>
      <c r="B570" s="20" t="s">
        <v>205</v>
      </c>
      <c r="C570" s="12"/>
      <c r="D570" s="22" t="s">
        <v>433</v>
      </c>
      <c r="E570" s="9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2"/>
    </row>
    <row r="571" spans="1:65">
      <c r="A571" s="28"/>
      <c r="B571" s="3" t="s">
        <v>206</v>
      </c>
      <c r="C571" s="27"/>
      <c r="D571" s="11" t="s">
        <v>433</v>
      </c>
      <c r="E571" s="9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2"/>
    </row>
    <row r="572" spans="1:65">
      <c r="A572" s="28"/>
      <c r="B572" s="3" t="s">
        <v>207</v>
      </c>
      <c r="C572" s="27"/>
      <c r="D572" s="23" t="s">
        <v>433</v>
      </c>
      <c r="E572" s="9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2"/>
    </row>
    <row r="573" spans="1:65">
      <c r="A573" s="28"/>
      <c r="B573" s="3" t="s">
        <v>84</v>
      </c>
      <c r="C573" s="27"/>
      <c r="D573" s="13" t="s">
        <v>433</v>
      </c>
      <c r="E573" s="9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3" t="s">
        <v>208</v>
      </c>
      <c r="C574" s="27"/>
      <c r="D574" s="13" t="s">
        <v>433</v>
      </c>
      <c r="E574" s="9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44" t="s">
        <v>209</v>
      </c>
      <c r="C575" s="45"/>
      <c r="D575" s="43" t="s">
        <v>210</v>
      </c>
      <c r="E575" s="9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B576" s="29"/>
      <c r="C576" s="20"/>
      <c r="D576" s="20"/>
      <c r="BM576" s="52"/>
    </row>
    <row r="577" spans="1:65" ht="15">
      <c r="B577" s="8" t="s">
        <v>413</v>
      </c>
      <c r="BM577" s="26" t="s">
        <v>211</v>
      </c>
    </row>
    <row r="578" spans="1:65" ht="15">
      <c r="A578" s="24" t="s">
        <v>12</v>
      </c>
      <c r="B578" s="18" t="s">
        <v>107</v>
      </c>
      <c r="C578" s="15" t="s">
        <v>108</v>
      </c>
      <c r="D578" s="16" t="s">
        <v>223</v>
      </c>
      <c r="E578" s="9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6">
        <v>1</v>
      </c>
    </row>
    <row r="579" spans="1:65">
      <c r="A579" s="28"/>
      <c r="B579" s="19" t="s">
        <v>192</v>
      </c>
      <c r="C579" s="9" t="s">
        <v>192</v>
      </c>
      <c r="D579" s="10" t="s">
        <v>109</v>
      </c>
      <c r="E579" s="9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6" t="s">
        <v>3</v>
      </c>
    </row>
    <row r="580" spans="1:65">
      <c r="A580" s="28"/>
      <c r="B580" s="19"/>
      <c r="C580" s="9"/>
      <c r="D580" s="10" t="s">
        <v>231</v>
      </c>
      <c r="E580" s="9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6">
        <v>2</v>
      </c>
    </row>
    <row r="581" spans="1:65">
      <c r="A581" s="28"/>
      <c r="B581" s="19"/>
      <c r="C581" s="9"/>
      <c r="D581" s="25"/>
      <c r="E581" s="9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6">
        <v>2</v>
      </c>
    </row>
    <row r="582" spans="1:65">
      <c r="A582" s="28"/>
      <c r="B582" s="18">
        <v>1</v>
      </c>
      <c r="C582" s="14">
        <v>1</v>
      </c>
      <c r="D582" s="21">
        <v>8.48</v>
      </c>
      <c r="E582" s="9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9">
        <v>1</v>
      </c>
      <c r="C583" s="9">
        <v>2</v>
      </c>
      <c r="D583" s="11">
        <v>8.66</v>
      </c>
      <c r="E583" s="9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>
        <v>29</v>
      </c>
    </row>
    <row r="584" spans="1:65">
      <c r="A584" s="28"/>
      <c r="B584" s="19">
        <v>1</v>
      </c>
      <c r="C584" s="9">
        <v>3</v>
      </c>
      <c r="D584" s="11">
        <v>8.77</v>
      </c>
      <c r="E584" s="9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16</v>
      </c>
    </row>
    <row r="585" spans="1:65">
      <c r="A585" s="28"/>
      <c r="B585" s="19">
        <v>1</v>
      </c>
      <c r="C585" s="9">
        <v>4</v>
      </c>
      <c r="D585" s="11">
        <v>8.1199999999999992</v>
      </c>
      <c r="E585" s="9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8.4949999999999992</v>
      </c>
    </row>
    <row r="586" spans="1:65">
      <c r="A586" s="28"/>
      <c r="B586" s="19">
        <v>1</v>
      </c>
      <c r="C586" s="9">
        <v>5</v>
      </c>
      <c r="D586" s="11">
        <v>8.33</v>
      </c>
      <c r="E586" s="9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35</v>
      </c>
    </row>
    <row r="587" spans="1:65">
      <c r="A587" s="28"/>
      <c r="B587" s="19">
        <v>1</v>
      </c>
      <c r="C587" s="9">
        <v>6</v>
      </c>
      <c r="D587" s="11">
        <v>8.61</v>
      </c>
      <c r="E587" s="9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2"/>
    </row>
    <row r="588" spans="1:65">
      <c r="A588" s="28"/>
      <c r="B588" s="20" t="s">
        <v>205</v>
      </c>
      <c r="C588" s="12"/>
      <c r="D588" s="22">
        <v>8.4949999999999992</v>
      </c>
      <c r="E588" s="9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2"/>
    </row>
    <row r="589" spans="1:65">
      <c r="A589" s="28"/>
      <c r="B589" s="3" t="s">
        <v>206</v>
      </c>
      <c r="C589" s="27"/>
      <c r="D589" s="11">
        <v>8.5449999999999999</v>
      </c>
      <c r="E589" s="9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2"/>
    </row>
    <row r="590" spans="1:65">
      <c r="A590" s="28"/>
      <c r="B590" s="3" t="s">
        <v>207</v>
      </c>
      <c r="C590" s="27"/>
      <c r="D590" s="23">
        <v>0.2383904360497712</v>
      </c>
      <c r="E590" s="9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2"/>
    </row>
    <row r="591" spans="1:65">
      <c r="A591" s="28"/>
      <c r="B591" s="3" t="s">
        <v>84</v>
      </c>
      <c r="C591" s="27"/>
      <c r="D591" s="13">
        <v>2.8062440971132575E-2</v>
      </c>
      <c r="E591" s="9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3" t="s">
        <v>208</v>
      </c>
      <c r="C592" s="27"/>
      <c r="D592" s="13">
        <v>0</v>
      </c>
      <c r="E592" s="9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44" t="s">
        <v>209</v>
      </c>
      <c r="C593" s="45"/>
      <c r="D593" s="43" t="s">
        <v>210</v>
      </c>
      <c r="E593" s="9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B594" s="29"/>
      <c r="C594" s="20"/>
      <c r="D594" s="20"/>
      <c r="BM594" s="52"/>
    </row>
    <row r="595" spans="1:65" ht="15">
      <c r="B595" s="8" t="s">
        <v>414</v>
      </c>
      <c r="BM595" s="26" t="s">
        <v>211</v>
      </c>
    </row>
    <row r="596" spans="1:65" ht="15">
      <c r="A596" s="24" t="s">
        <v>15</v>
      </c>
      <c r="B596" s="18" t="s">
        <v>107</v>
      </c>
      <c r="C596" s="15" t="s">
        <v>108</v>
      </c>
      <c r="D596" s="16" t="s">
        <v>223</v>
      </c>
      <c r="E596" s="9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6">
        <v>1</v>
      </c>
    </row>
    <row r="597" spans="1:65">
      <c r="A597" s="28"/>
      <c r="B597" s="19" t="s">
        <v>192</v>
      </c>
      <c r="C597" s="9" t="s">
        <v>192</v>
      </c>
      <c r="D597" s="10" t="s">
        <v>109</v>
      </c>
      <c r="E597" s="9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6" t="s">
        <v>3</v>
      </c>
    </row>
    <row r="598" spans="1:65">
      <c r="A598" s="28"/>
      <c r="B598" s="19"/>
      <c r="C598" s="9"/>
      <c r="D598" s="10" t="s">
        <v>231</v>
      </c>
      <c r="E598" s="9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6">
        <v>2</v>
      </c>
    </row>
    <row r="599" spans="1:65">
      <c r="A599" s="28"/>
      <c r="B599" s="19"/>
      <c r="C599" s="9"/>
      <c r="D599" s="25"/>
      <c r="E599" s="9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6">
        <v>2</v>
      </c>
    </row>
    <row r="600" spans="1:65">
      <c r="A600" s="28"/>
      <c r="B600" s="18">
        <v>1</v>
      </c>
      <c r="C600" s="14">
        <v>1</v>
      </c>
      <c r="D600" s="21">
        <v>4</v>
      </c>
      <c r="E600" s="9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1</v>
      </c>
    </row>
    <row r="601" spans="1:65">
      <c r="A601" s="28"/>
      <c r="B601" s="19">
        <v>1</v>
      </c>
      <c r="C601" s="9">
        <v>2</v>
      </c>
      <c r="D601" s="11">
        <v>4.4000000000000004</v>
      </c>
      <c r="E601" s="9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30</v>
      </c>
    </row>
    <row r="602" spans="1:65">
      <c r="A602" s="28"/>
      <c r="B602" s="19">
        <v>1</v>
      </c>
      <c r="C602" s="9">
        <v>3</v>
      </c>
      <c r="D602" s="11">
        <v>4</v>
      </c>
      <c r="E602" s="9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16</v>
      </c>
    </row>
    <row r="603" spans="1:65">
      <c r="A603" s="28"/>
      <c r="B603" s="19">
        <v>1</v>
      </c>
      <c r="C603" s="9">
        <v>4</v>
      </c>
      <c r="D603" s="11">
        <v>4.4000000000000004</v>
      </c>
      <c r="E603" s="9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4.1333333333333302</v>
      </c>
    </row>
    <row r="604" spans="1:65">
      <c r="A604" s="28"/>
      <c r="B604" s="19">
        <v>1</v>
      </c>
      <c r="C604" s="9">
        <v>5</v>
      </c>
      <c r="D604" s="11">
        <v>4</v>
      </c>
      <c r="E604" s="9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36</v>
      </c>
    </row>
    <row r="605" spans="1:65">
      <c r="A605" s="28"/>
      <c r="B605" s="19">
        <v>1</v>
      </c>
      <c r="C605" s="9">
        <v>6</v>
      </c>
      <c r="D605" s="11">
        <v>4</v>
      </c>
      <c r="E605" s="9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2"/>
    </row>
    <row r="606" spans="1:65">
      <c r="A606" s="28"/>
      <c r="B606" s="20" t="s">
        <v>205</v>
      </c>
      <c r="C606" s="12"/>
      <c r="D606" s="22">
        <v>4.1333333333333337</v>
      </c>
      <c r="E606" s="9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2"/>
    </row>
    <row r="607" spans="1:65">
      <c r="A607" s="28"/>
      <c r="B607" s="3" t="s">
        <v>206</v>
      </c>
      <c r="C607" s="27"/>
      <c r="D607" s="11">
        <v>4</v>
      </c>
      <c r="E607" s="9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2"/>
    </row>
    <row r="608" spans="1:65">
      <c r="A608" s="28"/>
      <c r="B608" s="3" t="s">
        <v>207</v>
      </c>
      <c r="C608" s="27"/>
      <c r="D608" s="23">
        <v>0.20655911179772909</v>
      </c>
      <c r="E608" s="9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2"/>
    </row>
    <row r="609" spans="1:65">
      <c r="A609" s="28"/>
      <c r="B609" s="3" t="s">
        <v>84</v>
      </c>
      <c r="C609" s="27"/>
      <c r="D609" s="13">
        <v>4.9973978660740902E-2</v>
      </c>
      <c r="E609" s="9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2"/>
    </row>
    <row r="610" spans="1:65">
      <c r="A610" s="28"/>
      <c r="B610" s="3" t="s">
        <v>208</v>
      </c>
      <c r="C610" s="27"/>
      <c r="D610" s="13">
        <v>8.8817841970012523E-16</v>
      </c>
      <c r="E610" s="9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2"/>
    </row>
    <row r="611" spans="1:65">
      <c r="A611" s="28"/>
      <c r="B611" s="44" t="s">
        <v>209</v>
      </c>
      <c r="C611" s="45"/>
      <c r="D611" s="43" t="s">
        <v>210</v>
      </c>
      <c r="E611" s="9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2"/>
    </row>
    <row r="612" spans="1:65">
      <c r="B612" s="29"/>
      <c r="C612" s="20"/>
      <c r="D612" s="20"/>
      <c r="BM612" s="52"/>
    </row>
    <row r="613" spans="1:65" ht="15">
      <c r="B613" s="8" t="s">
        <v>415</v>
      </c>
      <c r="BM613" s="26" t="s">
        <v>211</v>
      </c>
    </row>
    <row r="614" spans="1:65" ht="15">
      <c r="A614" s="24" t="s">
        <v>18</v>
      </c>
      <c r="B614" s="18" t="s">
        <v>107</v>
      </c>
      <c r="C614" s="15" t="s">
        <v>108</v>
      </c>
      <c r="D614" s="16" t="s">
        <v>223</v>
      </c>
      <c r="E614" s="9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6">
        <v>1</v>
      </c>
    </row>
    <row r="615" spans="1:65">
      <c r="A615" s="28"/>
      <c r="B615" s="19" t="s">
        <v>192</v>
      </c>
      <c r="C615" s="9" t="s">
        <v>192</v>
      </c>
      <c r="D615" s="10" t="s">
        <v>109</v>
      </c>
      <c r="E615" s="9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6" t="s">
        <v>3</v>
      </c>
    </row>
    <row r="616" spans="1:65">
      <c r="A616" s="28"/>
      <c r="B616" s="19"/>
      <c r="C616" s="9"/>
      <c r="D616" s="10" t="s">
        <v>231</v>
      </c>
      <c r="E616" s="9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6">
        <v>0</v>
      </c>
    </row>
    <row r="617" spans="1:65">
      <c r="A617" s="28"/>
      <c r="B617" s="19"/>
      <c r="C617" s="9"/>
      <c r="D617" s="25"/>
      <c r="E617" s="9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6">
        <v>0</v>
      </c>
    </row>
    <row r="618" spans="1:65">
      <c r="A618" s="28"/>
      <c r="B618" s="18">
        <v>1</v>
      </c>
      <c r="C618" s="14">
        <v>1</v>
      </c>
      <c r="D618" s="165">
        <v>194</v>
      </c>
      <c r="E618" s="166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67"/>
      <c r="AH618" s="167"/>
      <c r="AI618" s="167"/>
      <c r="AJ618" s="167"/>
      <c r="AK618" s="167"/>
      <c r="AL618" s="167"/>
      <c r="AM618" s="167"/>
      <c r="AN618" s="167"/>
      <c r="AO618" s="167"/>
      <c r="AP618" s="167"/>
      <c r="AQ618" s="167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8">
        <v>1</v>
      </c>
    </row>
    <row r="619" spans="1:65">
      <c r="A619" s="28"/>
      <c r="B619" s="19">
        <v>1</v>
      </c>
      <c r="C619" s="9">
        <v>2</v>
      </c>
      <c r="D619" s="169">
        <v>196</v>
      </c>
      <c r="E619" s="166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67"/>
      <c r="AH619" s="167"/>
      <c r="AI619" s="167"/>
      <c r="AJ619" s="167"/>
      <c r="AK619" s="167"/>
      <c r="AL619" s="167"/>
      <c r="AM619" s="167"/>
      <c r="AN619" s="167"/>
      <c r="AO619" s="167"/>
      <c r="AP619" s="167"/>
      <c r="AQ619" s="167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8">
        <v>14</v>
      </c>
    </row>
    <row r="620" spans="1:65">
      <c r="A620" s="28"/>
      <c r="B620" s="19">
        <v>1</v>
      </c>
      <c r="C620" s="9">
        <v>3</v>
      </c>
      <c r="D620" s="169">
        <v>195</v>
      </c>
      <c r="E620" s="166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67"/>
      <c r="AE620" s="167"/>
      <c r="AF620" s="167"/>
      <c r="AG620" s="167"/>
      <c r="AH620" s="167"/>
      <c r="AI620" s="167"/>
      <c r="AJ620" s="167"/>
      <c r="AK620" s="167"/>
      <c r="AL620" s="167"/>
      <c r="AM620" s="167"/>
      <c r="AN620" s="167"/>
      <c r="AO620" s="167"/>
      <c r="AP620" s="167"/>
      <c r="AQ620" s="167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8">
        <v>16</v>
      </c>
    </row>
    <row r="621" spans="1:65">
      <c r="A621" s="28"/>
      <c r="B621" s="19">
        <v>1</v>
      </c>
      <c r="C621" s="9">
        <v>4</v>
      </c>
      <c r="D621" s="169">
        <v>191</v>
      </c>
      <c r="E621" s="166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67"/>
      <c r="AE621" s="167"/>
      <c r="AF621" s="167"/>
      <c r="AG621" s="167"/>
      <c r="AH621" s="167"/>
      <c r="AI621" s="167"/>
      <c r="AJ621" s="167"/>
      <c r="AK621" s="167"/>
      <c r="AL621" s="167"/>
      <c r="AM621" s="167"/>
      <c r="AN621" s="167"/>
      <c r="AO621" s="167"/>
      <c r="AP621" s="167"/>
      <c r="AQ621" s="167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8">
        <v>194</v>
      </c>
    </row>
    <row r="622" spans="1:65">
      <c r="A622" s="28"/>
      <c r="B622" s="19">
        <v>1</v>
      </c>
      <c r="C622" s="9">
        <v>5</v>
      </c>
      <c r="D622" s="169">
        <v>196</v>
      </c>
      <c r="E622" s="166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8">
        <v>20</v>
      </c>
    </row>
    <row r="623" spans="1:65">
      <c r="A623" s="28"/>
      <c r="B623" s="19">
        <v>1</v>
      </c>
      <c r="C623" s="9">
        <v>6</v>
      </c>
      <c r="D623" s="169">
        <v>192</v>
      </c>
      <c r="E623" s="166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  <c r="AO623" s="167"/>
      <c r="AP623" s="167"/>
      <c r="AQ623" s="167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71"/>
    </row>
    <row r="624" spans="1:65">
      <c r="A624" s="28"/>
      <c r="B624" s="20" t="s">
        <v>205</v>
      </c>
      <c r="C624" s="12"/>
      <c r="D624" s="172">
        <v>194</v>
      </c>
      <c r="E624" s="166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  <c r="AO624" s="167"/>
      <c r="AP624" s="167"/>
      <c r="AQ624" s="167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71"/>
    </row>
    <row r="625" spans="1:65">
      <c r="A625" s="28"/>
      <c r="B625" s="3" t="s">
        <v>206</v>
      </c>
      <c r="C625" s="27"/>
      <c r="D625" s="169">
        <v>194.5</v>
      </c>
      <c r="E625" s="166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  <c r="AO625" s="167"/>
      <c r="AP625" s="167"/>
      <c r="AQ625" s="167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71"/>
    </row>
    <row r="626" spans="1:65">
      <c r="A626" s="28"/>
      <c r="B626" s="3" t="s">
        <v>207</v>
      </c>
      <c r="C626" s="27"/>
      <c r="D626" s="169">
        <v>2.0976176963403033</v>
      </c>
      <c r="E626" s="166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  <c r="AO626" s="167"/>
      <c r="AP626" s="167"/>
      <c r="AQ626" s="167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71"/>
    </row>
    <row r="627" spans="1:65">
      <c r="A627" s="28"/>
      <c r="B627" s="3" t="s">
        <v>84</v>
      </c>
      <c r="C627" s="27"/>
      <c r="D627" s="13">
        <v>1.0812462352269604E-2</v>
      </c>
      <c r="E627" s="9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2"/>
    </row>
    <row r="628" spans="1:65">
      <c r="A628" s="28"/>
      <c r="B628" s="3" t="s">
        <v>208</v>
      </c>
      <c r="C628" s="27"/>
      <c r="D628" s="13">
        <v>0</v>
      </c>
      <c r="E628" s="9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2"/>
    </row>
    <row r="629" spans="1:65">
      <c r="A629" s="28"/>
      <c r="B629" s="44" t="s">
        <v>209</v>
      </c>
      <c r="C629" s="45"/>
      <c r="D629" s="43" t="s">
        <v>210</v>
      </c>
      <c r="E629" s="9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2"/>
    </row>
    <row r="630" spans="1:65">
      <c r="B630" s="29"/>
      <c r="C630" s="20"/>
      <c r="D630" s="20"/>
      <c r="BM630" s="52"/>
    </row>
    <row r="631" spans="1:65" ht="15">
      <c r="B631" s="8" t="s">
        <v>416</v>
      </c>
      <c r="BM631" s="26" t="s">
        <v>211</v>
      </c>
    </row>
    <row r="632" spans="1:65" ht="15">
      <c r="A632" s="24" t="s">
        <v>21</v>
      </c>
      <c r="B632" s="18" t="s">
        <v>107</v>
      </c>
      <c r="C632" s="15" t="s">
        <v>108</v>
      </c>
      <c r="D632" s="16" t="s">
        <v>223</v>
      </c>
      <c r="E632" s="9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6">
        <v>1</v>
      </c>
    </row>
    <row r="633" spans="1:65">
      <c r="A633" s="28"/>
      <c r="B633" s="19" t="s">
        <v>192</v>
      </c>
      <c r="C633" s="9" t="s">
        <v>192</v>
      </c>
      <c r="D633" s="10" t="s">
        <v>109</v>
      </c>
      <c r="E633" s="9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6" t="s">
        <v>3</v>
      </c>
    </row>
    <row r="634" spans="1:65">
      <c r="A634" s="28"/>
      <c r="B634" s="19"/>
      <c r="C634" s="9"/>
      <c r="D634" s="10" t="s">
        <v>231</v>
      </c>
      <c r="E634" s="9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6">
        <v>2</v>
      </c>
    </row>
    <row r="635" spans="1:65">
      <c r="A635" s="28"/>
      <c r="B635" s="19"/>
      <c r="C635" s="9"/>
      <c r="D635" s="25"/>
      <c r="E635" s="9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6">
        <v>2</v>
      </c>
    </row>
    <row r="636" spans="1:65">
      <c r="A636" s="28"/>
      <c r="B636" s="18">
        <v>1</v>
      </c>
      <c r="C636" s="14">
        <v>1</v>
      </c>
      <c r="D636" s="21">
        <v>1.37</v>
      </c>
      <c r="E636" s="9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>
        <v>1</v>
      </c>
      <c r="C637" s="9">
        <v>2</v>
      </c>
      <c r="D637" s="11">
        <v>1.3</v>
      </c>
      <c r="E637" s="9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15</v>
      </c>
    </row>
    <row r="638" spans="1:65">
      <c r="A638" s="28"/>
      <c r="B638" s="19">
        <v>1</v>
      </c>
      <c r="C638" s="9">
        <v>3</v>
      </c>
      <c r="D638" s="11">
        <v>1.5</v>
      </c>
      <c r="E638" s="9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16</v>
      </c>
    </row>
    <row r="639" spans="1:65">
      <c r="A639" s="28"/>
      <c r="B639" s="19">
        <v>1</v>
      </c>
      <c r="C639" s="9">
        <v>4</v>
      </c>
      <c r="D639" s="11">
        <v>1.4</v>
      </c>
      <c r="E639" s="9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1.37333333333333</v>
      </c>
    </row>
    <row r="640" spans="1:65">
      <c r="A640" s="28"/>
      <c r="B640" s="19">
        <v>1</v>
      </c>
      <c r="C640" s="9">
        <v>5</v>
      </c>
      <c r="D640" s="11">
        <v>1.36</v>
      </c>
      <c r="E640" s="9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21</v>
      </c>
    </row>
    <row r="641" spans="1:65">
      <c r="A641" s="28"/>
      <c r="B641" s="19">
        <v>1</v>
      </c>
      <c r="C641" s="9">
        <v>6</v>
      </c>
      <c r="D641" s="11">
        <v>1.31</v>
      </c>
      <c r="E641" s="9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2"/>
    </row>
    <row r="642" spans="1:65">
      <c r="A642" s="28"/>
      <c r="B642" s="20" t="s">
        <v>205</v>
      </c>
      <c r="C642" s="12"/>
      <c r="D642" s="22">
        <v>1.3733333333333333</v>
      </c>
      <c r="E642" s="9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2"/>
    </row>
    <row r="643" spans="1:65">
      <c r="A643" s="28"/>
      <c r="B643" s="3" t="s">
        <v>206</v>
      </c>
      <c r="C643" s="27"/>
      <c r="D643" s="11">
        <v>1.3650000000000002</v>
      </c>
      <c r="E643" s="9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2"/>
    </row>
    <row r="644" spans="1:65">
      <c r="A644" s="28"/>
      <c r="B644" s="3" t="s">
        <v>207</v>
      </c>
      <c r="C644" s="27"/>
      <c r="D644" s="23">
        <v>7.2571803523590772E-2</v>
      </c>
      <c r="E644" s="9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2"/>
    </row>
    <row r="645" spans="1:65">
      <c r="A645" s="28"/>
      <c r="B645" s="3" t="s">
        <v>84</v>
      </c>
      <c r="C645" s="27"/>
      <c r="D645" s="13">
        <v>5.2843546255041826E-2</v>
      </c>
      <c r="E645" s="9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3" t="s">
        <v>208</v>
      </c>
      <c r="C646" s="27"/>
      <c r="D646" s="13">
        <v>2.4424906541753444E-15</v>
      </c>
      <c r="E646" s="9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44" t="s">
        <v>209</v>
      </c>
      <c r="C647" s="45"/>
      <c r="D647" s="43" t="s">
        <v>210</v>
      </c>
      <c r="E647" s="9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B648" s="29"/>
      <c r="C648" s="20"/>
      <c r="D648" s="20"/>
      <c r="BM648" s="52"/>
    </row>
    <row r="649" spans="1:65" ht="15">
      <c r="B649" s="8" t="s">
        <v>417</v>
      </c>
      <c r="BM649" s="26" t="s">
        <v>211</v>
      </c>
    </row>
    <row r="650" spans="1:65" ht="15">
      <c r="A650" s="24" t="s">
        <v>24</v>
      </c>
      <c r="B650" s="18" t="s">
        <v>107</v>
      </c>
      <c r="C650" s="15" t="s">
        <v>108</v>
      </c>
      <c r="D650" s="16" t="s">
        <v>223</v>
      </c>
      <c r="E650" s="9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6">
        <v>1</v>
      </c>
    </row>
    <row r="651" spans="1:65">
      <c r="A651" s="28"/>
      <c r="B651" s="19" t="s">
        <v>192</v>
      </c>
      <c r="C651" s="9" t="s">
        <v>192</v>
      </c>
      <c r="D651" s="10" t="s">
        <v>109</v>
      </c>
      <c r="E651" s="9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6" t="s">
        <v>3</v>
      </c>
    </row>
    <row r="652" spans="1:65">
      <c r="A652" s="28"/>
      <c r="B652" s="19"/>
      <c r="C652" s="9"/>
      <c r="D652" s="10" t="s">
        <v>231</v>
      </c>
      <c r="E652" s="9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6">
        <v>2</v>
      </c>
    </row>
    <row r="653" spans="1:65">
      <c r="A653" s="28"/>
      <c r="B653" s="19"/>
      <c r="C653" s="9"/>
      <c r="D653" s="25"/>
      <c r="E653" s="9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6">
        <v>2</v>
      </c>
    </row>
    <row r="654" spans="1:65">
      <c r="A654" s="28"/>
      <c r="B654" s="18">
        <v>1</v>
      </c>
      <c r="C654" s="14">
        <v>1</v>
      </c>
      <c r="D654" s="21">
        <v>0.85</v>
      </c>
      <c r="E654" s="9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1</v>
      </c>
    </row>
    <row r="655" spans="1:65">
      <c r="A655" s="28"/>
      <c r="B655" s="19">
        <v>1</v>
      </c>
      <c r="C655" s="9">
        <v>2</v>
      </c>
      <c r="D655" s="11">
        <v>0.85</v>
      </c>
      <c r="E655" s="9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16</v>
      </c>
    </row>
    <row r="656" spans="1:65">
      <c r="A656" s="28"/>
      <c r="B656" s="19">
        <v>1</v>
      </c>
      <c r="C656" s="9">
        <v>3</v>
      </c>
      <c r="D656" s="11">
        <v>0.87</v>
      </c>
      <c r="E656" s="9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16</v>
      </c>
    </row>
    <row r="657" spans="1:65">
      <c r="A657" s="28"/>
      <c r="B657" s="19">
        <v>1</v>
      </c>
      <c r="C657" s="9">
        <v>4</v>
      </c>
      <c r="D657" s="11">
        <v>0.86</v>
      </c>
      <c r="E657" s="9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0.85666666666666702</v>
      </c>
    </row>
    <row r="658" spans="1:65">
      <c r="A658" s="28"/>
      <c r="B658" s="19">
        <v>1</v>
      </c>
      <c r="C658" s="9">
        <v>5</v>
      </c>
      <c r="D658" s="11">
        <v>0.88</v>
      </c>
      <c r="E658" s="9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22</v>
      </c>
    </row>
    <row r="659" spans="1:65">
      <c r="A659" s="28"/>
      <c r="B659" s="19">
        <v>1</v>
      </c>
      <c r="C659" s="9">
        <v>6</v>
      </c>
      <c r="D659" s="11">
        <v>0.83</v>
      </c>
      <c r="E659" s="9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2"/>
    </row>
    <row r="660" spans="1:65">
      <c r="A660" s="28"/>
      <c r="B660" s="20" t="s">
        <v>205</v>
      </c>
      <c r="C660" s="12"/>
      <c r="D660" s="22">
        <v>0.85666666666666658</v>
      </c>
      <c r="E660" s="9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2"/>
    </row>
    <row r="661" spans="1:65">
      <c r="A661" s="28"/>
      <c r="B661" s="3" t="s">
        <v>206</v>
      </c>
      <c r="C661" s="27"/>
      <c r="D661" s="11">
        <v>0.85499999999999998</v>
      </c>
      <c r="E661" s="9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2"/>
    </row>
    <row r="662" spans="1:65">
      <c r="A662" s="28"/>
      <c r="B662" s="3" t="s">
        <v>207</v>
      </c>
      <c r="C662" s="27"/>
      <c r="D662" s="23">
        <v>1.7511900715418277E-2</v>
      </c>
      <c r="E662" s="9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2"/>
    </row>
    <row r="663" spans="1:65">
      <c r="A663" s="28"/>
      <c r="B663" s="3" t="s">
        <v>84</v>
      </c>
      <c r="C663" s="27"/>
      <c r="D663" s="13">
        <v>2.0441907449904605E-2</v>
      </c>
      <c r="E663" s="9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2"/>
    </row>
    <row r="664" spans="1:65">
      <c r="A664" s="28"/>
      <c r="B664" s="3" t="s">
        <v>208</v>
      </c>
      <c r="C664" s="27"/>
      <c r="D664" s="13">
        <v>-5.5511151231257827E-16</v>
      </c>
      <c r="E664" s="9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44" t="s">
        <v>209</v>
      </c>
      <c r="C665" s="45"/>
      <c r="D665" s="43" t="s">
        <v>210</v>
      </c>
      <c r="E665" s="9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B666" s="29"/>
      <c r="C666" s="20"/>
      <c r="D666" s="20"/>
      <c r="BM666" s="52"/>
    </row>
    <row r="667" spans="1:65" ht="15">
      <c r="B667" s="8" t="s">
        <v>418</v>
      </c>
      <c r="BM667" s="26" t="s">
        <v>211</v>
      </c>
    </row>
    <row r="668" spans="1:65" ht="15">
      <c r="A668" s="24" t="s">
        <v>27</v>
      </c>
      <c r="B668" s="18" t="s">
        <v>107</v>
      </c>
      <c r="C668" s="15" t="s">
        <v>108</v>
      </c>
      <c r="D668" s="16" t="s">
        <v>223</v>
      </c>
      <c r="E668" s="9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6">
        <v>1</v>
      </c>
    </row>
    <row r="669" spans="1:65">
      <c r="A669" s="28"/>
      <c r="B669" s="19" t="s">
        <v>192</v>
      </c>
      <c r="C669" s="9" t="s">
        <v>192</v>
      </c>
      <c r="D669" s="10" t="s">
        <v>109</v>
      </c>
      <c r="E669" s="9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6" t="s">
        <v>3</v>
      </c>
    </row>
    <row r="670" spans="1:65">
      <c r="A670" s="28"/>
      <c r="B670" s="19"/>
      <c r="C670" s="9"/>
      <c r="D670" s="10" t="s">
        <v>231</v>
      </c>
      <c r="E670" s="9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6">
        <v>2</v>
      </c>
    </row>
    <row r="671" spans="1:65">
      <c r="A671" s="28"/>
      <c r="B671" s="19"/>
      <c r="C671" s="9"/>
      <c r="D671" s="25"/>
      <c r="E671" s="9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6">
        <v>2</v>
      </c>
    </row>
    <row r="672" spans="1:65">
      <c r="A672" s="28"/>
      <c r="B672" s="18">
        <v>1</v>
      </c>
      <c r="C672" s="14">
        <v>1</v>
      </c>
      <c r="D672" s="88" t="s">
        <v>94</v>
      </c>
      <c r="E672" s="9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>
        <v>1</v>
      </c>
      <c r="C673" s="9">
        <v>2</v>
      </c>
      <c r="D673" s="89" t="s">
        <v>94</v>
      </c>
      <c r="E673" s="9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>
        <v>17</v>
      </c>
    </row>
    <row r="674" spans="1:65">
      <c r="A674" s="28"/>
      <c r="B674" s="19">
        <v>1</v>
      </c>
      <c r="C674" s="9">
        <v>3</v>
      </c>
      <c r="D674" s="89" t="s">
        <v>94</v>
      </c>
      <c r="E674" s="9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16</v>
      </c>
    </row>
    <row r="675" spans="1:65">
      <c r="A675" s="28"/>
      <c r="B675" s="19">
        <v>1</v>
      </c>
      <c r="C675" s="9">
        <v>4</v>
      </c>
      <c r="D675" s="89" t="s">
        <v>94</v>
      </c>
      <c r="E675" s="9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 t="s">
        <v>94</v>
      </c>
    </row>
    <row r="676" spans="1:65">
      <c r="A676" s="28"/>
      <c r="B676" s="19">
        <v>1</v>
      </c>
      <c r="C676" s="9">
        <v>5</v>
      </c>
      <c r="D676" s="89" t="s">
        <v>94</v>
      </c>
      <c r="E676" s="9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23</v>
      </c>
    </row>
    <row r="677" spans="1:65">
      <c r="A677" s="28"/>
      <c r="B677" s="19">
        <v>1</v>
      </c>
      <c r="C677" s="9">
        <v>6</v>
      </c>
      <c r="D677" s="89" t="s">
        <v>94</v>
      </c>
      <c r="E677" s="9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2"/>
    </row>
    <row r="678" spans="1:65">
      <c r="A678" s="28"/>
      <c r="B678" s="20" t="s">
        <v>205</v>
      </c>
      <c r="C678" s="12"/>
      <c r="D678" s="22" t="s">
        <v>433</v>
      </c>
      <c r="E678" s="9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2"/>
    </row>
    <row r="679" spans="1:65">
      <c r="A679" s="28"/>
      <c r="B679" s="3" t="s">
        <v>206</v>
      </c>
      <c r="C679" s="27"/>
      <c r="D679" s="11" t="s">
        <v>433</v>
      </c>
      <c r="E679" s="9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2"/>
    </row>
    <row r="680" spans="1:65">
      <c r="A680" s="28"/>
      <c r="B680" s="3" t="s">
        <v>207</v>
      </c>
      <c r="C680" s="27"/>
      <c r="D680" s="23" t="s">
        <v>433</v>
      </c>
      <c r="E680" s="9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2"/>
    </row>
    <row r="681" spans="1:65">
      <c r="A681" s="28"/>
      <c r="B681" s="3" t="s">
        <v>84</v>
      </c>
      <c r="C681" s="27"/>
      <c r="D681" s="13" t="s">
        <v>433</v>
      </c>
      <c r="E681" s="9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3" t="s">
        <v>208</v>
      </c>
      <c r="C682" s="27"/>
      <c r="D682" s="13" t="s">
        <v>433</v>
      </c>
      <c r="E682" s="9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44" t="s">
        <v>209</v>
      </c>
      <c r="C683" s="45"/>
      <c r="D683" s="43" t="s">
        <v>210</v>
      </c>
      <c r="E683" s="9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B684" s="29"/>
      <c r="C684" s="20"/>
      <c r="D684" s="20"/>
      <c r="BM684" s="52"/>
    </row>
    <row r="685" spans="1:65" ht="15">
      <c r="B685" s="8" t="s">
        <v>419</v>
      </c>
      <c r="BM685" s="26" t="s">
        <v>211</v>
      </c>
    </row>
    <row r="686" spans="1:65" ht="15">
      <c r="A686" s="24" t="s">
        <v>30</v>
      </c>
      <c r="B686" s="18" t="s">
        <v>107</v>
      </c>
      <c r="C686" s="15" t="s">
        <v>108</v>
      </c>
      <c r="D686" s="16" t="s">
        <v>223</v>
      </c>
      <c r="E686" s="9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6">
        <v>1</v>
      </c>
    </row>
    <row r="687" spans="1:65">
      <c r="A687" s="28"/>
      <c r="B687" s="19" t="s">
        <v>192</v>
      </c>
      <c r="C687" s="9" t="s">
        <v>192</v>
      </c>
      <c r="D687" s="10" t="s">
        <v>109</v>
      </c>
      <c r="E687" s="9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6" t="s">
        <v>3</v>
      </c>
    </row>
    <row r="688" spans="1:65">
      <c r="A688" s="28"/>
      <c r="B688" s="19"/>
      <c r="C688" s="9"/>
      <c r="D688" s="10" t="s">
        <v>231</v>
      </c>
      <c r="E688" s="9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6">
        <v>1</v>
      </c>
    </row>
    <row r="689" spans="1:65">
      <c r="A689" s="28"/>
      <c r="B689" s="19"/>
      <c r="C689" s="9"/>
      <c r="D689" s="25"/>
      <c r="E689" s="9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6">
        <v>1</v>
      </c>
    </row>
    <row r="690" spans="1:65">
      <c r="A690" s="28"/>
      <c r="B690" s="18">
        <v>1</v>
      </c>
      <c r="C690" s="14">
        <v>1</v>
      </c>
      <c r="D690" s="147">
        <v>16.899999999999999</v>
      </c>
      <c r="E690" s="149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  <c r="AA690" s="150"/>
      <c r="AB690" s="150"/>
      <c r="AC690" s="150"/>
      <c r="AD690" s="150"/>
      <c r="AE690" s="150"/>
      <c r="AF690" s="150"/>
      <c r="AG690" s="150"/>
      <c r="AH690" s="150"/>
      <c r="AI690" s="150"/>
      <c r="AJ690" s="150"/>
      <c r="AK690" s="150"/>
      <c r="AL690" s="150"/>
      <c r="AM690" s="150"/>
      <c r="AN690" s="150"/>
      <c r="AO690" s="150"/>
      <c r="AP690" s="150"/>
      <c r="AQ690" s="150"/>
      <c r="AR690" s="150"/>
      <c r="AS690" s="150"/>
      <c r="AT690" s="150"/>
      <c r="AU690" s="150"/>
      <c r="AV690" s="150"/>
      <c r="AW690" s="150"/>
      <c r="AX690" s="150"/>
      <c r="AY690" s="150"/>
      <c r="AZ690" s="150"/>
      <c r="BA690" s="150"/>
      <c r="BB690" s="150"/>
      <c r="BC690" s="150"/>
      <c r="BD690" s="150"/>
      <c r="BE690" s="150"/>
      <c r="BF690" s="150"/>
      <c r="BG690" s="150"/>
      <c r="BH690" s="150"/>
      <c r="BI690" s="150"/>
      <c r="BJ690" s="150"/>
      <c r="BK690" s="150"/>
      <c r="BL690" s="150"/>
      <c r="BM690" s="151">
        <v>1</v>
      </c>
    </row>
    <row r="691" spans="1:65">
      <c r="A691" s="28"/>
      <c r="B691" s="19">
        <v>1</v>
      </c>
      <c r="C691" s="9">
        <v>2</v>
      </c>
      <c r="D691" s="152">
        <v>16.5</v>
      </c>
      <c r="E691" s="149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  <c r="AA691" s="150"/>
      <c r="AB691" s="150"/>
      <c r="AC691" s="150"/>
      <c r="AD691" s="150"/>
      <c r="AE691" s="150"/>
      <c r="AF691" s="150"/>
      <c r="AG691" s="150"/>
      <c r="AH691" s="150"/>
      <c r="AI691" s="150"/>
      <c r="AJ691" s="150"/>
      <c r="AK691" s="150"/>
      <c r="AL691" s="150"/>
      <c r="AM691" s="150"/>
      <c r="AN691" s="150"/>
      <c r="AO691" s="150"/>
      <c r="AP691" s="150"/>
      <c r="AQ691" s="150"/>
      <c r="AR691" s="150"/>
      <c r="AS691" s="150"/>
      <c r="AT691" s="150"/>
      <c r="AU691" s="150"/>
      <c r="AV691" s="150"/>
      <c r="AW691" s="150"/>
      <c r="AX691" s="150"/>
      <c r="AY691" s="150"/>
      <c r="AZ691" s="150"/>
      <c r="BA691" s="150"/>
      <c r="BB691" s="150"/>
      <c r="BC691" s="150"/>
      <c r="BD691" s="150"/>
      <c r="BE691" s="150"/>
      <c r="BF691" s="150"/>
      <c r="BG691" s="150"/>
      <c r="BH691" s="150"/>
      <c r="BI691" s="150"/>
      <c r="BJ691" s="150"/>
      <c r="BK691" s="150"/>
      <c r="BL691" s="150"/>
      <c r="BM691" s="151">
        <v>18</v>
      </c>
    </row>
    <row r="692" spans="1:65">
      <c r="A692" s="28"/>
      <c r="B692" s="19">
        <v>1</v>
      </c>
      <c r="C692" s="9">
        <v>3</v>
      </c>
      <c r="D692" s="152">
        <v>17</v>
      </c>
      <c r="E692" s="149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  <c r="AA692" s="150"/>
      <c r="AB692" s="150"/>
      <c r="AC692" s="150"/>
      <c r="AD692" s="150"/>
      <c r="AE692" s="150"/>
      <c r="AF692" s="150"/>
      <c r="AG692" s="150"/>
      <c r="AH692" s="150"/>
      <c r="AI692" s="150"/>
      <c r="AJ692" s="150"/>
      <c r="AK692" s="150"/>
      <c r="AL692" s="150"/>
      <c r="AM692" s="150"/>
      <c r="AN692" s="150"/>
      <c r="AO692" s="150"/>
      <c r="AP692" s="150"/>
      <c r="AQ692" s="150"/>
      <c r="AR692" s="150"/>
      <c r="AS692" s="150"/>
      <c r="AT692" s="150"/>
      <c r="AU692" s="150"/>
      <c r="AV692" s="150"/>
      <c r="AW692" s="150"/>
      <c r="AX692" s="150"/>
      <c r="AY692" s="150"/>
      <c r="AZ692" s="150"/>
      <c r="BA692" s="150"/>
      <c r="BB692" s="150"/>
      <c r="BC692" s="150"/>
      <c r="BD692" s="150"/>
      <c r="BE692" s="150"/>
      <c r="BF692" s="150"/>
      <c r="BG692" s="150"/>
      <c r="BH692" s="150"/>
      <c r="BI692" s="150"/>
      <c r="BJ692" s="150"/>
      <c r="BK692" s="150"/>
      <c r="BL692" s="150"/>
      <c r="BM692" s="151">
        <v>16</v>
      </c>
    </row>
    <row r="693" spans="1:65">
      <c r="A693" s="28"/>
      <c r="B693" s="19">
        <v>1</v>
      </c>
      <c r="C693" s="9">
        <v>4</v>
      </c>
      <c r="D693" s="152">
        <v>16.399999999999999</v>
      </c>
      <c r="E693" s="149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  <c r="AA693" s="150"/>
      <c r="AB693" s="150"/>
      <c r="AC693" s="150"/>
      <c r="AD693" s="150"/>
      <c r="AE693" s="150"/>
      <c r="AF693" s="150"/>
      <c r="AG693" s="150"/>
      <c r="AH693" s="150"/>
      <c r="AI693" s="150"/>
      <c r="AJ693" s="150"/>
      <c r="AK693" s="150"/>
      <c r="AL693" s="150"/>
      <c r="AM693" s="150"/>
      <c r="AN693" s="150"/>
      <c r="AO693" s="150"/>
      <c r="AP693" s="150"/>
      <c r="AQ693" s="150"/>
      <c r="AR693" s="150"/>
      <c r="AS693" s="150"/>
      <c r="AT693" s="150"/>
      <c r="AU693" s="150"/>
      <c r="AV693" s="150"/>
      <c r="AW693" s="150"/>
      <c r="AX693" s="150"/>
      <c r="AY693" s="150"/>
      <c r="AZ693" s="150"/>
      <c r="BA693" s="150"/>
      <c r="BB693" s="150"/>
      <c r="BC693" s="150"/>
      <c r="BD693" s="150"/>
      <c r="BE693" s="150"/>
      <c r="BF693" s="150"/>
      <c r="BG693" s="150"/>
      <c r="BH693" s="150"/>
      <c r="BI693" s="150"/>
      <c r="BJ693" s="150"/>
      <c r="BK693" s="150"/>
      <c r="BL693" s="150"/>
      <c r="BM693" s="151">
        <v>16.683333333333302</v>
      </c>
    </row>
    <row r="694" spans="1:65">
      <c r="A694" s="28"/>
      <c r="B694" s="19">
        <v>1</v>
      </c>
      <c r="C694" s="9">
        <v>5</v>
      </c>
      <c r="D694" s="152">
        <v>16.8</v>
      </c>
      <c r="E694" s="149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  <c r="AI694" s="150"/>
      <c r="AJ694" s="150"/>
      <c r="AK694" s="150"/>
      <c r="AL694" s="150"/>
      <c r="AM694" s="150"/>
      <c r="AN694" s="150"/>
      <c r="AO694" s="150"/>
      <c r="AP694" s="150"/>
      <c r="AQ694" s="150"/>
      <c r="AR694" s="150"/>
      <c r="AS694" s="150"/>
      <c r="AT694" s="150"/>
      <c r="AU694" s="150"/>
      <c r="AV694" s="150"/>
      <c r="AW694" s="150"/>
      <c r="AX694" s="150"/>
      <c r="AY694" s="150"/>
      <c r="AZ694" s="150"/>
      <c r="BA694" s="150"/>
      <c r="BB694" s="150"/>
      <c r="BC694" s="150"/>
      <c r="BD694" s="150"/>
      <c r="BE694" s="150"/>
      <c r="BF694" s="150"/>
      <c r="BG694" s="150"/>
      <c r="BH694" s="150"/>
      <c r="BI694" s="150"/>
      <c r="BJ694" s="150"/>
      <c r="BK694" s="150"/>
      <c r="BL694" s="150"/>
      <c r="BM694" s="151">
        <v>24</v>
      </c>
    </row>
    <row r="695" spans="1:65">
      <c r="A695" s="28"/>
      <c r="B695" s="19">
        <v>1</v>
      </c>
      <c r="C695" s="9">
        <v>6</v>
      </c>
      <c r="D695" s="152">
        <v>16.5</v>
      </c>
      <c r="E695" s="149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  <c r="AI695" s="150"/>
      <c r="AJ695" s="150"/>
      <c r="AK695" s="150"/>
      <c r="AL695" s="150"/>
      <c r="AM695" s="150"/>
      <c r="AN695" s="150"/>
      <c r="AO695" s="150"/>
      <c r="AP695" s="150"/>
      <c r="AQ695" s="150"/>
      <c r="AR695" s="150"/>
      <c r="AS695" s="150"/>
      <c r="AT695" s="150"/>
      <c r="AU695" s="150"/>
      <c r="AV695" s="150"/>
      <c r="AW695" s="150"/>
      <c r="AX695" s="150"/>
      <c r="AY695" s="150"/>
      <c r="AZ695" s="150"/>
      <c r="BA695" s="150"/>
      <c r="BB695" s="150"/>
      <c r="BC695" s="150"/>
      <c r="BD695" s="150"/>
      <c r="BE695" s="150"/>
      <c r="BF695" s="150"/>
      <c r="BG695" s="150"/>
      <c r="BH695" s="150"/>
      <c r="BI695" s="150"/>
      <c r="BJ695" s="150"/>
      <c r="BK695" s="150"/>
      <c r="BL695" s="150"/>
      <c r="BM695" s="155"/>
    </row>
    <row r="696" spans="1:65">
      <c r="A696" s="28"/>
      <c r="B696" s="20" t="s">
        <v>205</v>
      </c>
      <c r="C696" s="12"/>
      <c r="D696" s="156">
        <v>16.683333333333334</v>
      </c>
      <c r="E696" s="149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  <c r="AI696" s="150"/>
      <c r="AJ696" s="150"/>
      <c r="AK696" s="150"/>
      <c r="AL696" s="150"/>
      <c r="AM696" s="150"/>
      <c r="AN696" s="150"/>
      <c r="AO696" s="150"/>
      <c r="AP696" s="150"/>
      <c r="AQ696" s="150"/>
      <c r="AR696" s="150"/>
      <c r="AS696" s="150"/>
      <c r="AT696" s="150"/>
      <c r="AU696" s="150"/>
      <c r="AV696" s="150"/>
      <c r="AW696" s="150"/>
      <c r="AX696" s="150"/>
      <c r="AY696" s="150"/>
      <c r="AZ696" s="150"/>
      <c r="BA696" s="150"/>
      <c r="BB696" s="150"/>
      <c r="BC696" s="150"/>
      <c r="BD696" s="150"/>
      <c r="BE696" s="150"/>
      <c r="BF696" s="150"/>
      <c r="BG696" s="150"/>
      <c r="BH696" s="150"/>
      <c r="BI696" s="150"/>
      <c r="BJ696" s="150"/>
      <c r="BK696" s="150"/>
      <c r="BL696" s="150"/>
      <c r="BM696" s="155"/>
    </row>
    <row r="697" spans="1:65">
      <c r="A697" s="28"/>
      <c r="B697" s="3" t="s">
        <v>206</v>
      </c>
      <c r="C697" s="27"/>
      <c r="D697" s="152">
        <v>16.649999999999999</v>
      </c>
      <c r="E697" s="149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  <c r="AI697" s="150"/>
      <c r="AJ697" s="150"/>
      <c r="AK697" s="150"/>
      <c r="AL697" s="150"/>
      <c r="AM697" s="150"/>
      <c r="AN697" s="150"/>
      <c r="AO697" s="150"/>
      <c r="AP697" s="150"/>
      <c r="AQ697" s="150"/>
      <c r="AR697" s="150"/>
      <c r="AS697" s="150"/>
      <c r="AT697" s="150"/>
      <c r="AU697" s="150"/>
      <c r="AV697" s="150"/>
      <c r="AW697" s="150"/>
      <c r="AX697" s="150"/>
      <c r="AY697" s="150"/>
      <c r="AZ697" s="150"/>
      <c r="BA697" s="150"/>
      <c r="BB697" s="150"/>
      <c r="BC697" s="150"/>
      <c r="BD697" s="150"/>
      <c r="BE697" s="150"/>
      <c r="BF697" s="150"/>
      <c r="BG697" s="150"/>
      <c r="BH697" s="150"/>
      <c r="BI697" s="150"/>
      <c r="BJ697" s="150"/>
      <c r="BK697" s="150"/>
      <c r="BL697" s="150"/>
      <c r="BM697" s="155"/>
    </row>
    <row r="698" spans="1:65">
      <c r="A698" s="28"/>
      <c r="B698" s="3" t="s">
        <v>207</v>
      </c>
      <c r="C698" s="27"/>
      <c r="D698" s="152">
        <v>0.24832774042918915</v>
      </c>
      <c r="E698" s="149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  <c r="AI698" s="150"/>
      <c r="AJ698" s="150"/>
      <c r="AK698" s="150"/>
      <c r="AL698" s="150"/>
      <c r="AM698" s="150"/>
      <c r="AN698" s="150"/>
      <c r="AO698" s="150"/>
      <c r="AP698" s="150"/>
      <c r="AQ698" s="150"/>
      <c r="AR698" s="150"/>
      <c r="AS698" s="150"/>
      <c r="AT698" s="150"/>
      <c r="AU698" s="150"/>
      <c r="AV698" s="150"/>
      <c r="AW698" s="150"/>
      <c r="AX698" s="150"/>
      <c r="AY698" s="150"/>
      <c r="AZ698" s="150"/>
      <c r="BA698" s="150"/>
      <c r="BB698" s="150"/>
      <c r="BC698" s="150"/>
      <c r="BD698" s="150"/>
      <c r="BE698" s="150"/>
      <c r="BF698" s="150"/>
      <c r="BG698" s="150"/>
      <c r="BH698" s="150"/>
      <c r="BI698" s="150"/>
      <c r="BJ698" s="150"/>
      <c r="BK698" s="150"/>
      <c r="BL698" s="150"/>
      <c r="BM698" s="155"/>
    </row>
    <row r="699" spans="1:65">
      <c r="A699" s="28"/>
      <c r="B699" s="3" t="s">
        <v>84</v>
      </c>
      <c r="C699" s="27"/>
      <c r="D699" s="13">
        <v>1.4884779646105243E-2</v>
      </c>
      <c r="E699" s="9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2"/>
    </row>
    <row r="700" spans="1:65">
      <c r="A700" s="28"/>
      <c r="B700" s="3" t="s">
        <v>208</v>
      </c>
      <c r="C700" s="27"/>
      <c r="D700" s="13">
        <v>1.9984014443252818E-15</v>
      </c>
      <c r="E700" s="9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2"/>
    </row>
    <row r="701" spans="1:65">
      <c r="A701" s="28"/>
      <c r="B701" s="44" t="s">
        <v>209</v>
      </c>
      <c r="C701" s="45"/>
      <c r="D701" s="43" t="s">
        <v>210</v>
      </c>
      <c r="E701" s="9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2"/>
    </row>
    <row r="702" spans="1:65">
      <c r="B702" s="29"/>
      <c r="C702" s="20"/>
      <c r="D702" s="20"/>
      <c r="BM702" s="52"/>
    </row>
    <row r="703" spans="1:65" ht="15">
      <c r="B703" s="8" t="s">
        <v>420</v>
      </c>
      <c r="BM703" s="26" t="s">
        <v>211</v>
      </c>
    </row>
    <row r="704" spans="1:65" ht="15">
      <c r="A704" s="24" t="s">
        <v>60</v>
      </c>
      <c r="B704" s="18" t="s">
        <v>107</v>
      </c>
      <c r="C704" s="15" t="s">
        <v>108</v>
      </c>
      <c r="D704" s="16" t="s">
        <v>223</v>
      </c>
      <c r="E704" s="9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1</v>
      </c>
    </row>
    <row r="705" spans="1:65">
      <c r="A705" s="28"/>
      <c r="B705" s="19" t="s">
        <v>192</v>
      </c>
      <c r="C705" s="9" t="s">
        <v>192</v>
      </c>
      <c r="D705" s="10" t="s">
        <v>109</v>
      </c>
      <c r="E705" s="9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6" t="s">
        <v>1</v>
      </c>
    </row>
    <row r="706" spans="1:65">
      <c r="A706" s="28"/>
      <c r="B706" s="19"/>
      <c r="C706" s="9"/>
      <c r="D706" s="10" t="s">
        <v>231</v>
      </c>
      <c r="E706" s="9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6">
        <v>3</v>
      </c>
    </row>
    <row r="707" spans="1:65">
      <c r="A707" s="28"/>
      <c r="B707" s="19"/>
      <c r="C707" s="9"/>
      <c r="D707" s="25"/>
      <c r="E707" s="9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6">
        <v>3</v>
      </c>
    </row>
    <row r="708" spans="1:65">
      <c r="A708" s="28"/>
      <c r="B708" s="18">
        <v>1</v>
      </c>
      <c r="C708" s="14">
        <v>1</v>
      </c>
      <c r="D708" s="157">
        <v>0.18</v>
      </c>
      <c r="E708" s="159"/>
      <c r="F708" s="160"/>
      <c r="G708" s="160"/>
      <c r="H708" s="160"/>
      <c r="I708" s="160"/>
      <c r="J708" s="160"/>
      <c r="K708" s="160"/>
      <c r="L708" s="160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  <c r="AA708" s="160"/>
      <c r="AB708" s="160"/>
      <c r="AC708" s="160"/>
      <c r="AD708" s="160"/>
      <c r="AE708" s="160"/>
      <c r="AF708" s="160"/>
      <c r="AG708" s="160"/>
      <c r="AH708" s="160"/>
      <c r="AI708" s="160"/>
      <c r="AJ708" s="160"/>
      <c r="AK708" s="160"/>
      <c r="AL708" s="160"/>
      <c r="AM708" s="160"/>
      <c r="AN708" s="160"/>
      <c r="AO708" s="160"/>
      <c r="AP708" s="160"/>
      <c r="AQ708" s="160"/>
      <c r="AR708" s="160"/>
      <c r="AS708" s="160"/>
      <c r="AT708" s="160"/>
      <c r="AU708" s="160"/>
      <c r="AV708" s="160"/>
      <c r="AW708" s="160"/>
      <c r="AX708" s="160"/>
      <c r="AY708" s="160"/>
      <c r="AZ708" s="160"/>
      <c r="BA708" s="160"/>
      <c r="BB708" s="160"/>
      <c r="BC708" s="160"/>
      <c r="BD708" s="160"/>
      <c r="BE708" s="160"/>
      <c r="BF708" s="160"/>
      <c r="BG708" s="160"/>
      <c r="BH708" s="160"/>
      <c r="BI708" s="160"/>
      <c r="BJ708" s="160"/>
      <c r="BK708" s="160"/>
      <c r="BL708" s="160"/>
      <c r="BM708" s="161">
        <v>1</v>
      </c>
    </row>
    <row r="709" spans="1:65">
      <c r="A709" s="28"/>
      <c r="B709" s="19">
        <v>1</v>
      </c>
      <c r="C709" s="9">
        <v>2</v>
      </c>
      <c r="D709" s="23">
        <v>0.16900000000000001</v>
      </c>
      <c r="E709" s="159"/>
      <c r="F709" s="160"/>
      <c r="G709" s="160"/>
      <c r="H709" s="160"/>
      <c r="I709" s="160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160"/>
      <c r="AC709" s="160"/>
      <c r="AD709" s="160"/>
      <c r="AE709" s="160"/>
      <c r="AF709" s="160"/>
      <c r="AG709" s="160"/>
      <c r="AH709" s="160"/>
      <c r="AI709" s="160"/>
      <c r="AJ709" s="160"/>
      <c r="AK709" s="160"/>
      <c r="AL709" s="160"/>
      <c r="AM709" s="160"/>
      <c r="AN709" s="160"/>
      <c r="AO709" s="160"/>
      <c r="AP709" s="160"/>
      <c r="AQ709" s="160"/>
      <c r="AR709" s="160"/>
      <c r="AS709" s="160"/>
      <c r="AT709" s="160"/>
      <c r="AU709" s="160"/>
      <c r="AV709" s="160"/>
      <c r="AW709" s="160"/>
      <c r="AX709" s="160"/>
      <c r="AY709" s="160"/>
      <c r="AZ709" s="160"/>
      <c r="BA709" s="160"/>
      <c r="BB709" s="160"/>
      <c r="BC709" s="160"/>
      <c r="BD709" s="160"/>
      <c r="BE709" s="160"/>
      <c r="BF709" s="160"/>
      <c r="BG709" s="160"/>
      <c r="BH709" s="160"/>
      <c r="BI709" s="160"/>
      <c r="BJ709" s="160"/>
      <c r="BK709" s="160"/>
      <c r="BL709" s="160"/>
      <c r="BM709" s="161">
        <v>19</v>
      </c>
    </row>
    <row r="710" spans="1:65">
      <c r="A710" s="28"/>
      <c r="B710" s="19">
        <v>1</v>
      </c>
      <c r="C710" s="9">
        <v>3</v>
      </c>
      <c r="D710" s="23">
        <v>0.17099999999999999</v>
      </c>
      <c r="E710" s="159"/>
      <c r="F710" s="160"/>
      <c r="G710" s="160"/>
      <c r="H710" s="160"/>
      <c r="I710" s="160"/>
      <c r="J710" s="160"/>
      <c r="K710" s="160"/>
      <c r="L710" s="160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  <c r="AM710" s="160"/>
      <c r="AN710" s="160"/>
      <c r="AO710" s="160"/>
      <c r="AP710" s="160"/>
      <c r="AQ710" s="160"/>
      <c r="AR710" s="160"/>
      <c r="AS710" s="160"/>
      <c r="AT710" s="160"/>
      <c r="AU710" s="160"/>
      <c r="AV710" s="160"/>
      <c r="AW710" s="160"/>
      <c r="AX710" s="160"/>
      <c r="AY710" s="160"/>
      <c r="AZ710" s="160"/>
      <c r="BA710" s="160"/>
      <c r="BB710" s="160"/>
      <c r="BC710" s="160"/>
      <c r="BD710" s="160"/>
      <c r="BE710" s="160"/>
      <c r="BF710" s="160"/>
      <c r="BG710" s="160"/>
      <c r="BH710" s="160"/>
      <c r="BI710" s="160"/>
      <c r="BJ710" s="160"/>
      <c r="BK710" s="160"/>
      <c r="BL710" s="160"/>
      <c r="BM710" s="161">
        <v>16</v>
      </c>
    </row>
    <row r="711" spans="1:65">
      <c r="A711" s="28"/>
      <c r="B711" s="19">
        <v>1</v>
      </c>
      <c r="C711" s="9">
        <v>4</v>
      </c>
      <c r="D711" s="23">
        <v>0.17399999999999999</v>
      </c>
      <c r="E711" s="159"/>
      <c r="F711" s="160"/>
      <c r="G711" s="160"/>
      <c r="H711" s="160"/>
      <c r="I711" s="160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  <c r="AA711" s="160"/>
      <c r="AB711" s="160"/>
      <c r="AC711" s="160"/>
      <c r="AD711" s="160"/>
      <c r="AE711" s="160"/>
      <c r="AF711" s="160"/>
      <c r="AG711" s="160"/>
      <c r="AH711" s="160"/>
      <c r="AI711" s="160"/>
      <c r="AJ711" s="160"/>
      <c r="AK711" s="160"/>
      <c r="AL711" s="160"/>
      <c r="AM711" s="160"/>
      <c r="AN711" s="160"/>
      <c r="AO711" s="160"/>
      <c r="AP711" s="160"/>
      <c r="AQ711" s="160"/>
      <c r="AR711" s="160"/>
      <c r="AS711" s="160"/>
      <c r="AT711" s="160"/>
      <c r="AU711" s="160"/>
      <c r="AV711" s="160"/>
      <c r="AW711" s="160"/>
      <c r="AX711" s="160"/>
      <c r="AY711" s="160"/>
      <c r="AZ711" s="160"/>
      <c r="BA711" s="160"/>
      <c r="BB711" s="160"/>
      <c r="BC711" s="160"/>
      <c r="BD711" s="160"/>
      <c r="BE711" s="160"/>
      <c r="BF711" s="160"/>
      <c r="BG711" s="160"/>
      <c r="BH711" s="160"/>
      <c r="BI711" s="160"/>
      <c r="BJ711" s="160"/>
      <c r="BK711" s="160"/>
      <c r="BL711" s="160"/>
      <c r="BM711" s="161">
        <v>0.17116666666666699</v>
      </c>
    </row>
    <row r="712" spans="1:65">
      <c r="A712" s="28"/>
      <c r="B712" s="19">
        <v>1</v>
      </c>
      <c r="C712" s="9">
        <v>5</v>
      </c>
      <c r="D712" s="23">
        <v>0.16900000000000001</v>
      </c>
      <c r="E712" s="159"/>
      <c r="F712" s="160"/>
      <c r="G712" s="160"/>
      <c r="H712" s="160"/>
      <c r="I712" s="160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  <c r="AI712" s="160"/>
      <c r="AJ712" s="160"/>
      <c r="AK712" s="160"/>
      <c r="AL712" s="160"/>
      <c r="AM712" s="160"/>
      <c r="AN712" s="160"/>
      <c r="AO712" s="160"/>
      <c r="AP712" s="160"/>
      <c r="AQ712" s="160"/>
      <c r="AR712" s="160"/>
      <c r="AS712" s="160"/>
      <c r="AT712" s="160"/>
      <c r="AU712" s="160"/>
      <c r="AV712" s="160"/>
      <c r="AW712" s="160"/>
      <c r="AX712" s="160"/>
      <c r="AY712" s="160"/>
      <c r="AZ712" s="160"/>
      <c r="BA712" s="160"/>
      <c r="BB712" s="160"/>
      <c r="BC712" s="160"/>
      <c r="BD712" s="160"/>
      <c r="BE712" s="160"/>
      <c r="BF712" s="160"/>
      <c r="BG712" s="160"/>
      <c r="BH712" s="160"/>
      <c r="BI712" s="160"/>
      <c r="BJ712" s="160"/>
      <c r="BK712" s="160"/>
      <c r="BL712" s="160"/>
      <c r="BM712" s="161">
        <v>25</v>
      </c>
    </row>
    <row r="713" spans="1:65">
      <c r="A713" s="28"/>
      <c r="B713" s="19">
        <v>1</v>
      </c>
      <c r="C713" s="9">
        <v>6</v>
      </c>
      <c r="D713" s="23">
        <v>0.16400000000000001</v>
      </c>
      <c r="E713" s="159"/>
      <c r="F713" s="160"/>
      <c r="G713" s="160"/>
      <c r="H713" s="160"/>
      <c r="I713" s="160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  <c r="AA713" s="160"/>
      <c r="AB713" s="160"/>
      <c r="AC713" s="160"/>
      <c r="AD713" s="160"/>
      <c r="AE713" s="160"/>
      <c r="AF713" s="160"/>
      <c r="AG713" s="160"/>
      <c r="AH713" s="160"/>
      <c r="AI713" s="160"/>
      <c r="AJ713" s="160"/>
      <c r="AK713" s="160"/>
      <c r="AL713" s="160"/>
      <c r="AM713" s="160"/>
      <c r="AN713" s="160"/>
      <c r="AO713" s="160"/>
      <c r="AP713" s="160"/>
      <c r="AQ713" s="160"/>
      <c r="AR713" s="160"/>
      <c r="AS713" s="160"/>
      <c r="AT713" s="160"/>
      <c r="AU713" s="160"/>
      <c r="AV713" s="160"/>
      <c r="AW713" s="160"/>
      <c r="AX713" s="160"/>
      <c r="AY713" s="160"/>
      <c r="AZ713" s="160"/>
      <c r="BA713" s="160"/>
      <c r="BB713" s="160"/>
      <c r="BC713" s="160"/>
      <c r="BD713" s="160"/>
      <c r="BE713" s="160"/>
      <c r="BF713" s="160"/>
      <c r="BG713" s="160"/>
      <c r="BH713" s="160"/>
      <c r="BI713" s="160"/>
      <c r="BJ713" s="160"/>
      <c r="BK713" s="160"/>
      <c r="BL713" s="160"/>
      <c r="BM713" s="53"/>
    </row>
    <row r="714" spans="1:65">
      <c r="A714" s="28"/>
      <c r="B714" s="20" t="s">
        <v>205</v>
      </c>
      <c r="C714" s="12"/>
      <c r="D714" s="164">
        <v>0.17116666666666666</v>
      </c>
      <c r="E714" s="159"/>
      <c r="F714" s="160"/>
      <c r="G714" s="160"/>
      <c r="H714" s="160"/>
      <c r="I714" s="160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60"/>
      <c r="Z714" s="160"/>
      <c r="AA714" s="160"/>
      <c r="AB714" s="160"/>
      <c r="AC714" s="160"/>
      <c r="AD714" s="160"/>
      <c r="AE714" s="160"/>
      <c r="AF714" s="160"/>
      <c r="AG714" s="160"/>
      <c r="AH714" s="160"/>
      <c r="AI714" s="160"/>
      <c r="AJ714" s="160"/>
      <c r="AK714" s="160"/>
      <c r="AL714" s="160"/>
      <c r="AM714" s="160"/>
      <c r="AN714" s="160"/>
      <c r="AO714" s="160"/>
      <c r="AP714" s="160"/>
      <c r="AQ714" s="160"/>
      <c r="AR714" s="160"/>
      <c r="AS714" s="160"/>
      <c r="AT714" s="160"/>
      <c r="AU714" s="160"/>
      <c r="AV714" s="160"/>
      <c r="AW714" s="160"/>
      <c r="AX714" s="160"/>
      <c r="AY714" s="160"/>
      <c r="AZ714" s="160"/>
      <c r="BA714" s="160"/>
      <c r="BB714" s="160"/>
      <c r="BC714" s="160"/>
      <c r="BD714" s="160"/>
      <c r="BE714" s="160"/>
      <c r="BF714" s="160"/>
      <c r="BG714" s="160"/>
      <c r="BH714" s="160"/>
      <c r="BI714" s="160"/>
      <c r="BJ714" s="160"/>
      <c r="BK714" s="160"/>
      <c r="BL714" s="160"/>
      <c r="BM714" s="53"/>
    </row>
    <row r="715" spans="1:65">
      <c r="A715" s="28"/>
      <c r="B715" s="3" t="s">
        <v>206</v>
      </c>
      <c r="C715" s="27"/>
      <c r="D715" s="23">
        <v>0.16999999999999998</v>
      </c>
      <c r="E715" s="159"/>
      <c r="F715" s="160"/>
      <c r="G715" s="160"/>
      <c r="H715" s="160"/>
      <c r="I715" s="160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  <c r="AA715" s="160"/>
      <c r="AB715" s="160"/>
      <c r="AC715" s="160"/>
      <c r="AD715" s="160"/>
      <c r="AE715" s="160"/>
      <c r="AF715" s="160"/>
      <c r="AG715" s="160"/>
      <c r="AH715" s="160"/>
      <c r="AI715" s="160"/>
      <c r="AJ715" s="160"/>
      <c r="AK715" s="160"/>
      <c r="AL715" s="160"/>
      <c r="AM715" s="160"/>
      <c r="AN715" s="160"/>
      <c r="AO715" s="160"/>
      <c r="AP715" s="160"/>
      <c r="AQ715" s="160"/>
      <c r="AR715" s="160"/>
      <c r="AS715" s="160"/>
      <c r="AT715" s="160"/>
      <c r="AU715" s="160"/>
      <c r="AV715" s="160"/>
      <c r="AW715" s="160"/>
      <c r="AX715" s="160"/>
      <c r="AY715" s="160"/>
      <c r="AZ715" s="160"/>
      <c r="BA715" s="160"/>
      <c r="BB715" s="160"/>
      <c r="BC715" s="160"/>
      <c r="BD715" s="160"/>
      <c r="BE715" s="160"/>
      <c r="BF715" s="160"/>
      <c r="BG715" s="160"/>
      <c r="BH715" s="160"/>
      <c r="BI715" s="160"/>
      <c r="BJ715" s="160"/>
      <c r="BK715" s="160"/>
      <c r="BL715" s="160"/>
      <c r="BM715" s="53"/>
    </row>
    <row r="716" spans="1:65">
      <c r="A716" s="28"/>
      <c r="B716" s="3" t="s">
        <v>207</v>
      </c>
      <c r="C716" s="27"/>
      <c r="D716" s="23">
        <v>5.4191020166321465E-3</v>
      </c>
      <c r="E716" s="159"/>
      <c r="F716" s="160"/>
      <c r="G716" s="160"/>
      <c r="H716" s="160"/>
      <c r="I716" s="160"/>
      <c r="J716" s="160"/>
      <c r="K716" s="160"/>
      <c r="L716" s="160"/>
      <c r="M716" s="160"/>
      <c r="N716" s="160"/>
      <c r="O716" s="160"/>
      <c r="P716" s="160"/>
      <c r="Q716" s="160"/>
      <c r="R716" s="160"/>
      <c r="S716" s="160"/>
      <c r="T716" s="160"/>
      <c r="U716" s="160"/>
      <c r="V716" s="160"/>
      <c r="W716" s="160"/>
      <c r="X716" s="160"/>
      <c r="Y716" s="160"/>
      <c r="Z716" s="160"/>
      <c r="AA716" s="160"/>
      <c r="AB716" s="160"/>
      <c r="AC716" s="160"/>
      <c r="AD716" s="160"/>
      <c r="AE716" s="160"/>
      <c r="AF716" s="160"/>
      <c r="AG716" s="160"/>
      <c r="AH716" s="160"/>
      <c r="AI716" s="160"/>
      <c r="AJ716" s="160"/>
      <c r="AK716" s="160"/>
      <c r="AL716" s="160"/>
      <c r="AM716" s="160"/>
      <c r="AN716" s="160"/>
      <c r="AO716" s="160"/>
      <c r="AP716" s="160"/>
      <c r="AQ716" s="160"/>
      <c r="AR716" s="160"/>
      <c r="AS716" s="160"/>
      <c r="AT716" s="160"/>
      <c r="AU716" s="160"/>
      <c r="AV716" s="160"/>
      <c r="AW716" s="160"/>
      <c r="AX716" s="160"/>
      <c r="AY716" s="160"/>
      <c r="AZ716" s="160"/>
      <c r="BA716" s="160"/>
      <c r="BB716" s="160"/>
      <c r="BC716" s="160"/>
      <c r="BD716" s="160"/>
      <c r="BE716" s="160"/>
      <c r="BF716" s="160"/>
      <c r="BG716" s="160"/>
      <c r="BH716" s="160"/>
      <c r="BI716" s="160"/>
      <c r="BJ716" s="160"/>
      <c r="BK716" s="160"/>
      <c r="BL716" s="160"/>
      <c r="BM716" s="53"/>
    </row>
    <row r="717" spans="1:65">
      <c r="A717" s="28"/>
      <c r="B717" s="3" t="s">
        <v>84</v>
      </c>
      <c r="C717" s="27"/>
      <c r="D717" s="13">
        <v>3.1659797565523742E-2</v>
      </c>
      <c r="E717" s="9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3" t="s">
        <v>208</v>
      </c>
      <c r="C718" s="27"/>
      <c r="D718" s="13">
        <v>-1.9984014443252818E-15</v>
      </c>
      <c r="E718" s="9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44" t="s">
        <v>209</v>
      </c>
      <c r="C719" s="45"/>
      <c r="D719" s="43" t="s">
        <v>210</v>
      </c>
      <c r="E719" s="9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B720" s="29"/>
      <c r="C720" s="20"/>
      <c r="D720" s="20"/>
      <c r="BM720" s="52"/>
    </row>
    <row r="721" spans="1:65" ht="15">
      <c r="B721" s="8" t="s">
        <v>421</v>
      </c>
      <c r="BM721" s="26" t="s">
        <v>211</v>
      </c>
    </row>
    <row r="722" spans="1:65" ht="15">
      <c r="A722" s="24" t="s">
        <v>61</v>
      </c>
      <c r="B722" s="18" t="s">
        <v>107</v>
      </c>
      <c r="C722" s="15" t="s">
        <v>108</v>
      </c>
      <c r="D722" s="16" t="s">
        <v>223</v>
      </c>
      <c r="E722" s="9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6">
        <v>1</v>
      </c>
    </row>
    <row r="723" spans="1:65">
      <c r="A723" s="28"/>
      <c r="B723" s="19" t="s">
        <v>192</v>
      </c>
      <c r="C723" s="9" t="s">
        <v>192</v>
      </c>
      <c r="D723" s="10" t="s">
        <v>109</v>
      </c>
      <c r="E723" s="9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6" t="s">
        <v>3</v>
      </c>
    </row>
    <row r="724" spans="1:65">
      <c r="A724" s="28"/>
      <c r="B724" s="19"/>
      <c r="C724" s="9"/>
      <c r="D724" s="10" t="s">
        <v>231</v>
      </c>
      <c r="E724" s="9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6">
        <v>2</v>
      </c>
    </row>
    <row r="725" spans="1:65">
      <c r="A725" s="28"/>
      <c r="B725" s="19"/>
      <c r="C725" s="9"/>
      <c r="D725" s="25"/>
      <c r="E725" s="9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6">
        <v>2</v>
      </c>
    </row>
    <row r="726" spans="1:65">
      <c r="A726" s="28"/>
      <c r="B726" s="18">
        <v>1</v>
      </c>
      <c r="C726" s="14">
        <v>1</v>
      </c>
      <c r="D726" s="21">
        <v>1</v>
      </c>
      <c r="E726" s="9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1</v>
      </c>
    </row>
    <row r="727" spans="1:65">
      <c r="A727" s="28"/>
      <c r="B727" s="19">
        <v>1</v>
      </c>
      <c r="C727" s="9">
        <v>2</v>
      </c>
      <c r="D727" s="11">
        <v>1</v>
      </c>
      <c r="E727" s="9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>
        <v>20</v>
      </c>
    </row>
    <row r="728" spans="1:65">
      <c r="A728" s="28"/>
      <c r="B728" s="19">
        <v>1</v>
      </c>
      <c r="C728" s="9">
        <v>3</v>
      </c>
      <c r="D728" s="11">
        <v>1</v>
      </c>
      <c r="E728" s="9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16</v>
      </c>
    </row>
    <row r="729" spans="1:65">
      <c r="A729" s="28"/>
      <c r="B729" s="19">
        <v>1</v>
      </c>
      <c r="C729" s="9">
        <v>4</v>
      </c>
      <c r="D729" s="11">
        <v>1</v>
      </c>
      <c r="E729" s="9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1</v>
      </c>
    </row>
    <row r="730" spans="1:65">
      <c r="A730" s="28"/>
      <c r="B730" s="19">
        <v>1</v>
      </c>
      <c r="C730" s="9">
        <v>5</v>
      </c>
      <c r="D730" s="11">
        <v>1</v>
      </c>
      <c r="E730" s="9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26</v>
      </c>
    </row>
    <row r="731" spans="1:65">
      <c r="A731" s="28"/>
      <c r="B731" s="19">
        <v>1</v>
      </c>
      <c r="C731" s="9">
        <v>6</v>
      </c>
      <c r="D731" s="11">
        <v>1</v>
      </c>
      <c r="E731" s="9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2"/>
    </row>
    <row r="732" spans="1:65">
      <c r="A732" s="28"/>
      <c r="B732" s="20" t="s">
        <v>205</v>
      </c>
      <c r="C732" s="12"/>
      <c r="D732" s="22">
        <v>1</v>
      </c>
      <c r="E732" s="9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2"/>
    </row>
    <row r="733" spans="1:65">
      <c r="A733" s="28"/>
      <c r="B733" s="3" t="s">
        <v>206</v>
      </c>
      <c r="C733" s="27"/>
      <c r="D733" s="11">
        <v>1</v>
      </c>
      <c r="E733" s="9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2"/>
    </row>
    <row r="734" spans="1:65">
      <c r="A734" s="28"/>
      <c r="B734" s="3" t="s">
        <v>207</v>
      </c>
      <c r="C734" s="27"/>
      <c r="D734" s="23">
        <v>0</v>
      </c>
      <c r="E734" s="9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2"/>
    </row>
    <row r="735" spans="1:65">
      <c r="A735" s="28"/>
      <c r="B735" s="3" t="s">
        <v>84</v>
      </c>
      <c r="C735" s="27"/>
      <c r="D735" s="13">
        <v>0</v>
      </c>
      <c r="E735" s="9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2"/>
    </row>
    <row r="736" spans="1:65">
      <c r="A736" s="28"/>
      <c r="B736" s="3" t="s">
        <v>208</v>
      </c>
      <c r="C736" s="27"/>
      <c r="D736" s="13">
        <v>0</v>
      </c>
      <c r="E736" s="9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2"/>
    </row>
    <row r="737" spans="1:65">
      <c r="A737" s="28"/>
      <c r="B737" s="44" t="s">
        <v>209</v>
      </c>
      <c r="C737" s="45"/>
      <c r="D737" s="43" t="s">
        <v>210</v>
      </c>
      <c r="E737" s="9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2"/>
    </row>
    <row r="738" spans="1:65">
      <c r="B738" s="29"/>
      <c r="C738" s="20"/>
      <c r="D738" s="20"/>
      <c r="BM738" s="52"/>
    </row>
    <row r="739" spans="1:65" ht="15">
      <c r="B739" s="8" t="s">
        <v>422</v>
      </c>
      <c r="BM739" s="26" t="s">
        <v>211</v>
      </c>
    </row>
    <row r="740" spans="1:65" ht="15">
      <c r="A740" s="24" t="s">
        <v>62</v>
      </c>
      <c r="B740" s="18" t="s">
        <v>107</v>
      </c>
      <c r="C740" s="15" t="s">
        <v>108</v>
      </c>
      <c r="D740" s="16" t="s">
        <v>223</v>
      </c>
      <c r="E740" s="9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6">
        <v>1</v>
      </c>
    </row>
    <row r="741" spans="1:65">
      <c r="A741" s="28"/>
      <c r="B741" s="19" t="s">
        <v>192</v>
      </c>
      <c r="C741" s="9" t="s">
        <v>192</v>
      </c>
      <c r="D741" s="10" t="s">
        <v>109</v>
      </c>
      <c r="E741" s="9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6" t="s">
        <v>3</v>
      </c>
    </row>
    <row r="742" spans="1:65">
      <c r="A742" s="28"/>
      <c r="B742" s="19"/>
      <c r="C742" s="9"/>
      <c r="D742" s="10" t="s">
        <v>231</v>
      </c>
      <c r="E742" s="9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6">
        <v>2</v>
      </c>
    </row>
    <row r="743" spans="1:65">
      <c r="A743" s="28"/>
      <c r="B743" s="19"/>
      <c r="C743" s="9"/>
      <c r="D743" s="25"/>
      <c r="E743" s="9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6">
        <v>2</v>
      </c>
    </row>
    <row r="744" spans="1:65">
      <c r="A744" s="28"/>
      <c r="B744" s="18">
        <v>1</v>
      </c>
      <c r="C744" s="14">
        <v>1</v>
      </c>
      <c r="D744" s="21">
        <v>0.15</v>
      </c>
      <c r="E744" s="9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1</v>
      </c>
    </row>
    <row r="745" spans="1:65">
      <c r="A745" s="28"/>
      <c r="B745" s="19">
        <v>1</v>
      </c>
      <c r="C745" s="9">
        <v>2</v>
      </c>
      <c r="D745" s="11">
        <v>0.14000000000000001</v>
      </c>
      <c r="E745" s="9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6">
        <v>5</v>
      </c>
    </row>
    <row r="746" spans="1:65">
      <c r="A746" s="28"/>
      <c r="B746" s="19">
        <v>1</v>
      </c>
      <c r="C746" s="9">
        <v>3</v>
      </c>
      <c r="D746" s="11">
        <v>0.13</v>
      </c>
      <c r="E746" s="9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16</v>
      </c>
    </row>
    <row r="747" spans="1:65">
      <c r="A747" s="28"/>
      <c r="B747" s="19">
        <v>1</v>
      </c>
      <c r="C747" s="9">
        <v>4</v>
      </c>
      <c r="D747" s="11">
        <v>0.15</v>
      </c>
      <c r="E747" s="9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>
        <v>0.14000000000000001</v>
      </c>
    </row>
    <row r="748" spans="1:65">
      <c r="A748" s="28"/>
      <c r="B748" s="19">
        <v>1</v>
      </c>
      <c r="C748" s="9">
        <v>5</v>
      </c>
      <c r="D748" s="11">
        <v>0.13</v>
      </c>
      <c r="E748" s="9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27</v>
      </c>
    </row>
    <row r="749" spans="1:65">
      <c r="A749" s="28"/>
      <c r="B749" s="19">
        <v>1</v>
      </c>
      <c r="C749" s="9">
        <v>6</v>
      </c>
      <c r="D749" s="11">
        <v>0.14000000000000001</v>
      </c>
      <c r="E749" s="9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2"/>
    </row>
    <row r="750" spans="1:65">
      <c r="A750" s="28"/>
      <c r="B750" s="20" t="s">
        <v>205</v>
      </c>
      <c r="C750" s="12"/>
      <c r="D750" s="22">
        <v>0.14000000000000001</v>
      </c>
      <c r="E750" s="9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2"/>
    </row>
    <row r="751" spans="1:65">
      <c r="A751" s="28"/>
      <c r="B751" s="3" t="s">
        <v>206</v>
      </c>
      <c r="C751" s="27"/>
      <c r="D751" s="11">
        <v>0.14000000000000001</v>
      </c>
      <c r="E751" s="9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2"/>
    </row>
    <row r="752" spans="1:65">
      <c r="A752" s="28"/>
      <c r="B752" s="3" t="s">
        <v>207</v>
      </c>
      <c r="C752" s="27"/>
      <c r="D752" s="23">
        <v>8.9442719099991543E-3</v>
      </c>
      <c r="E752" s="9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2"/>
    </row>
    <row r="753" spans="1:65">
      <c r="A753" s="28"/>
      <c r="B753" s="3" t="s">
        <v>84</v>
      </c>
      <c r="C753" s="27"/>
      <c r="D753" s="13">
        <v>6.388765649999395E-2</v>
      </c>
      <c r="E753" s="9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2"/>
    </row>
    <row r="754" spans="1:65">
      <c r="A754" s="28"/>
      <c r="B754" s="3" t="s">
        <v>208</v>
      </c>
      <c r="C754" s="27"/>
      <c r="D754" s="13">
        <v>0</v>
      </c>
      <c r="E754" s="9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2"/>
    </row>
    <row r="755" spans="1:65">
      <c r="A755" s="28"/>
      <c r="B755" s="44" t="s">
        <v>209</v>
      </c>
      <c r="C755" s="45"/>
      <c r="D755" s="43" t="s">
        <v>210</v>
      </c>
      <c r="E755" s="9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2"/>
    </row>
    <row r="756" spans="1:65">
      <c r="B756" s="29"/>
      <c r="C756" s="20"/>
      <c r="D756" s="20"/>
      <c r="BM756" s="52"/>
    </row>
    <row r="757" spans="1:65" ht="15">
      <c r="B757" s="8" t="s">
        <v>423</v>
      </c>
      <c r="BM757" s="26" t="s">
        <v>211</v>
      </c>
    </row>
    <row r="758" spans="1:65" ht="15">
      <c r="A758" s="24" t="s">
        <v>32</v>
      </c>
      <c r="B758" s="18" t="s">
        <v>107</v>
      </c>
      <c r="C758" s="15" t="s">
        <v>108</v>
      </c>
      <c r="D758" s="16" t="s">
        <v>223</v>
      </c>
      <c r="E758" s="9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6">
        <v>1</v>
      </c>
    </row>
    <row r="759" spans="1:65">
      <c r="A759" s="28"/>
      <c r="B759" s="19" t="s">
        <v>192</v>
      </c>
      <c r="C759" s="9" t="s">
        <v>192</v>
      </c>
      <c r="D759" s="10" t="s">
        <v>109</v>
      </c>
      <c r="E759" s="9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6" t="s">
        <v>3</v>
      </c>
    </row>
    <row r="760" spans="1:65">
      <c r="A760" s="28"/>
      <c r="B760" s="19"/>
      <c r="C760" s="9"/>
      <c r="D760" s="10" t="s">
        <v>231</v>
      </c>
      <c r="E760" s="9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6">
        <v>2</v>
      </c>
    </row>
    <row r="761" spans="1:65">
      <c r="A761" s="28"/>
      <c r="B761" s="19"/>
      <c r="C761" s="9"/>
      <c r="D761" s="25"/>
      <c r="E761" s="9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6">
        <v>2</v>
      </c>
    </row>
    <row r="762" spans="1:65">
      <c r="A762" s="28"/>
      <c r="B762" s="18">
        <v>1</v>
      </c>
      <c r="C762" s="14">
        <v>1</v>
      </c>
      <c r="D762" s="21">
        <v>5.35</v>
      </c>
      <c r="E762" s="9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</v>
      </c>
    </row>
    <row r="763" spans="1:65">
      <c r="A763" s="28"/>
      <c r="B763" s="19">
        <v>1</v>
      </c>
      <c r="C763" s="9">
        <v>2</v>
      </c>
      <c r="D763" s="11">
        <v>5.19</v>
      </c>
      <c r="E763" s="9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>
        <v>22</v>
      </c>
    </row>
    <row r="764" spans="1:65">
      <c r="A764" s="28"/>
      <c r="B764" s="19">
        <v>1</v>
      </c>
      <c r="C764" s="9">
        <v>3</v>
      </c>
      <c r="D764" s="11">
        <v>5.29</v>
      </c>
      <c r="E764" s="9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16</v>
      </c>
    </row>
    <row r="765" spans="1:65">
      <c r="A765" s="28"/>
      <c r="B765" s="19">
        <v>1</v>
      </c>
      <c r="C765" s="9">
        <v>4</v>
      </c>
      <c r="D765" s="11">
        <v>5.32</v>
      </c>
      <c r="E765" s="9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5.2533333333333303</v>
      </c>
    </row>
    <row r="766" spans="1:65">
      <c r="A766" s="28"/>
      <c r="B766" s="19">
        <v>1</v>
      </c>
      <c r="C766" s="9">
        <v>5</v>
      </c>
      <c r="D766" s="11">
        <v>5.21</v>
      </c>
      <c r="E766" s="9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28</v>
      </c>
    </row>
    <row r="767" spans="1:65">
      <c r="A767" s="28"/>
      <c r="B767" s="19">
        <v>1</v>
      </c>
      <c r="C767" s="9">
        <v>6</v>
      </c>
      <c r="D767" s="11">
        <v>5.16</v>
      </c>
      <c r="E767" s="9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2"/>
    </row>
    <row r="768" spans="1:65">
      <c r="A768" s="28"/>
      <c r="B768" s="20" t="s">
        <v>205</v>
      </c>
      <c r="C768" s="12"/>
      <c r="D768" s="22">
        <v>5.253333333333333</v>
      </c>
      <c r="E768" s="9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2"/>
    </row>
    <row r="769" spans="1:65">
      <c r="A769" s="28"/>
      <c r="B769" s="3" t="s">
        <v>206</v>
      </c>
      <c r="C769" s="27"/>
      <c r="D769" s="11">
        <v>5.25</v>
      </c>
      <c r="E769" s="9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2"/>
    </row>
    <row r="770" spans="1:65">
      <c r="A770" s="28"/>
      <c r="B770" s="3" t="s">
        <v>207</v>
      </c>
      <c r="C770" s="27"/>
      <c r="D770" s="23">
        <v>7.7114633284913234E-2</v>
      </c>
      <c r="E770" s="9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2"/>
    </row>
    <row r="771" spans="1:65">
      <c r="A771" s="28"/>
      <c r="B771" s="3" t="s">
        <v>84</v>
      </c>
      <c r="C771" s="27"/>
      <c r="D771" s="13">
        <v>1.4679181462864196E-2</v>
      </c>
      <c r="E771" s="9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2"/>
    </row>
    <row r="772" spans="1:65">
      <c r="A772" s="28"/>
      <c r="B772" s="3" t="s">
        <v>208</v>
      </c>
      <c r="C772" s="27"/>
      <c r="D772" s="13">
        <v>4.4408920985006262E-16</v>
      </c>
      <c r="E772" s="9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2"/>
    </row>
    <row r="773" spans="1:65">
      <c r="A773" s="28"/>
      <c r="B773" s="44" t="s">
        <v>209</v>
      </c>
      <c r="C773" s="45"/>
      <c r="D773" s="43" t="s">
        <v>210</v>
      </c>
      <c r="E773" s="9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2"/>
    </row>
    <row r="774" spans="1:65">
      <c r="B774" s="29"/>
      <c r="C774" s="20"/>
      <c r="D774" s="20"/>
      <c r="BM774" s="52"/>
    </row>
    <row r="775" spans="1:65" ht="15">
      <c r="B775" s="8" t="s">
        <v>424</v>
      </c>
      <c r="BM775" s="26" t="s">
        <v>211</v>
      </c>
    </row>
    <row r="776" spans="1:65" ht="15">
      <c r="A776" s="24" t="s">
        <v>63</v>
      </c>
      <c r="B776" s="18" t="s">
        <v>107</v>
      </c>
      <c r="C776" s="15" t="s">
        <v>108</v>
      </c>
      <c r="D776" s="16" t="s">
        <v>223</v>
      </c>
      <c r="E776" s="9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1</v>
      </c>
    </row>
    <row r="777" spans="1:65">
      <c r="A777" s="28"/>
      <c r="B777" s="19" t="s">
        <v>192</v>
      </c>
      <c r="C777" s="9" t="s">
        <v>192</v>
      </c>
      <c r="D777" s="10" t="s">
        <v>109</v>
      </c>
      <c r="E777" s="9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 t="s">
        <v>3</v>
      </c>
    </row>
    <row r="778" spans="1:65">
      <c r="A778" s="28"/>
      <c r="B778" s="19"/>
      <c r="C778" s="9"/>
      <c r="D778" s="10" t="s">
        <v>231</v>
      </c>
      <c r="E778" s="9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6">
        <v>1</v>
      </c>
    </row>
    <row r="779" spans="1:65">
      <c r="A779" s="28"/>
      <c r="B779" s="19"/>
      <c r="C779" s="9"/>
      <c r="D779" s="25"/>
      <c r="E779" s="9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6">
        <v>1</v>
      </c>
    </row>
    <row r="780" spans="1:65">
      <c r="A780" s="28"/>
      <c r="B780" s="18">
        <v>1</v>
      </c>
      <c r="C780" s="14">
        <v>1</v>
      </c>
      <c r="D780" s="147">
        <v>25.9</v>
      </c>
      <c r="E780" s="149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0"/>
      <c r="AH780" s="150"/>
      <c r="AI780" s="150"/>
      <c r="AJ780" s="150"/>
      <c r="AK780" s="150"/>
      <c r="AL780" s="150"/>
      <c r="AM780" s="150"/>
      <c r="AN780" s="150"/>
      <c r="AO780" s="150"/>
      <c r="AP780" s="150"/>
      <c r="AQ780" s="150"/>
      <c r="AR780" s="150"/>
      <c r="AS780" s="150"/>
      <c r="AT780" s="150"/>
      <c r="AU780" s="150"/>
      <c r="AV780" s="150"/>
      <c r="AW780" s="150"/>
      <c r="AX780" s="150"/>
      <c r="AY780" s="150"/>
      <c r="AZ780" s="150"/>
      <c r="BA780" s="150"/>
      <c r="BB780" s="150"/>
      <c r="BC780" s="150"/>
      <c r="BD780" s="150"/>
      <c r="BE780" s="150"/>
      <c r="BF780" s="150"/>
      <c r="BG780" s="150"/>
      <c r="BH780" s="150"/>
      <c r="BI780" s="150"/>
      <c r="BJ780" s="150"/>
      <c r="BK780" s="150"/>
      <c r="BL780" s="150"/>
      <c r="BM780" s="151">
        <v>1</v>
      </c>
    </row>
    <row r="781" spans="1:65">
      <c r="A781" s="28"/>
      <c r="B781" s="19">
        <v>1</v>
      </c>
      <c r="C781" s="9">
        <v>2</v>
      </c>
      <c r="D781" s="152">
        <v>23.4</v>
      </c>
      <c r="E781" s="149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  <c r="AA781" s="150"/>
      <c r="AB781" s="150"/>
      <c r="AC781" s="150"/>
      <c r="AD781" s="150"/>
      <c r="AE781" s="150"/>
      <c r="AF781" s="150"/>
      <c r="AG781" s="150"/>
      <c r="AH781" s="150"/>
      <c r="AI781" s="150"/>
      <c r="AJ781" s="150"/>
      <c r="AK781" s="150"/>
      <c r="AL781" s="150"/>
      <c r="AM781" s="150"/>
      <c r="AN781" s="150"/>
      <c r="AO781" s="150"/>
      <c r="AP781" s="150"/>
      <c r="AQ781" s="150"/>
      <c r="AR781" s="150"/>
      <c r="AS781" s="150"/>
      <c r="AT781" s="150"/>
      <c r="AU781" s="150"/>
      <c r="AV781" s="150"/>
      <c r="AW781" s="150"/>
      <c r="AX781" s="150"/>
      <c r="AY781" s="150"/>
      <c r="AZ781" s="150"/>
      <c r="BA781" s="150"/>
      <c r="BB781" s="150"/>
      <c r="BC781" s="150"/>
      <c r="BD781" s="150"/>
      <c r="BE781" s="150"/>
      <c r="BF781" s="150"/>
      <c r="BG781" s="150"/>
      <c r="BH781" s="150"/>
      <c r="BI781" s="150"/>
      <c r="BJ781" s="150"/>
      <c r="BK781" s="150"/>
      <c r="BL781" s="150"/>
      <c r="BM781" s="151">
        <v>23</v>
      </c>
    </row>
    <row r="782" spans="1:65">
      <c r="A782" s="28"/>
      <c r="B782" s="19">
        <v>1</v>
      </c>
      <c r="C782" s="9">
        <v>3</v>
      </c>
      <c r="D782" s="152">
        <v>26.2</v>
      </c>
      <c r="E782" s="149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  <c r="AA782" s="150"/>
      <c r="AB782" s="150"/>
      <c r="AC782" s="150"/>
      <c r="AD782" s="150"/>
      <c r="AE782" s="150"/>
      <c r="AF782" s="150"/>
      <c r="AG782" s="150"/>
      <c r="AH782" s="150"/>
      <c r="AI782" s="150"/>
      <c r="AJ782" s="150"/>
      <c r="AK782" s="150"/>
      <c r="AL782" s="150"/>
      <c r="AM782" s="150"/>
      <c r="AN782" s="150"/>
      <c r="AO782" s="150"/>
      <c r="AP782" s="150"/>
      <c r="AQ782" s="150"/>
      <c r="AR782" s="150"/>
      <c r="AS782" s="150"/>
      <c r="AT782" s="150"/>
      <c r="AU782" s="150"/>
      <c r="AV782" s="150"/>
      <c r="AW782" s="150"/>
      <c r="AX782" s="150"/>
      <c r="AY782" s="150"/>
      <c r="AZ782" s="150"/>
      <c r="BA782" s="150"/>
      <c r="BB782" s="150"/>
      <c r="BC782" s="150"/>
      <c r="BD782" s="150"/>
      <c r="BE782" s="150"/>
      <c r="BF782" s="150"/>
      <c r="BG782" s="150"/>
      <c r="BH782" s="150"/>
      <c r="BI782" s="150"/>
      <c r="BJ782" s="150"/>
      <c r="BK782" s="150"/>
      <c r="BL782" s="150"/>
      <c r="BM782" s="151">
        <v>16</v>
      </c>
    </row>
    <row r="783" spans="1:65">
      <c r="A783" s="28"/>
      <c r="B783" s="19">
        <v>1</v>
      </c>
      <c r="C783" s="9">
        <v>4</v>
      </c>
      <c r="D783" s="152">
        <v>24.3</v>
      </c>
      <c r="E783" s="149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  <c r="AA783" s="150"/>
      <c r="AB783" s="150"/>
      <c r="AC783" s="150"/>
      <c r="AD783" s="150"/>
      <c r="AE783" s="150"/>
      <c r="AF783" s="150"/>
      <c r="AG783" s="150"/>
      <c r="AH783" s="150"/>
      <c r="AI783" s="150"/>
      <c r="AJ783" s="150"/>
      <c r="AK783" s="150"/>
      <c r="AL783" s="150"/>
      <c r="AM783" s="150"/>
      <c r="AN783" s="150"/>
      <c r="AO783" s="150"/>
      <c r="AP783" s="150"/>
      <c r="AQ783" s="150"/>
      <c r="AR783" s="150"/>
      <c r="AS783" s="150"/>
      <c r="AT783" s="150"/>
      <c r="AU783" s="150"/>
      <c r="AV783" s="150"/>
      <c r="AW783" s="150"/>
      <c r="AX783" s="150"/>
      <c r="AY783" s="150"/>
      <c r="AZ783" s="150"/>
      <c r="BA783" s="150"/>
      <c r="BB783" s="150"/>
      <c r="BC783" s="150"/>
      <c r="BD783" s="150"/>
      <c r="BE783" s="150"/>
      <c r="BF783" s="150"/>
      <c r="BG783" s="150"/>
      <c r="BH783" s="150"/>
      <c r="BI783" s="150"/>
      <c r="BJ783" s="150"/>
      <c r="BK783" s="150"/>
      <c r="BL783" s="150"/>
      <c r="BM783" s="151">
        <v>24.9</v>
      </c>
    </row>
    <row r="784" spans="1:65">
      <c r="A784" s="28"/>
      <c r="B784" s="19">
        <v>1</v>
      </c>
      <c r="C784" s="9">
        <v>5</v>
      </c>
      <c r="D784" s="152">
        <v>24.2</v>
      </c>
      <c r="E784" s="149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  <c r="AA784" s="150"/>
      <c r="AB784" s="150"/>
      <c r="AC784" s="150"/>
      <c r="AD784" s="150"/>
      <c r="AE784" s="150"/>
      <c r="AF784" s="150"/>
      <c r="AG784" s="150"/>
      <c r="AH784" s="150"/>
      <c r="AI784" s="150"/>
      <c r="AJ784" s="150"/>
      <c r="AK784" s="150"/>
      <c r="AL784" s="150"/>
      <c r="AM784" s="150"/>
      <c r="AN784" s="150"/>
      <c r="AO784" s="150"/>
      <c r="AP784" s="150"/>
      <c r="AQ784" s="150"/>
      <c r="AR784" s="150"/>
      <c r="AS784" s="150"/>
      <c r="AT784" s="150"/>
      <c r="AU784" s="150"/>
      <c r="AV784" s="150"/>
      <c r="AW784" s="150"/>
      <c r="AX784" s="150"/>
      <c r="AY784" s="150"/>
      <c r="AZ784" s="150"/>
      <c r="BA784" s="150"/>
      <c r="BB784" s="150"/>
      <c r="BC784" s="150"/>
      <c r="BD784" s="150"/>
      <c r="BE784" s="150"/>
      <c r="BF784" s="150"/>
      <c r="BG784" s="150"/>
      <c r="BH784" s="150"/>
      <c r="BI784" s="150"/>
      <c r="BJ784" s="150"/>
      <c r="BK784" s="150"/>
      <c r="BL784" s="150"/>
      <c r="BM784" s="151">
        <v>29</v>
      </c>
    </row>
    <row r="785" spans="1:65">
      <c r="A785" s="28"/>
      <c r="B785" s="19">
        <v>1</v>
      </c>
      <c r="C785" s="9">
        <v>6</v>
      </c>
      <c r="D785" s="152">
        <v>25.4</v>
      </c>
      <c r="E785" s="149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  <c r="AA785" s="150"/>
      <c r="AB785" s="150"/>
      <c r="AC785" s="150"/>
      <c r="AD785" s="150"/>
      <c r="AE785" s="150"/>
      <c r="AF785" s="150"/>
      <c r="AG785" s="150"/>
      <c r="AH785" s="150"/>
      <c r="AI785" s="150"/>
      <c r="AJ785" s="150"/>
      <c r="AK785" s="150"/>
      <c r="AL785" s="150"/>
      <c r="AM785" s="150"/>
      <c r="AN785" s="150"/>
      <c r="AO785" s="150"/>
      <c r="AP785" s="150"/>
      <c r="AQ785" s="150"/>
      <c r="AR785" s="150"/>
      <c r="AS785" s="150"/>
      <c r="AT785" s="150"/>
      <c r="AU785" s="150"/>
      <c r="AV785" s="150"/>
      <c r="AW785" s="150"/>
      <c r="AX785" s="150"/>
      <c r="AY785" s="150"/>
      <c r="AZ785" s="150"/>
      <c r="BA785" s="150"/>
      <c r="BB785" s="150"/>
      <c r="BC785" s="150"/>
      <c r="BD785" s="150"/>
      <c r="BE785" s="150"/>
      <c r="BF785" s="150"/>
      <c r="BG785" s="150"/>
      <c r="BH785" s="150"/>
      <c r="BI785" s="150"/>
      <c r="BJ785" s="150"/>
      <c r="BK785" s="150"/>
      <c r="BL785" s="150"/>
      <c r="BM785" s="155"/>
    </row>
    <row r="786" spans="1:65">
      <c r="A786" s="28"/>
      <c r="B786" s="20" t="s">
        <v>205</v>
      </c>
      <c r="C786" s="12"/>
      <c r="D786" s="156">
        <v>24.900000000000002</v>
      </c>
      <c r="E786" s="149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0"/>
      <c r="AH786" s="150"/>
      <c r="AI786" s="150"/>
      <c r="AJ786" s="150"/>
      <c r="AK786" s="150"/>
      <c r="AL786" s="150"/>
      <c r="AM786" s="150"/>
      <c r="AN786" s="150"/>
      <c r="AO786" s="150"/>
      <c r="AP786" s="150"/>
      <c r="AQ786" s="150"/>
      <c r="AR786" s="150"/>
      <c r="AS786" s="150"/>
      <c r="AT786" s="150"/>
      <c r="AU786" s="150"/>
      <c r="AV786" s="150"/>
      <c r="AW786" s="150"/>
      <c r="AX786" s="150"/>
      <c r="AY786" s="150"/>
      <c r="AZ786" s="150"/>
      <c r="BA786" s="150"/>
      <c r="BB786" s="150"/>
      <c r="BC786" s="150"/>
      <c r="BD786" s="150"/>
      <c r="BE786" s="150"/>
      <c r="BF786" s="150"/>
      <c r="BG786" s="150"/>
      <c r="BH786" s="150"/>
      <c r="BI786" s="150"/>
      <c r="BJ786" s="150"/>
      <c r="BK786" s="150"/>
      <c r="BL786" s="150"/>
      <c r="BM786" s="155"/>
    </row>
    <row r="787" spans="1:65">
      <c r="A787" s="28"/>
      <c r="B787" s="3" t="s">
        <v>206</v>
      </c>
      <c r="C787" s="27"/>
      <c r="D787" s="152">
        <v>24.85</v>
      </c>
      <c r="E787" s="149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  <c r="AA787" s="150"/>
      <c r="AB787" s="150"/>
      <c r="AC787" s="150"/>
      <c r="AD787" s="150"/>
      <c r="AE787" s="150"/>
      <c r="AF787" s="150"/>
      <c r="AG787" s="150"/>
      <c r="AH787" s="150"/>
      <c r="AI787" s="150"/>
      <c r="AJ787" s="150"/>
      <c r="AK787" s="150"/>
      <c r="AL787" s="150"/>
      <c r="AM787" s="150"/>
      <c r="AN787" s="150"/>
      <c r="AO787" s="150"/>
      <c r="AP787" s="150"/>
      <c r="AQ787" s="150"/>
      <c r="AR787" s="150"/>
      <c r="AS787" s="150"/>
      <c r="AT787" s="150"/>
      <c r="AU787" s="150"/>
      <c r="AV787" s="150"/>
      <c r="AW787" s="150"/>
      <c r="AX787" s="150"/>
      <c r="AY787" s="150"/>
      <c r="AZ787" s="150"/>
      <c r="BA787" s="150"/>
      <c r="BB787" s="150"/>
      <c r="BC787" s="150"/>
      <c r="BD787" s="150"/>
      <c r="BE787" s="150"/>
      <c r="BF787" s="150"/>
      <c r="BG787" s="150"/>
      <c r="BH787" s="150"/>
      <c r="BI787" s="150"/>
      <c r="BJ787" s="150"/>
      <c r="BK787" s="150"/>
      <c r="BL787" s="150"/>
      <c r="BM787" s="155"/>
    </row>
    <row r="788" spans="1:65">
      <c r="A788" s="28"/>
      <c r="B788" s="3" t="s">
        <v>207</v>
      </c>
      <c r="C788" s="27"/>
      <c r="D788" s="152">
        <v>1.0990905331227268</v>
      </c>
      <c r="E788" s="149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  <c r="AA788" s="150"/>
      <c r="AB788" s="150"/>
      <c r="AC788" s="150"/>
      <c r="AD788" s="150"/>
      <c r="AE788" s="150"/>
      <c r="AF788" s="150"/>
      <c r="AG788" s="150"/>
      <c r="AH788" s="150"/>
      <c r="AI788" s="150"/>
      <c r="AJ788" s="150"/>
      <c r="AK788" s="150"/>
      <c r="AL788" s="150"/>
      <c r="AM788" s="150"/>
      <c r="AN788" s="150"/>
      <c r="AO788" s="150"/>
      <c r="AP788" s="150"/>
      <c r="AQ788" s="150"/>
      <c r="AR788" s="150"/>
      <c r="AS788" s="150"/>
      <c r="AT788" s="150"/>
      <c r="AU788" s="150"/>
      <c r="AV788" s="150"/>
      <c r="AW788" s="150"/>
      <c r="AX788" s="150"/>
      <c r="AY788" s="150"/>
      <c r="AZ788" s="150"/>
      <c r="BA788" s="150"/>
      <c r="BB788" s="150"/>
      <c r="BC788" s="150"/>
      <c r="BD788" s="150"/>
      <c r="BE788" s="150"/>
      <c r="BF788" s="150"/>
      <c r="BG788" s="150"/>
      <c r="BH788" s="150"/>
      <c r="BI788" s="150"/>
      <c r="BJ788" s="150"/>
      <c r="BK788" s="150"/>
      <c r="BL788" s="150"/>
      <c r="BM788" s="155"/>
    </row>
    <row r="789" spans="1:65">
      <c r="A789" s="28"/>
      <c r="B789" s="3" t="s">
        <v>84</v>
      </c>
      <c r="C789" s="27"/>
      <c r="D789" s="13">
        <v>4.4140182053121556E-2</v>
      </c>
      <c r="E789" s="9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A790" s="28"/>
      <c r="B790" s="3" t="s">
        <v>208</v>
      </c>
      <c r="C790" s="27"/>
      <c r="D790" s="13">
        <v>2.2204460492503131E-16</v>
      </c>
      <c r="E790" s="9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2"/>
    </row>
    <row r="791" spans="1:65">
      <c r="A791" s="28"/>
      <c r="B791" s="44" t="s">
        <v>209</v>
      </c>
      <c r="C791" s="45"/>
      <c r="D791" s="43" t="s">
        <v>210</v>
      </c>
      <c r="E791" s="9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B792" s="29"/>
      <c r="C792" s="20"/>
      <c r="D792" s="20"/>
      <c r="BM792" s="52"/>
    </row>
    <row r="793" spans="1:65" ht="15">
      <c r="B793" s="8" t="s">
        <v>425</v>
      </c>
      <c r="BM793" s="26" t="s">
        <v>211</v>
      </c>
    </row>
    <row r="794" spans="1:65" ht="15">
      <c r="A794" s="24" t="s">
        <v>35</v>
      </c>
      <c r="B794" s="18" t="s">
        <v>107</v>
      </c>
      <c r="C794" s="15" t="s">
        <v>108</v>
      </c>
      <c r="D794" s="16" t="s">
        <v>223</v>
      </c>
      <c r="E794" s="9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6">
        <v>1</v>
      </c>
    </row>
    <row r="795" spans="1:65">
      <c r="A795" s="28"/>
      <c r="B795" s="19" t="s">
        <v>192</v>
      </c>
      <c r="C795" s="9" t="s">
        <v>192</v>
      </c>
      <c r="D795" s="10" t="s">
        <v>109</v>
      </c>
      <c r="E795" s="9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6" t="s">
        <v>3</v>
      </c>
    </row>
    <row r="796" spans="1:65">
      <c r="A796" s="28"/>
      <c r="B796" s="19"/>
      <c r="C796" s="9"/>
      <c r="D796" s="10" t="s">
        <v>231</v>
      </c>
      <c r="E796" s="9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6">
        <v>2</v>
      </c>
    </row>
    <row r="797" spans="1:65">
      <c r="A797" s="28"/>
      <c r="B797" s="19"/>
      <c r="C797" s="9"/>
      <c r="D797" s="25"/>
      <c r="E797" s="9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6">
        <v>2</v>
      </c>
    </row>
    <row r="798" spans="1:65">
      <c r="A798" s="28"/>
      <c r="B798" s="18">
        <v>1</v>
      </c>
      <c r="C798" s="14">
        <v>1</v>
      </c>
      <c r="D798" s="21">
        <v>2</v>
      </c>
      <c r="E798" s="9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1</v>
      </c>
    </row>
    <row r="799" spans="1:65">
      <c r="A799" s="28"/>
      <c r="B799" s="19">
        <v>1</v>
      </c>
      <c r="C799" s="9">
        <v>2</v>
      </c>
      <c r="D799" s="11">
        <v>2.5</v>
      </c>
      <c r="E799" s="9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>
        <v>24</v>
      </c>
    </row>
    <row r="800" spans="1:65">
      <c r="A800" s="28"/>
      <c r="B800" s="19">
        <v>1</v>
      </c>
      <c r="C800" s="9">
        <v>3</v>
      </c>
      <c r="D800" s="11">
        <v>2</v>
      </c>
      <c r="E800" s="9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16</v>
      </c>
    </row>
    <row r="801" spans="1:65">
      <c r="A801" s="28"/>
      <c r="B801" s="19">
        <v>1</v>
      </c>
      <c r="C801" s="9">
        <v>4</v>
      </c>
      <c r="D801" s="11">
        <v>2.5</v>
      </c>
      <c r="E801" s="9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2.3333333333333299</v>
      </c>
    </row>
    <row r="802" spans="1:65">
      <c r="A802" s="28"/>
      <c r="B802" s="19">
        <v>1</v>
      </c>
      <c r="C802" s="9">
        <v>5</v>
      </c>
      <c r="D802" s="11">
        <v>2.5</v>
      </c>
      <c r="E802" s="9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30</v>
      </c>
    </row>
    <row r="803" spans="1:65">
      <c r="A803" s="28"/>
      <c r="B803" s="19">
        <v>1</v>
      </c>
      <c r="C803" s="9">
        <v>6</v>
      </c>
      <c r="D803" s="11">
        <v>2.5</v>
      </c>
      <c r="E803" s="9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2"/>
    </row>
    <row r="804" spans="1:65">
      <c r="A804" s="28"/>
      <c r="B804" s="20" t="s">
        <v>205</v>
      </c>
      <c r="C804" s="12"/>
      <c r="D804" s="22">
        <v>2.3333333333333335</v>
      </c>
      <c r="E804" s="9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2"/>
    </row>
    <row r="805" spans="1:65">
      <c r="A805" s="28"/>
      <c r="B805" s="3" t="s">
        <v>206</v>
      </c>
      <c r="C805" s="27"/>
      <c r="D805" s="11">
        <v>2.5</v>
      </c>
      <c r="E805" s="9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2"/>
    </row>
    <row r="806" spans="1:65">
      <c r="A806" s="28"/>
      <c r="B806" s="3" t="s">
        <v>207</v>
      </c>
      <c r="C806" s="27"/>
      <c r="D806" s="23">
        <v>0.25819888974716204</v>
      </c>
      <c r="E806" s="9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2"/>
    </row>
    <row r="807" spans="1:65">
      <c r="A807" s="28"/>
      <c r="B807" s="3" t="s">
        <v>84</v>
      </c>
      <c r="C807" s="27"/>
      <c r="D807" s="13">
        <v>0.11065666703449802</v>
      </c>
      <c r="E807" s="9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A808" s="28"/>
      <c r="B808" s="3" t="s">
        <v>208</v>
      </c>
      <c r="C808" s="27"/>
      <c r="D808" s="13">
        <v>1.5543122344752192E-15</v>
      </c>
      <c r="E808" s="9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44" t="s">
        <v>209</v>
      </c>
      <c r="C809" s="45"/>
      <c r="D809" s="43" t="s">
        <v>210</v>
      </c>
      <c r="E809" s="9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B810" s="29"/>
      <c r="C810" s="20"/>
      <c r="D810" s="20"/>
      <c r="BM810" s="52"/>
    </row>
    <row r="811" spans="1:65" ht="15">
      <c r="B811" s="8" t="s">
        <v>426</v>
      </c>
      <c r="BM811" s="26" t="s">
        <v>211</v>
      </c>
    </row>
    <row r="812" spans="1:65" ht="15">
      <c r="A812" s="24" t="s">
        <v>38</v>
      </c>
      <c r="B812" s="18" t="s">
        <v>107</v>
      </c>
      <c r="C812" s="15" t="s">
        <v>108</v>
      </c>
      <c r="D812" s="16" t="s">
        <v>223</v>
      </c>
      <c r="E812" s="9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1</v>
      </c>
    </row>
    <row r="813" spans="1:65">
      <c r="A813" s="28"/>
      <c r="B813" s="19" t="s">
        <v>192</v>
      </c>
      <c r="C813" s="9" t="s">
        <v>192</v>
      </c>
      <c r="D813" s="10" t="s">
        <v>109</v>
      </c>
      <c r="E813" s="9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 t="s">
        <v>3</v>
      </c>
    </row>
    <row r="814" spans="1:65">
      <c r="A814" s="28"/>
      <c r="B814" s="19"/>
      <c r="C814" s="9"/>
      <c r="D814" s="10" t="s">
        <v>231</v>
      </c>
      <c r="E814" s="9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1</v>
      </c>
    </row>
    <row r="815" spans="1:65">
      <c r="A815" s="28"/>
      <c r="B815" s="19"/>
      <c r="C815" s="9"/>
      <c r="D815" s="25"/>
      <c r="E815" s="9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1</v>
      </c>
    </row>
    <row r="816" spans="1:65">
      <c r="A816" s="28"/>
      <c r="B816" s="18">
        <v>1</v>
      </c>
      <c r="C816" s="14">
        <v>1</v>
      </c>
      <c r="D816" s="147">
        <v>15.299999999999999</v>
      </c>
      <c r="E816" s="149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  <c r="AA816" s="150"/>
      <c r="AB816" s="150"/>
      <c r="AC816" s="150"/>
      <c r="AD816" s="150"/>
      <c r="AE816" s="150"/>
      <c r="AF816" s="150"/>
      <c r="AG816" s="150"/>
      <c r="AH816" s="150"/>
      <c r="AI816" s="150"/>
      <c r="AJ816" s="150"/>
      <c r="AK816" s="150"/>
      <c r="AL816" s="150"/>
      <c r="AM816" s="150"/>
      <c r="AN816" s="150"/>
      <c r="AO816" s="150"/>
      <c r="AP816" s="150"/>
      <c r="AQ816" s="150"/>
      <c r="AR816" s="150"/>
      <c r="AS816" s="150"/>
      <c r="AT816" s="150"/>
      <c r="AU816" s="150"/>
      <c r="AV816" s="150"/>
      <c r="AW816" s="150"/>
      <c r="AX816" s="150"/>
      <c r="AY816" s="150"/>
      <c r="AZ816" s="150"/>
      <c r="BA816" s="150"/>
      <c r="BB816" s="150"/>
      <c r="BC816" s="150"/>
      <c r="BD816" s="150"/>
      <c r="BE816" s="150"/>
      <c r="BF816" s="150"/>
      <c r="BG816" s="150"/>
      <c r="BH816" s="150"/>
      <c r="BI816" s="150"/>
      <c r="BJ816" s="150"/>
      <c r="BK816" s="150"/>
      <c r="BL816" s="150"/>
      <c r="BM816" s="151">
        <v>1</v>
      </c>
    </row>
    <row r="817" spans="1:65">
      <c r="A817" s="28"/>
      <c r="B817" s="19">
        <v>1</v>
      </c>
      <c r="C817" s="9">
        <v>2</v>
      </c>
      <c r="D817" s="152">
        <v>14.8</v>
      </c>
      <c r="E817" s="149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0"/>
      <c r="AH817" s="150"/>
      <c r="AI817" s="150"/>
      <c r="AJ817" s="150"/>
      <c r="AK817" s="150"/>
      <c r="AL817" s="150"/>
      <c r="AM817" s="150"/>
      <c r="AN817" s="150"/>
      <c r="AO817" s="150"/>
      <c r="AP817" s="150"/>
      <c r="AQ817" s="150"/>
      <c r="AR817" s="150"/>
      <c r="AS817" s="150"/>
      <c r="AT817" s="150"/>
      <c r="AU817" s="150"/>
      <c r="AV817" s="150"/>
      <c r="AW817" s="150"/>
      <c r="AX817" s="150"/>
      <c r="AY817" s="150"/>
      <c r="AZ817" s="150"/>
      <c r="BA817" s="150"/>
      <c r="BB817" s="150"/>
      <c r="BC817" s="150"/>
      <c r="BD817" s="150"/>
      <c r="BE817" s="150"/>
      <c r="BF817" s="150"/>
      <c r="BG817" s="150"/>
      <c r="BH817" s="150"/>
      <c r="BI817" s="150"/>
      <c r="BJ817" s="150"/>
      <c r="BK817" s="150"/>
      <c r="BL817" s="150"/>
      <c r="BM817" s="151">
        <v>25</v>
      </c>
    </row>
    <row r="818" spans="1:65">
      <c r="A818" s="28"/>
      <c r="B818" s="19">
        <v>1</v>
      </c>
      <c r="C818" s="9">
        <v>3</v>
      </c>
      <c r="D818" s="152">
        <v>14.5</v>
      </c>
      <c r="E818" s="149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  <c r="Z818" s="150"/>
      <c r="AA818" s="150"/>
      <c r="AB818" s="150"/>
      <c r="AC818" s="150"/>
      <c r="AD818" s="150"/>
      <c r="AE818" s="150"/>
      <c r="AF818" s="150"/>
      <c r="AG818" s="150"/>
      <c r="AH818" s="150"/>
      <c r="AI818" s="150"/>
      <c r="AJ818" s="150"/>
      <c r="AK818" s="150"/>
      <c r="AL818" s="150"/>
      <c r="AM818" s="150"/>
      <c r="AN818" s="150"/>
      <c r="AO818" s="150"/>
      <c r="AP818" s="150"/>
      <c r="AQ818" s="150"/>
      <c r="AR818" s="150"/>
      <c r="AS818" s="150"/>
      <c r="AT818" s="150"/>
      <c r="AU818" s="150"/>
      <c r="AV818" s="150"/>
      <c r="AW818" s="150"/>
      <c r="AX818" s="150"/>
      <c r="AY818" s="150"/>
      <c r="AZ818" s="150"/>
      <c r="BA818" s="150"/>
      <c r="BB818" s="150"/>
      <c r="BC818" s="150"/>
      <c r="BD818" s="150"/>
      <c r="BE818" s="150"/>
      <c r="BF818" s="150"/>
      <c r="BG818" s="150"/>
      <c r="BH818" s="150"/>
      <c r="BI818" s="150"/>
      <c r="BJ818" s="150"/>
      <c r="BK818" s="150"/>
      <c r="BL818" s="150"/>
      <c r="BM818" s="151">
        <v>16</v>
      </c>
    </row>
    <row r="819" spans="1:65">
      <c r="A819" s="28"/>
      <c r="B819" s="19">
        <v>1</v>
      </c>
      <c r="C819" s="9">
        <v>4</v>
      </c>
      <c r="D819" s="152">
        <v>16</v>
      </c>
      <c r="E819" s="149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  <c r="Z819" s="150"/>
      <c r="AA819" s="150"/>
      <c r="AB819" s="150"/>
      <c r="AC819" s="150"/>
      <c r="AD819" s="150"/>
      <c r="AE819" s="150"/>
      <c r="AF819" s="150"/>
      <c r="AG819" s="150"/>
      <c r="AH819" s="150"/>
      <c r="AI819" s="150"/>
      <c r="AJ819" s="150"/>
      <c r="AK819" s="150"/>
      <c r="AL819" s="150"/>
      <c r="AM819" s="150"/>
      <c r="AN819" s="150"/>
      <c r="AO819" s="150"/>
      <c r="AP819" s="150"/>
      <c r="AQ819" s="150"/>
      <c r="AR819" s="150"/>
      <c r="AS819" s="150"/>
      <c r="AT819" s="150"/>
      <c r="AU819" s="150"/>
      <c r="AV819" s="150"/>
      <c r="AW819" s="150"/>
      <c r="AX819" s="150"/>
      <c r="AY819" s="150"/>
      <c r="AZ819" s="150"/>
      <c r="BA819" s="150"/>
      <c r="BB819" s="150"/>
      <c r="BC819" s="150"/>
      <c r="BD819" s="150"/>
      <c r="BE819" s="150"/>
      <c r="BF819" s="150"/>
      <c r="BG819" s="150"/>
      <c r="BH819" s="150"/>
      <c r="BI819" s="150"/>
      <c r="BJ819" s="150"/>
      <c r="BK819" s="150"/>
      <c r="BL819" s="150"/>
      <c r="BM819" s="151">
        <v>14.9</v>
      </c>
    </row>
    <row r="820" spans="1:65">
      <c r="A820" s="28"/>
      <c r="B820" s="19">
        <v>1</v>
      </c>
      <c r="C820" s="9">
        <v>5</v>
      </c>
      <c r="D820" s="152">
        <v>14.3</v>
      </c>
      <c r="E820" s="149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  <c r="Z820" s="150"/>
      <c r="AA820" s="150"/>
      <c r="AB820" s="150"/>
      <c r="AC820" s="150"/>
      <c r="AD820" s="150"/>
      <c r="AE820" s="150"/>
      <c r="AF820" s="150"/>
      <c r="AG820" s="150"/>
      <c r="AH820" s="150"/>
      <c r="AI820" s="150"/>
      <c r="AJ820" s="150"/>
      <c r="AK820" s="150"/>
      <c r="AL820" s="150"/>
      <c r="AM820" s="150"/>
      <c r="AN820" s="150"/>
      <c r="AO820" s="150"/>
      <c r="AP820" s="150"/>
      <c r="AQ820" s="150"/>
      <c r="AR820" s="150"/>
      <c r="AS820" s="150"/>
      <c r="AT820" s="150"/>
      <c r="AU820" s="150"/>
      <c r="AV820" s="150"/>
      <c r="AW820" s="150"/>
      <c r="AX820" s="150"/>
      <c r="AY820" s="150"/>
      <c r="AZ820" s="150"/>
      <c r="BA820" s="150"/>
      <c r="BB820" s="150"/>
      <c r="BC820" s="150"/>
      <c r="BD820" s="150"/>
      <c r="BE820" s="150"/>
      <c r="BF820" s="150"/>
      <c r="BG820" s="150"/>
      <c r="BH820" s="150"/>
      <c r="BI820" s="150"/>
      <c r="BJ820" s="150"/>
      <c r="BK820" s="150"/>
      <c r="BL820" s="150"/>
      <c r="BM820" s="151">
        <v>31</v>
      </c>
    </row>
    <row r="821" spans="1:65">
      <c r="A821" s="28"/>
      <c r="B821" s="19">
        <v>1</v>
      </c>
      <c r="C821" s="9">
        <v>6</v>
      </c>
      <c r="D821" s="152">
        <v>14.5</v>
      </c>
      <c r="E821" s="149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  <c r="Z821" s="150"/>
      <c r="AA821" s="150"/>
      <c r="AB821" s="150"/>
      <c r="AC821" s="150"/>
      <c r="AD821" s="150"/>
      <c r="AE821" s="150"/>
      <c r="AF821" s="150"/>
      <c r="AG821" s="150"/>
      <c r="AH821" s="150"/>
      <c r="AI821" s="150"/>
      <c r="AJ821" s="150"/>
      <c r="AK821" s="150"/>
      <c r="AL821" s="150"/>
      <c r="AM821" s="150"/>
      <c r="AN821" s="150"/>
      <c r="AO821" s="150"/>
      <c r="AP821" s="150"/>
      <c r="AQ821" s="150"/>
      <c r="AR821" s="150"/>
      <c r="AS821" s="150"/>
      <c r="AT821" s="150"/>
      <c r="AU821" s="150"/>
      <c r="AV821" s="150"/>
      <c r="AW821" s="150"/>
      <c r="AX821" s="150"/>
      <c r="AY821" s="150"/>
      <c r="AZ821" s="150"/>
      <c r="BA821" s="150"/>
      <c r="BB821" s="150"/>
      <c r="BC821" s="150"/>
      <c r="BD821" s="150"/>
      <c r="BE821" s="150"/>
      <c r="BF821" s="150"/>
      <c r="BG821" s="150"/>
      <c r="BH821" s="150"/>
      <c r="BI821" s="150"/>
      <c r="BJ821" s="150"/>
      <c r="BK821" s="150"/>
      <c r="BL821" s="150"/>
      <c r="BM821" s="155"/>
    </row>
    <row r="822" spans="1:65">
      <c r="A822" s="28"/>
      <c r="B822" s="20" t="s">
        <v>205</v>
      </c>
      <c r="C822" s="12"/>
      <c r="D822" s="156">
        <v>14.9</v>
      </c>
      <c r="E822" s="149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  <c r="Z822" s="150"/>
      <c r="AA822" s="150"/>
      <c r="AB822" s="150"/>
      <c r="AC822" s="150"/>
      <c r="AD822" s="150"/>
      <c r="AE822" s="150"/>
      <c r="AF822" s="150"/>
      <c r="AG822" s="150"/>
      <c r="AH822" s="150"/>
      <c r="AI822" s="150"/>
      <c r="AJ822" s="150"/>
      <c r="AK822" s="150"/>
      <c r="AL822" s="150"/>
      <c r="AM822" s="150"/>
      <c r="AN822" s="150"/>
      <c r="AO822" s="150"/>
      <c r="AP822" s="150"/>
      <c r="AQ822" s="150"/>
      <c r="AR822" s="150"/>
      <c r="AS822" s="150"/>
      <c r="AT822" s="150"/>
      <c r="AU822" s="150"/>
      <c r="AV822" s="150"/>
      <c r="AW822" s="150"/>
      <c r="AX822" s="150"/>
      <c r="AY822" s="150"/>
      <c r="AZ822" s="150"/>
      <c r="BA822" s="150"/>
      <c r="BB822" s="150"/>
      <c r="BC822" s="150"/>
      <c r="BD822" s="150"/>
      <c r="BE822" s="150"/>
      <c r="BF822" s="150"/>
      <c r="BG822" s="150"/>
      <c r="BH822" s="150"/>
      <c r="BI822" s="150"/>
      <c r="BJ822" s="150"/>
      <c r="BK822" s="150"/>
      <c r="BL822" s="150"/>
      <c r="BM822" s="155"/>
    </row>
    <row r="823" spans="1:65">
      <c r="A823" s="28"/>
      <c r="B823" s="3" t="s">
        <v>206</v>
      </c>
      <c r="C823" s="27"/>
      <c r="D823" s="152">
        <v>14.65</v>
      </c>
      <c r="E823" s="149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  <c r="Z823" s="150"/>
      <c r="AA823" s="150"/>
      <c r="AB823" s="150"/>
      <c r="AC823" s="150"/>
      <c r="AD823" s="150"/>
      <c r="AE823" s="150"/>
      <c r="AF823" s="150"/>
      <c r="AG823" s="150"/>
      <c r="AH823" s="150"/>
      <c r="AI823" s="150"/>
      <c r="AJ823" s="150"/>
      <c r="AK823" s="150"/>
      <c r="AL823" s="150"/>
      <c r="AM823" s="150"/>
      <c r="AN823" s="150"/>
      <c r="AO823" s="150"/>
      <c r="AP823" s="150"/>
      <c r="AQ823" s="150"/>
      <c r="AR823" s="150"/>
      <c r="AS823" s="150"/>
      <c r="AT823" s="150"/>
      <c r="AU823" s="150"/>
      <c r="AV823" s="150"/>
      <c r="AW823" s="150"/>
      <c r="AX823" s="150"/>
      <c r="AY823" s="150"/>
      <c r="AZ823" s="150"/>
      <c r="BA823" s="150"/>
      <c r="BB823" s="150"/>
      <c r="BC823" s="150"/>
      <c r="BD823" s="150"/>
      <c r="BE823" s="150"/>
      <c r="BF823" s="150"/>
      <c r="BG823" s="150"/>
      <c r="BH823" s="150"/>
      <c r="BI823" s="150"/>
      <c r="BJ823" s="150"/>
      <c r="BK823" s="150"/>
      <c r="BL823" s="150"/>
      <c r="BM823" s="155"/>
    </row>
    <row r="824" spans="1:65">
      <c r="A824" s="28"/>
      <c r="B824" s="3" t="s">
        <v>207</v>
      </c>
      <c r="C824" s="27"/>
      <c r="D824" s="152">
        <v>0.64187226143524823</v>
      </c>
      <c r="E824" s="149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  <c r="Z824" s="150"/>
      <c r="AA824" s="150"/>
      <c r="AB824" s="150"/>
      <c r="AC824" s="150"/>
      <c r="AD824" s="150"/>
      <c r="AE824" s="150"/>
      <c r="AF824" s="150"/>
      <c r="AG824" s="150"/>
      <c r="AH824" s="150"/>
      <c r="AI824" s="150"/>
      <c r="AJ824" s="150"/>
      <c r="AK824" s="150"/>
      <c r="AL824" s="150"/>
      <c r="AM824" s="150"/>
      <c r="AN824" s="150"/>
      <c r="AO824" s="150"/>
      <c r="AP824" s="150"/>
      <c r="AQ824" s="150"/>
      <c r="AR824" s="150"/>
      <c r="AS824" s="150"/>
      <c r="AT824" s="150"/>
      <c r="AU824" s="150"/>
      <c r="AV824" s="150"/>
      <c r="AW824" s="150"/>
      <c r="AX824" s="150"/>
      <c r="AY824" s="150"/>
      <c r="AZ824" s="150"/>
      <c r="BA824" s="150"/>
      <c r="BB824" s="150"/>
      <c r="BC824" s="150"/>
      <c r="BD824" s="150"/>
      <c r="BE824" s="150"/>
      <c r="BF824" s="150"/>
      <c r="BG824" s="150"/>
      <c r="BH824" s="150"/>
      <c r="BI824" s="150"/>
      <c r="BJ824" s="150"/>
      <c r="BK824" s="150"/>
      <c r="BL824" s="150"/>
      <c r="BM824" s="155"/>
    </row>
    <row r="825" spans="1:65">
      <c r="A825" s="28"/>
      <c r="B825" s="3" t="s">
        <v>84</v>
      </c>
      <c r="C825" s="27"/>
      <c r="D825" s="13">
        <v>4.3078675264110619E-2</v>
      </c>
      <c r="E825" s="9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2"/>
    </row>
    <row r="826" spans="1:65">
      <c r="A826" s="28"/>
      <c r="B826" s="3" t="s">
        <v>208</v>
      </c>
      <c r="C826" s="27"/>
      <c r="D826" s="13">
        <v>0</v>
      </c>
      <c r="E826" s="9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2"/>
    </row>
    <row r="827" spans="1:65">
      <c r="A827" s="28"/>
      <c r="B827" s="44" t="s">
        <v>209</v>
      </c>
      <c r="C827" s="45"/>
      <c r="D827" s="43" t="s">
        <v>210</v>
      </c>
      <c r="E827" s="9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2"/>
    </row>
    <row r="828" spans="1:65">
      <c r="B828" s="29"/>
      <c r="C828" s="20"/>
      <c r="D828" s="20"/>
      <c r="BM828" s="52"/>
    </row>
    <row r="829" spans="1:65" ht="15">
      <c r="B829" s="8" t="s">
        <v>427</v>
      </c>
      <c r="BM829" s="26" t="s">
        <v>211</v>
      </c>
    </row>
    <row r="830" spans="1:65" ht="15">
      <c r="A830" s="24" t="s">
        <v>41</v>
      </c>
      <c r="B830" s="18" t="s">
        <v>107</v>
      </c>
      <c r="C830" s="15" t="s">
        <v>108</v>
      </c>
      <c r="D830" s="16" t="s">
        <v>223</v>
      </c>
      <c r="E830" s="9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1</v>
      </c>
    </row>
    <row r="831" spans="1:65">
      <c r="A831" s="28"/>
      <c r="B831" s="19" t="s">
        <v>192</v>
      </c>
      <c r="C831" s="9" t="s">
        <v>192</v>
      </c>
      <c r="D831" s="10" t="s">
        <v>109</v>
      </c>
      <c r="E831" s="9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 t="s">
        <v>3</v>
      </c>
    </row>
    <row r="832" spans="1:65">
      <c r="A832" s="28"/>
      <c r="B832" s="19"/>
      <c r="C832" s="9"/>
      <c r="D832" s="10" t="s">
        <v>231</v>
      </c>
      <c r="E832" s="9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2</v>
      </c>
    </row>
    <row r="833" spans="1:65">
      <c r="A833" s="28"/>
      <c r="B833" s="19"/>
      <c r="C833" s="9"/>
      <c r="D833" s="25"/>
      <c r="E833" s="9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2</v>
      </c>
    </row>
    <row r="834" spans="1:65">
      <c r="A834" s="28"/>
      <c r="B834" s="18">
        <v>1</v>
      </c>
      <c r="C834" s="14">
        <v>1</v>
      </c>
      <c r="D834" s="21">
        <v>0.82</v>
      </c>
      <c r="E834" s="9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1</v>
      </c>
    </row>
    <row r="835" spans="1:65">
      <c r="A835" s="28"/>
      <c r="B835" s="19">
        <v>1</v>
      </c>
      <c r="C835" s="9">
        <v>2</v>
      </c>
      <c r="D835" s="11">
        <v>0.73</v>
      </c>
      <c r="E835" s="9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>
        <v>26</v>
      </c>
    </row>
    <row r="836" spans="1:65">
      <c r="A836" s="28"/>
      <c r="B836" s="19">
        <v>1</v>
      </c>
      <c r="C836" s="9">
        <v>3</v>
      </c>
      <c r="D836" s="11">
        <v>0.71</v>
      </c>
      <c r="E836" s="9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16</v>
      </c>
    </row>
    <row r="837" spans="1:65">
      <c r="A837" s="28"/>
      <c r="B837" s="19">
        <v>1</v>
      </c>
      <c r="C837" s="9">
        <v>4</v>
      </c>
      <c r="D837" s="11">
        <v>0.82</v>
      </c>
      <c r="E837" s="9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0.755</v>
      </c>
    </row>
    <row r="838" spans="1:65">
      <c r="A838" s="28"/>
      <c r="B838" s="19">
        <v>1</v>
      </c>
      <c r="C838" s="9">
        <v>5</v>
      </c>
      <c r="D838" s="11">
        <v>0.7</v>
      </c>
      <c r="E838" s="9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32</v>
      </c>
    </row>
    <row r="839" spans="1:65">
      <c r="A839" s="28"/>
      <c r="B839" s="19">
        <v>1</v>
      </c>
      <c r="C839" s="9">
        <v>6</v>
      </c>
      <c r="D839" s="11">
        <v>0.75</v>
      </c>
      <c r="E839" s="9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2"/>
    </row>
    <row r="840" spans="1:65">
      <c r="A840" s="28"/>
      <c r="B840" s="20" t="s">
        <v>205</v>
      </c>
      <c r="C840" s="12"/>
      <c r="D840" s="22">
        <v>0.75499999999999989</v>
      </c>
      <c r="E840" s="9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2"/>
    </row>
    <row r="841" spans="1:65">
      <c r="A841" s="28"/>
      <c r="B841" s="3" t="s">
        <v>206</v>
      </c>
      <c r="C841" s="27"/>
      <c r="D841" s="11">
        <v>0.74</v>
      </c>
      <c r="E841" s="9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2"/>
    </row>
    <row r="842" spans="1:65">
      <c r="A842" s="28"/>
      <c r="B842" s="3" t="s">
        <v>207</v>
      </c>
      <c r="C842" s="27"/>
      <c r="D842" s="23">
        <v>5.3197744313081538E-2</v>
      </c>
      <c r="E842" s="9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2"/>
    </row>
    <row r="843" spans="1:65">
      <c r="A843" s="28"/>
      <c r="B843" s="3" t="s">
        <v>84</v>
      </c>
      <c r="C843" s="27"/>
      <c r="D843" s="13">
        <v>7.0460588494147741E-2</v>
      </c>
      <c r="E843" s="9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2"/>
    </row>
    <row r="844" spans="1:65">
      <c r="A844" s="28"/>
      <c r="B844" s="3" t="s">
        <v>208</v>
      </c>
      <c r="C844" s="27"/>
      <c r="D844" s="13">
        <v>-1.1102230246251565E-16</v>
      </c>
      <c r="E844" s="9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2"/>
    </row>
    <row r="845" spans="1:65">
      <c r="A845" s="28"/>
      <c r="B845" s="44" t="s">
        <v>209</v>
      </c>
      <c r="C845" s="45"/>
      <c r="D845" s="43" t="s">
        <v>210</v>
      </c>
      <c r="E845" s="9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2"/>
    </row>
    <row r="846" spans="1:65">
      <c r="B846" s="29"/>
      <c r="C846" s="20"/>
      <c r="D846" s="20"/>
      <c r="BM846" s="52"/>
    </row>
    <row r="847" spans="1:65" ht="15">
      <c r="B847" s="8" t="s">
        <v>428</v>
      </c>
      <c r="BM847" s="26" t="s">
        <v>211</v>
      </c>
    </row>
    <row r="848" spans="1:65" ht="15">
      <c r="A848" s="24" t="s">
        <v>44</v>
      </c>
      <c r="B848" s="18" t="s">
        <v>107</v>
      </c>
      <c r="C848" s="15" t="s">
        <v>108</v>
      </c>
      <c r="D848" s="16" t="s">
        <v>223</v>
      </c>
      <c r="E848" s="9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1</v>
      </c>
    </row>
    <row r="849" spans="1:65">
      <c r="A849" s="28"/>
      <c r="B849" s="19" t="s">
        <v>192</v>
      </c>
      <c r="C849" s="9" t="s">
        <v>192</v>
      </c>
      <c r="D849" s="10" t="s">
        <v>109</v>
      </c>
      <c r="E849" s="9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 t="s">
        <v>3</v>
      </c>
    </row>
    <row r="850" spans="1:65">
      <c r="A850" s="28"/>
      <c r="B850" s="19"/>
      <c r="C850" s="9"/>
      <c r="D850" s="10" t="s">
        <v>231</v>
      </c>
      <c r="E850" s="9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0</v>
      </c>
    </row>
    <row r="851" spans="1:65">
      <c r="A851" s="28"/>
      <c r="B851" s="19"/>
      <c r="C851" s="9"/>
      <c r="D851" s="25"/>
      <c r="E851" s="9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0</v>
      </c>
    </row>
    <row r="852" spans="1:65">
      <c r="A852" s="28"/>
      <c r="B852" s="18">
        <v>1</v>
      </c>
      <c r="C852" s="14">
        <v>1</v>
      </c>
      <c r="D852" s="165">
        <v>110</v>
      </c>
      <c r="E852" s="166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67"/>
      <c r="AE852" s="167"/>
      <c r="AF852" s="167"/>
      <c r="AG852" s="167"/>
      <c r="AH852" s="167"/>
      <c r="AI852" s="167"/>
      <c r="AJ852" s="167"/>
      <c r="AK852" s="167"/>
      <c r="AL852" s="167"/>
      <c r="AM852" s="167"/>
      <c r="AN852" s="167"/>
      <c r="AO852" s="167"/>
      <c r="AP852" s="167"/>
      <c r="AQ852" s="167"/>
      <c r="AR852" s="167"/>
      <c r="AS852" s="167"/>
      <c r="AT852" s="167"/>
      <c r="AU852" s="167"/>
      <c r="AV852" s="167"/>
      <c r="AW852" s="167"/>
      <c r="AX852" s="167"/>
      <c r="AY852" s="167"/>
      <c r="AZ852" s="167"/>
      <c r="BA852" s="167"/>
      <c r="BB852" s="167"/>
      <c r="BC852" s="167"/>
      <c r="BD852" s="167"/>
      <c r="BE852" s="167"/>
      <c r="BF852" s="167"/>
      <c r="BG852" s="167"/>
      <c r="BH852" s="167"/>
      <c r="BI852" s="167"/>
      <c r="BJ852" s="167"/>
      <c r="BK852" s="167"/>
      <c r="BL852" s="167"/>
      <c r="BM852" s="168">
        <v>1</v>
      </c>
    </row>
    <row r="853" spans="1:65">
      <c r="A853" s="28"/>
      <c r="B853" s="19">
        <v>1</v>
      </c>
      <c r="C853" s="9">
        <v>2</v>
      </c>
      <c r="D853" s="169">
        <v>120</v>
      </c>
      <c r="E853" s="166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67"/>
      <c r="AE853" s="167"/>
      <c r="AF853" s="167"/>
      <c r="AG853" s="167"/>
      <c r="AH853" s="167"/>
      <c r="AI853" s="167"/>
      <c r="AJ853" s="167"/>
      <c r="AK853" s="167"/>
      <c r="AL853" s="167"/>
      <c r="AM853" s="167"/>
      <c r="AN853" s="167"/>
      <c r="AO853" s="167"/>
      <c r="AP853" s="167"/>
      <c r="AQ853" s="167"/>
      <c r="AR853" s="167"/>
      <c r="AS853" s="167"/>
      <c r="AT853" s="167"/>
      <c r="AU853" s="167"/>
      <c r="AV853" s="167"/>
      <c r="AW853" s="167"/>
      <c r="AX853" s="167"/>
      <c r="AY853" s="167"/>
      <c r="AZ853" s="167"/>
      <c r="BA853" s="167"/>
      <c r="BB853" s="167"/>
      <c r="BC853" s="167"/>
      <c r="BD853" s="167"/>
      <c r="BE853" s="167"/>
      <c r="BF853" s="167"/>
      <c r="BG853" s="167"/>
      <c r="BH853" s="167"/>
      <c r="BI853" s="167"/>
      <c r="BJ853" s="167"/>
      <c r="BK853" s="167"/>
      <c r="BL853" s="167"/>
      <c r="BM853" s="168">
        <v>27</v>
      </c>
    </row>
    <row r="854" spans="1:65">
      <c r="A854" s="28"/>
      <c r="B854" s="19">
        <v>1</v>
      </c>
      <c r="C854" s="9">
        <v>3</v>
      </c>
      <c r="D854" s="169">
        <v>115</v>
      </c>
      <c r="E854" s="166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67"/>
      <c r="AE854" s="167"/>
      <c r="AF854" s="167"/>
      <c r="AG854" s="167"/>
      <c r="AH854" s="167"/>
      <c r="AI854" s="167"/>
      <c r="AJ854" s="167"/>
      <c r="AK854" s="167"/>
      <c r="AL854" s="167"/>
      <c r="AM854" s="167"/>
      <c r="AN854" s="167"/>
      <c r="AO854" s="167"/>
      <c r="AP854" s="167"/>
      <c r="AQ854" s="167"/>
      <c r="AR854" s="167"/>
      <c r="AS854" s="167"/>
      <c r="AT854" s="167"/>
      <c r="AU854" s="167"/>
      <c r="AV854" s="167"/>
      <c r="AW854" s="167"/>
      <c r="AX854" s="167"/>
      <c r="AY854" s="167"/>
      <c r="AZ854" s="167"/>
      <c r="BA854" s="167"/>
      <c r="BB854" s="167"/>
      <c r="BC854" s="167"/>
      <c r="BD854" s="167"/>
      <c r="BE854" s="167"/>
      <c r="BF854" s="167"/>
      <c r="BG854" s="167"/>
      <c r="BH854" s="167"/>
      <c r="BI854" s="167"/>
      <c r="BJ854" s="167"/>
      <c r="BK854" s="167"/>
      <c r="BL854" s="167"/>
      <c r="BM854" s="168">
        <v>16</v>
      </c>
    </row>
    <row r="855" spans="1:65">
      <c r="A855" s="28"/>
      <c r="B855" s="19">
        <v>1</v>
      </c>
      <c r="C855" s="9">
        <v>4</v>
      </c>
      <c r="D855" s="169">
        <v>110</v>
      </c>
      <c r="E855" s="166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67"/>
      <c r="AE855" s="167"/>
      <c r="AF855" s="167"/>
      <c r="AG855" s="167"/>
      <c r="AH855" s="167"/>
      <c r="AI855" s="167"/>
      <c r="AJ855" s="167"/>
      <c r="AK855" s="167"/>
      <c r="AL855" s="167"/>
      <c r="AM855" s="167"/>
      <c r="AN855" s="167"/>
      <c r="AO855" s="167"/>
      <c r="AP855" s="167"/>
      <c r="AQ855" s="167"/>
      <c r="AR855" s="167"/>
      <c r="AS855" s="167"/>
      <c r="AT855" s="167"/>
      <c r="AU855" s="167"/>
      <c r="AV855" s="167"/>
      <c r="AW855" s="167"/>
      <c r="AX855" s="167"/>
      <c r="AY855" s="167"/>
      <c r="AZ855" s="167"/>
      <c r="BA855" s="167"/>
      <c r="BB855" s="167"/>
      <c r="BC855" s="167"/>
      <c r="BD855" s="167"/>
      <c r="BE855" s="167"/>
      <c r="BF855" s="167"/>
      <c r="BG855" s="167"/>
      <c r="BH855" s="167"/>
      <c r="BI855" s="167"/>
      <c r="BJ855" s="167"/>
      <c r="BK855" s="167"/>
      <c r="BL855" s="167"/>
      <c r="BM855" s="168">
        <v>114.166666666667</v>
      </c>
    </row>
    <row r="856" spans="1:65">
      <c r="A856" s="28"/>
      <c r="B856" s="19">
        <v>1</v>
      </c>
      <c r="C856" s="9">
        <v>5</v>
      </c>
      <c r="D856" s="169">
        <v>120</v>
      </c>
      <c r="E856" s="166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67"/>
      <c r="AE856" s="167"/>
      <c r="AF856" s="167"/>
      <c r="AG856" s="167"/>
      <c r="AH856" s="167"/>
      <c r="AI856" s="167"/>
      <c r="AJ856" s="167"/>
      <c r="AK856" s="167"/>
      <c r="AL856" s="167"/>
      <c r="AM856" s="167"/>
      <c r="AN856" s="167"/>
      <c r="AO856" s="167"/>
      <c r="AP856" s="167"/>
      <c r="AQ856" s="167"/>
      <c r="AR856" s="167"/>
      <c r="AS856" s="167"/>
      <c r="AT856" s="167"/>
      <c r="AU856" s="167"/>
      <c r="AV856" s="167"/>
      <c r="AW856" s="167"/>
      <c r="AX856" s="167"/>
      <c r="AY856" s="167"/>
      <c r="AZ856" s="167"/>
      <c r="BA856" s="167"/>
      <c r="BB856" s="167"/>
      <c r="BC856" s="167"/>
      <c r="BD856" s="167"/>
      <c r="BE856" s="167"/>
      <c r="BF856" s="167"/>
      <c r="BG856" s="167"/>
      <c r="BH856" s="167"/>
      <c r="BI856" s="167"/>
      <c r="BJ856" s="167"/>
      <c r="BK856" s="167"/>
      <c r="BL856" s="167"/>
      <c r="BM856" s="168">
        <v>33</v>
      </c>
    </row>
    <row r="857" spans="1:65">
      <c r="A857" s="28"/>
      <c r="B857" s="19">
        <v>1</v>
      </c>
      <c r="C857" s="9">
        <v>6</v>
      </c>
      <c r="D857" s="169">
        <v>110</v>
      </c>
      <c r="E857" s="166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67"/>
      <c r="AE857" s="167"/>
      <c r="AF857" s="167"/>
      <c r="AG857" s="167"/>
      <c r="AH857" s="167"/>
      <c r="AI857" s="167"/>
      <c r="AJ857" s="167"/>
      <c r="AK857" s="167"/>
      <c r="AL857" s="167"/>
      <c r="AM857" s="167"/>
      <c r="AN857" s="167"/>
      <c r="AO857" s="167"/>
      <c r="AP857" s="167"/>
      <c r="AQ857" s="167"/>
      <c r="AR857" s="167"/>
      <c r="AS857" s="167"/>
      <c r="AT857" s="167"/>
      <c r="AU857" s="167"/>
      <c r="AV857" s="167"/>
      <c r="AW857" s="167"/>
      <c r="AX857" s="167"/>
      <c r="AY857" s="167"/>
      <c r="AZ857" s="167"/>
      <c r="BA857" s="167"/>
      <c r="BB857" s="167"/>
      <c r="BC857" s="167"/>
      <c r="BD857" s="167"/>
      <c r="BE857" s="167"/>
      <c r="BF857" s="167"/>
      <c r="BG857" s="167"/>
      <c r="BH857" s="167"/>
      <c r="BI857" s="167"/>
      <c r="BJ857" s="167"/>
      <c r="BK857" s="167"/>
      <c r="BL857" s="167"/>
      <c r="BM857" s="171"/>
    </row>
    <row r="858" spans="1:65">
      <c r="A858" s="28"/>
      <c r="B858" s="20" t="s">
        <v>205</v>
      </c>
      <c r="C858" s="12"/>
      <c r="D858" s="172">
        <v>114.16666666666667</v>
      </c>
      <c r="E858" s="166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67"/>
      <c r="AE858" s="167"/>
      <c r="AF858" s="167"/>
      <c r="AG858" s="167"/>
      <c r="AH858" s="167"/>
      <c r="AI858" s="167"/>
      <c r="AJ858" s="167"/>
      <c r="AK858" s="167"/>
      <c r="AL858" s="167"/>
      <c r="AM858" s="167"/>
      <c r="AN858" s="167"/>
      <c r="AO858" s="167"/>
      <c r="AP858" s="167"/>
      <c r="AQ858" s="167"/>
      <c r="AR858" s="167"/>
      <c r="AS858" s="167"/>
      <c r="AT858" s="167"/>
      <c r="AU858" s="167"/>
      <c r="AV858" s="167"/>
      <c r="AW858" s="167"/>
      <c r="AX858" s="167"/>
      <c r="AY858" s="167"/>
      <c r="AZ858" s="167"/>
      <c r="BA858" s="167"/>
      <c r="BB858" s="167"/>
      <c r="BC858" s="167"/>
      <c r="BD858" s="167"/>
      <c r="BE858" s="167"/>
      <c r="BF858" s="167"/>
      <c r="BG858" s="167"/>
      <c r="BH858" s="167"/>
      <c r="BI858" s="167"/>
      <c r="BJ858" s="167"/>
      <c r="BK858" s="167"/>
      <c r="BL858" s="167"/>
      <c r="BM858" s="171"/>
    </row>
    <row r="859" spans="1:65">
      <c r="A859" s="28"/>
      <c r="B859" s="3" t="s">
        <v>206</v>
      </c>
      <c r="C859" s="27"/>
      <c r="D859" s="169">
        <v>112.5</v>
      </c>
      <c r="E859" s="166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67"/>
      <c r="AE859" s="167"/>
      <c r="AF859" s="167"/>
      <c r="AG859" s="167"/>
      <c r="AH859" s="167"/>
      <c r="AI859" s="167"/>
      <c r="AJ859" s="167"/>
      <c r="AK859" s="167"/>
      <c r="AL859" s="167"/>
      <c r="AM859" s="167"/>
      <c r="AN859" s="167"/>
      <c r="AO859" s="167"/>
      <c r="AP859" s="167"/>
      <c r="AQ859" s="167"/>
      <c r="AR859" s="167"/>
      <c r="AS859" s="167"/>
      <c r="AT859" s="167"/>
      <c r="AU859" s="167"/>
      <c r="AV859" s="167"/>
      <c r="AW859" s="167"/>
      <c r="AX859" s="167"/>
      <c r="AY859" s="167"/>
      <c r="AZ859" s="167"/>
      <c r="BA859" s="167"/>
      <c r="BB859" s="167"/>
      <c r="BC859" s="167"/>
      <c r="BD859" s="167"/>
      <c r="BE859" s="167"/>
      <c r="BF859" s="167"/>
      <c r="BG859" s="167"/>
      <c r="BH859" s="167"/>
      <c r="BI859" s="167"/>
      <c r="BJ859" s="167"/>
      <c r="BK859" s="167"/>
      <c r="BL859" s="167"/>
      <c r="BM859" s="171"/>
    </row>
    <row r="860" spans="1:65">
      <c r="A860" s="28"/>
      <c r="B860" s="3" t="s">
        <v>207</v>
      </c>
      <c r="C860" s="27"/>
      <c r="D860" s="169">
        <v>4.9159604012508753</v>
      </c>
      <c r="E860" s="166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67"/>
      <c r="AE860" s="167"/>
      <c r="AF860" s="167"/>
      <c r="AG860" s="167"/>
      <c r="AH860" s="167"/>
      <c r="AI860" s="167"/>
      <c r="AJ860" s="167"/>
      <c r="AK860" s="167"/>
      <c r="AL860" s="167"/>
      <c r="AM860" s="167"/>
      <c r="AN860" s="167"/>
      <c r="AO860" s="167"/>
      <c r="AP860" s="167"/>
      <c r="AQ860" s="167"/>
      <c r="AR860" s="167"/>
      <c r="AS860" s="167"/>
      <c r="AT860" s="167"/>
      <c r="AU860" s="167"/>
      <c r="AV860" s="167"/>
      <c r="AW860" s="167"/>
      <c r="AX860" s="167"/>
      <c r="AY860" s="167"/>
      <c r="AZ860" s="167"/>
      <c r="BA860" s="167"/>
      <c r="BB860" s="167"/>
      <c r="BC860" s="167"/>
      <c r="BD860" s="167"/>
      <c r="BE860" s="167"/>
      <c r="BF860" s="167"/>
      <c r="BG860" s="167"/>
      <c r="BH860" s="167"/>
      <c r="BI860" s="167"/>
      <c r="BJ860" s="167"/>
      <c r="BK860" s="167"/>
      <c r="BL860" s="167"/>
      <c r="BM860" s="171"/>
    </row>
    <row r="861" spans="1:65">
      <c r="A861" s="28"/>
      <c r="B861" s="3" t="s">
        <v>84</v>
      </c>
      <c r="C861" s="27"/>
      <c r="D861" s="13">
        <v>4.3059507164241242E-2</v>
      </c>
      <c r="E861" s="9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3" t="s">
        <v>208</v>
      </c>
      <c r="C862" s="27"/>
      <c r="D862" s="13">
        <v>-2.886579864025407E-15</v>
      </c>
      <c r="E862" s="9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2"/>
    </row>
    <row r="863" spans="1:65">
      <c r="A863" s="28"/>
      <c r="B863" s="44" t="s">
        <v>209</v>
      </c>
      <c r="C863" s="45"/>
      <c r="D863" s="43" t="s">
        <v>210</v>
      </c>
      <c r="E863" s="9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B864" s="29"/>
      <c r="C864" s="20"/>
      <c r="D864" s="20"/>
      <c r="BM864" s="52"/>
    </row>
    <row r="865" spans="1:65" ht="15">
      <c r="B865" s="8" t="s">
        <v>429</v>
      </c>
      <c r="BM865" s="26" t="s">
        <v>211</v>
      </c>
    </row>
    <row r="866" spans="1:65" ht="15">
      <c r="A866" s="24" t="s">
        <v>45</v>
      </c>
      <c r="B866" s="18" t="s">
        <v>107</v>
      </c>
      <c r="C866" s="15" t="s">
        <v>108</v>
      </c>
      <c r="D866" s="16" t="s">
        <v>223</v>
      </c>
      <c r="E866" s="9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</v>
      </c>
    </row>
    <row r="867" spans="1:65">
      <c r="A867" s="28"/>
      <c r="B867" s="19" t="s">
        <v>192</v>
      </c>
      <c r="C867" s="9" t="s">
        <v>192</v>
      </c>
      <c r="D867" s="10" t="s">
        <v>109</v>
      </c>
      <c r="E867" s="9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 t="s">
        <v>3</v>
      </c>
    </row>
    <row r="868" spans="1:65">
      <c r="A868" s="28"/>
      <c r="B868" s="19"/>
      <c r="C868" s="9"/>
      <c r="D868" s="10" t="s">
        <v>231</v>
      </c>
      <c r="E868" s="9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6">
        <v>0</v>
      </c>
    </row>
    <row r="869" spans="1:65">
      <c r="A869" s="28"/>
      <c r="B869" s="19"/>
      <c r="C869" s="9"/>
      <c r="D869" s="25"/>
      <c r="E869" s="9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6">
        <v>0</v>
      </c>
    </row>
    <row r="870" spans="1:65">
      <c r="A870" s="28"/>
      <c r="B870" s="18">
        <v>1</v>
      </c>
      <c r="C870" s="14">
        <v>1</v>
      </c>
      <c r="D870" s="165">
        <v>206</v>
      </c>
      <c r="E870" s="166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67"/>
      <c r="AE870" s="167"/>
      <c r="AF870" s="167"/>
      <c r="AG870" s="167"/>
      <c r="AH870" s="167"/>
      <c r="AI870" s="167"/>
      <c r="AJ870" s="167"/>
      <c r="AK870" s="167"/>
      <c r="AL870" s="167"/>
      <c r="AM870" s="167"/>
      <c r="AN870" s="167"/>
      <c r="AO870" s="167"/>
      <c r="AP870" s="167"/>
      <c r="AQ870" s="167"/>
      <c r="AR870" s="167"/>
      <c r="AS870" s="167"/>
      <c r="AT870" s="167"/>
      <c r="AU870" s="167"/>
      <c r="AV870" s="167"/>
      <c r="AW870" s="167"/>
      <c r="AX870" s="167"/>
      <c r="AY870" s="167"/>
      <c r="AZ870" s="167"/>
      <c r="BA870" s="167"/>
      <c r="BB870" s="167"/>
      <c r="BC870" s="167"/>
      <c r="BD870" s="167"/>
      <c r="BE870" s="167"/>
      <c r="BF870" s="167"/>
      <c r="BG870" s="167"/>
      <c r="BH870" s="167"/>
      <c r="BI870" s="167"/>
      <c r="BJ870" s="167"/>
      <c r="BK870" s="167"/>
      <c r="BL870" s="167"/>
      <c r="BM870" s="168">
        <v>1</v>
      </c>
    </row>
    <row r="871" spans="1:65">
      <c r="A871" s="28"/>
      <c r="B871" s="19">
        <v>1</v>
      </c>
      <c r="C871" s="9">
        <v>2</v>
      </c>
      <c r="D871" s="169">
        <v>207</v>
      </c>
      <c r="E871" s="166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67"/>
      <c r="AE871" s="167"/>
      <c r="AF871" s="167"/>
      <c r="AG871" s="167"/>
      <c r="AH871" s="167"/>
      <c r="AI871" s="167"/>
      <c r="AJ871" s="167"/>
      <c r="AK871" s="167"/>
      <c r="AL871" s="167"/>
      <c r="AM871" s="167"/>
      <c r="AN871" s="167"/>
      <c r="AO871" s="167"/>
      <c r="AP871" s="167"/>
      <c r="AQ871" s="167"/>
      <c r="AR871" s="167"/>
      <c r="AS871" s="167"/>
      <c r="AT871" s="167"/>
      <c r="AU871" s="167"/>
      <c r="AV871" s="167"/>
      <c r="AW871" s="167"/>
      <c r="AX871" s="167"/>
      <c r="AY871" s="167"/>
      <c r="AZ871" s="167"/>
      <c r="BA871" s="167"/>
      <c r="BB871" s="167"/>
      <c r="BC871" s="167"/>
      <c r="BD871" s="167"/>
      <c r="BE871" s="167"/>
      <c r="BF871" s="167"/>
      <c r="BG871" s="167"/>
      <c r="BH871" s="167"/>
      <c r="BI871" s="167"/>
      <c r="BJ871" s="167"/>
      <c r="BK871" s="167"/>
      <c r="BL871" s="167"/>
      <c r="BM871" s="168">
        <v>28</v>
      </c>
    </row>
    <row r="872" spans="1:65">
      <c r="A872" s="28"/>
      <c r="B872" s="19">
        <v>1</v>
      </c>
      <c r="C872" s="9">
        <v>3</v>
      </c>
      <c r="D872" s="169">
        <v>199</v>
      </c>
      <c r="E872" s="166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67"/>
      <c r="AE872" s="167"/>
      <c r="AF872" s="167"/>
      <c r="AG872" s="167"/>
      <c r="AH872" s="167"/>
      <c r="AI872" s="167"/>
      <c r="AJ872" s="167"/>
      <c r="AK872" s="167"/>
      <c r="AL872" s="167"/>
      <c r="AM872" s="167"/>
      <c r="AN872" s="167"/>
      <c r="AO872" s="167"/>
      <c r="AP872" s="167"/>
      <c r="AQ872" s="167"/>
      <c r="AR872" s="167"/>
      <c r="AS872" s="167"/>
      <c r="AT872" s="167"/>
      <c r="AU872" s="167"/>
      <c r="AV872" s="167"/>
      <c r="AW872" s="167"/>
      <c r="AX872" s="167"/>
      <c r="AY872" s="167"/>
      <c r="AZ872" s="167"/>
      <c r="BA872" s="167"/>
      <c r="BB872" s="167"/>
      <c r="BC872" s="167"/>
      <c r="BD872" s="167"/>
      <c r="BE872" s="167"/>
      <c r="BF872" s="167"/>
      <c r="BG872" s="167"/>
      <c r="BH872" s="167"/>
      <c r="BI872" s="167"/>
      <c r="BJ872" s="167"/>
      <c r="BK872" s="167"/>
      <c r="BL872" s="167"/>
      <c r="BM872" s="168">
        <v>16</v>
      </c>
    </row>
    <row r="873" spans="1:65">
      <c r="A873" s="28"/>
      <c r="B873" s="19">
        <v>1</v>
      </c>
      <c r="C873" s="9">
        <v>4</v>
      </c>
      <c r="D873" s="169">
        <v>207</v>
      </c>
      <c r="E873" s="166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67"/>
      <c r="AE873" s="167"/>
      <c r="AF873" s="167"/>
      <c r="AG873" s="167"/>
      <c r="AH873" s="167"/>
      <c r="AI873" s="167"/>
      <c r="AJ873" s="167"/>
      <c r="AK873" s="167"/>
      <c r="AL873" s="167"/>
      <c r="AM873" s="167"/>
      <c r="AN873" s="167"/>
      <c r="AO873" s="167"/>
      <c r="AP873" s="167"/>
      <c r="AQ873" s="167"/>
      <c r="AR873" s="167"/>
      <c r="AS873" s="167"/>
      <c r="AT873" s="167"/>
      <c r="AU873" s="167"/>
      <c r="AV873" s="167"/>
      <c r="AW873" s="167"/>
      <c r="AX873" s="167"/>
      <c r="AY873" s="167"/>
      <c r="AZ873" s="167"/>
      <c r="BA873" s="167"/>
      <c r="BB873" s="167"/>
      <c r="BC873" s="167"/>
      <c r="BD873" s="167"/>
      <c r="BE873" s="167"/>
      <c r="BF873" s="167"/>
      <c r="BG873" s="167"/>
      <c r="BH873" s="167"/>
      <c r="BI873" s="167"/>
      <c r="BJ873" s="167"/>
      <c r="BK873" s="167"/>
      <c r="BL873" s="167"/>
      <c r="BM873" s="168">
        <v>203.333333333333</v>
      </c>
    </row>
    <row r="874" spans="1:65">
      <c r="A874" s="28"/>
      <c r="B874" s="19">
        <v>1</v>
      </c>
      <c r="C874" s="9">
        <v>5</v>
      </c>
      <c r="D874" s="169">
        <v>202</v>
      </c>
      <c r="E874" s="166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67"/>
      <c r="AE874" s="167"/>
      <c r="AF874" s="167"/>
      <c r="AG874" s="167"/>
      <c r="AH874" s="167"/>
      <c r="AI874" s="167"/>
      <c r="AJ874" s="167"/>
      <c r="AK874" s="167"/>
      <c r="AL874" s="167"/>
      <c r="AM874" s="167"/>
      <c r="AN874" s="167"/>
      <c r="AO874" s="167"/>
      <c r="AP874" s="167"/>
      <c r="AQ874" s="167"/>
      <c r="AR874" s="167"/>
      <c r="AS874" s="167"/>
      <c r="AT874" s="167"/>
      <c r="AU874" s="167"/>
      <c r="AV874" s="167"/>
      <c r="AW874" s="167"/>
      <c r="AX874" s="167"/>
      <c r="AY874" s="167"/>
      <c r="AZ874" s="167"/>
      <c r="BA874" s="167"/>
      <c r="BB874" s="167"/>
      <c r="BC874" s="167"/>
      <c r="BD874" s="167"/>
      <c r="BE874" s="167"/>
      <c r="BF874" s="167"/>
      <c r="BG874" s="167"/>
      <c r="BH874" s="167"/>
      <c r="BI874" s="167"/>
      <c r="BJ874" s="167"/>
      <c r="BK874" s="167"/>
      <c r="BL874" s="167"/>
      <c r="BM874" s="168">
        <v>34</v>
      </c>
    </row>
    <row r="875" spans="1:65">
      <c r="A875" s="28"/>
      <c r="B875" s="19">
        <v>1</v>
      </c>
      <c r="C875" s="9">
        <v>6</v>
      </c>
      <c r="D875" s="169">
        <v>199</v>
      </c>
      <c r="E875" s="166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67"/>
      <c r="AE875" s="167"/>
      <c r="AF875" s="167"/>
      <c r="AG875" s="167"/>
      <c r="AH875" s="167"/>
      <c r="AI875" s="167"/>
      <c r="AJ875" s="167"/>
      <c r="AK875" s="167"/>
      <c r="AL875" s="167"/>
      <c r="AM875" s="167"/>
      <c r="AN875" s="167"/>
      <c r="AO875" s="167"/>
      <c r="AP875" s="167"/>
      <c r="AQ875" s="167"/>
      <c r="AR875" s="167"/>
      <c r="AS875" s="167"/>
      <c r="AT875" s="167"/>
      <c r="AU875" s="167"/>
      <c r="AV875" s="167"/>
      <c r="AW875" s="167"/>
      <c r="AX875" s="167"/>
      <c r="AY875" s="167"/>
      <c r="AZ875" s="167"/>
      <c r="BA875" s="167"/>
      <c r="BB875" s="167"/>
      <c r="BC875" s="167"/>
      <c r="BD875" s="167"/>
      <c r="BE875" s="167"/>
      <c r="BF875" s="167"/>
      <c r="BG875" s="167"/>
      <c r="BH875" s="167"/>
      <c r="BI875" s="167"/>
      <c r="BJ875" s="167"/>
      <c r="BK875" s="167"/>
      <c r="BL875" s="167"/>
      <c r="BM875" s="171"/>
    </row>
    <row r="876" spans="1:65">
      <c r="A876" s="28"/>
      <c r="B876" s="20" t="s">
        <v>205</v>
      </c>
      <c r="C876" s="12"/>
      <c r="D876" s="172">
        <v>203.33333333333334</v>
      </c>
      <c r="E876" s="166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67"/>
      <c r="AE876" s="167"/>
      <c r="AF876" s="167"/>
      <c r="AG876" s="167"/>
      <c r="AH876" s="167"/>
      <c r="AI876" s="167"/>
      <c r="AJ876" s="167"/>
      <c r="AK876" s="167"/>
      <c r="AL876" s="167"/>
      <c r="AM876" s="167"/>
      <c r="AN876" s="167"/>
      <c r="AO876" s="167"/>
      <c r="AP876" s="167"/>
      <c r="AQ876" s="167"/>
      <c r="AR876" s="167"/>
      <c r="AS876" s="167"/>
      <c r="AT876" s="167"/>
      <c r="AU876" s="167"/>
      <c r="AV876" s="167"/>
      <c r="AW876" s="167"/>
      <c r="AX876" s="167"/>
      <c r="AY876" s="167"/>
      <c r="AZ876" s="167"/>
      <c r="BA876" s="167"/>
      <c r="BB876" s="167"/>
      <c r="BC876" s="167"/>
      <c r="BD876" s="167"/>
      <c r="BE876" s="167"/>
      <c r="BF876" s="167"/>
      <c r="BG876" s="167"/>
      <c r="BH876" s="167"/>
      <c r="BI876" s="167"/>
      <c r="BJ876" s="167"/>
      <c r="BK876" s="167"/>
      <c r="BL876" s="167"/>
      <c r="BM876" s="171"/>
    </row>
    <row r="877" spans="1:65">
      <c r="A877" s="28"/>
      <c r="B877" s="3" t="s">
        <v>206</v>
      </c>
      <c r="C877" s="27"/>
      <c r="D877" s="169">
        <v>204</v>
      </c>
      <c r="E877" s="166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  <c r="AC877" s="167"/>
      <c r="AD877" s="167"/>
      <c r="AE877" s="167"/>
      <c r="AF877" s="167"/>
      <c r="AG877" s="167"/>
      <c r="AH877" s="167"/>
      <c r="AI877" s="167"/>
      <c r="AJ877" s="167"/>
      <c r="AK877" s="167"/>
      <c r="AL877" s="167"/>
      <c r="AM877" s="167"/>
      <c r="AN877" s="167"/>
      <c r="AO877" s="167"/>
      <c r="AP877" s="167"/>
      <c r="AQ877" s="167"/>
      <c r="AR877" s="167"/>
      <c r="AS877" s="167"/>
      <c r="AT877" s="167"/>
      <c r="AU877" s="167"/>
      <c r="AV877" s="167"/>
      <c r="AW877" s="167"/>
      <c r="AX877" s="167"/>
      <c r="AY877" s="167"/>
      <c r="AZ877" s="167"/>
      <c r="BA877" s="167"/>
      <c r="BB877" s="167"/>
      <c r="BC877" s="167"/>
      <c r="BD877" s="167"/>
      <c r="BE877" s="167"/>
      <c r="BF877" s="167"/>
      <c r="BG877" s="167"/>
      <c r="BH877" s="167"/>
      <c r="BI877" s="167"/>
      <c r="BJ877" s="167"/>
      <c r="BK877" s="167"/>
      <c r="BL877" s="167"/>
      <c r="BM877" s="171"/>
    </row>
    <row r="878" spans="1:65">
      <c r="A878" s="28"/>
      <c r="B878" s="3" t="s">
        <v>207</v>
      </c>
      <c r="C878" s="27"/>
      <c r="D878" s="169">
        <v>3.8297084310253524</v>
      </c>
      <c r="E878" s="166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  <c r="AC878" s="167"/>
      <c r="AD878" s="167"/>
      <c r="AE878" s="167"/>
      <c r="AF878" s="167"/>
      <c r="AG878" s="167"/>
      <c r="AH878" s="167"/>
      <c r="AI878" s="167"/>
      <c r="AJ878" s="167"/>
      <c r="AK878" s="167"/>
      <c r="AL878" s="167"/>
      <c r="AM878" s="167"/>
      <c r="AN878" s="167"/>
      <c r="AO878" s="167"/>
      <c r="AP878" s="167"/>
      <c r="AQ878" s="167"/>
      <c r="AR878" s="167"/>
      <c r="AS878" s="167"/>
      <c r="AT878" s="167"/>
      <c r="AU878" s="167"/>
      <c r="AV878" s="167"/>
      <c r="AW878" s="167"/>
      <c r="AX878" s="167"/>
      <c r="AY878" s="167"/>
      <c r="AZ878" s="167"/>
      <c r="BA878" s="167"/>
      <c r="BB878" s="167"/>
      <c r="BC878" s="167"/>
      <c r="BD878" s="167"/>
      <c r="BE878" s="167"/>
      <c r="BF878" s="167"/>
      <c r="BG878" s="167"/>
      <c r="BH878" s="167"/>
      <c r="BI878" s="167"/>
      <c r="BJ878" s="167"/>
      <c r="BK878" s="167"/>
      <c r="BL878" s="167"/>
      <c r="BM878" s="171"/>
    </row>
    <row r="879" spans="1:65">
      <c r="A879" s="28"/>
      <c r="B879" s="3" t="s">
        <v>84</v>
      </c>
      <c r="C879" s="27"/>
      <c r="D879" s="13">
        <v>1.8834631627993537E-2</v>
      </c>
      <c r="E879" s="9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3" t="s">
        <v>208</v>
      </c>
      <c r="C880" s="27"/>
      <c r="D880" s="13">
        <v>1.7763568394002505E-15</v>
      </c>
      <c r="E880" s="9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44" t="s">
        <v>209</v>
      </c>
      <c r="C881" s="45"/>
      <c r="D881" s="43" t="s">
        <v>210</v>
      </c>
      <c r="E881" s="9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B882" s="29"/>
      <c r="C882" s="20"/>
      <c r="D882" s="20"/>
      <c r="BM882" s="52"/>
    </row>
    <row r="883" spans="1:65">
      <c r="BM883" s="52"/>
    </row>
    <row r="884" spans="1:65">
      <c r="BM884" s="52"/>
    </row>
    <row r="885" spans="1:65">
      <c r="BM885" s="52"/>
    </row>
    <row r="886" spans="1:65">
      <c r="BM886" s="52"/>
    </row>
    <row r="887" spans="1:65">
      <c r="BM887" s="52"/>
    </row>
    <row r="888" spans="1:65">
      <c r="BM888" s="52"/>
    </row>
    <row r="889" spans="1:65">
      <c r="BM889" s="52"/>
    </row>
    <row r="890" spans="1:65">
      <c r="BM890" s="52"/>
    </row>
    <row r="891" spans="1:65">
      <c r="BM891" s="52"/>
    </row>
    <row r="892" spans="1:65">
      <c r="BM892" s="52"/>
    </row>
    <row r="893" spans="1:65">
      <c r="BM893" s="52"/>
    </row>
    <row r="894" spans="1:65">
      <c r="BM894" s="52"/>
    </row>
    <row r="895" spans="1:65">
      <c r="BM895" s="52"/>
    </row>
    <row r="896" spans="1:65">
      <c r="BM896" s="52"/>
    </row>
    <row r="897" spans="65:65">
      <c r="BM897" s="52"/>
    </row>
    <row r="898" spans="65:65">
      <c r="BM898" s="52"/>
    </row>
    <row r="899" spans="65:65">
      <c r="BM899" s="52"/>
    </row>
    <row r="900" spans="65:65">
      <c r="BM900" s="52"/>
    </row>
    <row r="901" spans="65:65">
      <c r="BM901" s="52"/>
    </row>
    <row r="902" spans="65:65">
      <c r="BM902" s="52"/>
    </row>
    <row r="903" spans="65:65">
      <c r="BM903" s="52"/>
    </row>
    <row r="904" spans="65:65">
      <c r="BM904" s="52"/>
    </row>
    <row r="905" spans="65:65">
      <c r="BM905" s="52"/>
    </row>
    <row r="906" spans="65:65">
      <c r="BM906" s="52"/>
    </row>
    <row r="907" spans="65:65">
      <c r="BM907" s="52"/>
    </row>
    <row r="908" spans="65:65">
      <c r="BM908" s="52"/>
    </row>
    <row r="909" spans="65:65">
      <c r="BM909" s="52"/>
    </row>
    <row r="910" spans="65:65">
      <c r="BM910" s="52"/>
    </row>
    <row r="911" spans="65:65">
      <c r="BM911" s="52"/>
    </row>
    <row r="912" spans="65:65">
      <c r="BM912" s="52"/>
    </row>
    <row r="913" spans="65:65">
      <c r="BM913" s="52"/>
    </row>
    <row r="914" spans="65:65">
      <c r="BM914" s="52"/>
    </row>
    <row r="915" spans="65:65">
      <c r="BM915" s="52"/>
    </row>
    <row r="916" spans="65:65">
      <c r="BM916" s="52"/>
    </row>
    <row r="917" spans="65:65">
      <c r="BM917" s="52"/>
    </row>
    <row r="918" spans="65:65">
      <c r="BM918" s="52"/>
    </row>
    <row r="919" spans="65:65">
      <c r="BM919" s="52"/>
    </row>
    <row r="920" spans="65:65">
      <c r="BM920" s="52"/>
    </row>
    <row r="921" spans="65:65">
      <c r="BM921" s="52"/>
    </row>
    <row r="922" spans="65:65">
      <c r="BM922" s="52"/>
    </row>
    <row r="923" spans="65:65">
      <c r="BM923" s="52"/>
    </row>
    <row r="924" spans="65:65">
      <c r="BM924" s="52"/>
    </row>
    <row r="925" spans="65:65">
      <c r="BM925" s="52"/>
    </row>
    <row r="926" spans="65:65">
      <c r="BM926" s="52"/>
    </row>
    <row r="927" spans="65:65">
      <c r="BM927" s="52"/>
    </row>
    <row r="928" spans="65:65">
      <c r="BM928" s="52"/>
    </row>
    <row r="929" spans="65:65">
      <c r="BM929" s="52"/>
    </row>
    <row r="930" spans="65:65">
      <c r="BM930" s="52"/>
    </row>
    <row r="931" spans="65:65">
      <c r="BM931" s="53"/>
    </row>
    <row r="932" spans="65:65">
      <c r="BM932" s="54"/>
    </row>
    <row r="933" spans="65:65">
      <c r="BM933" s="54"/>
    </row>
    <row r="934" spans="65:65">
      <c r="BM934" s="54"/>
    </row>
    <row r="935" spans="65:65">
      <c r="BM935" s="54"/>
    </row>
    <row r="936" spans="65:65">
      <c r="BM936" s="54"/>
    </row>
    <row r="937" spans="65:65">
      <c r="BM937" s="54"/>
    </row>
    <row r="938" spans="65:65">
      <c r="BM938" s="54"/>
    </row>
    <row r="939" spans="65:65">
      <c r="BM939" s="54"/>
    </row>
    <row r="940" spans="65:65">
      <c r="BM940" s="54"/>
    </row>
    <row r="941" spans="65:65">
      <c r="BM941" s="54"/>
    </row>
    <row r="942" spans="65:65">
      <c r="BM942" s="54"/>
    </row>
    <row r="943" spans="65:65">
      <c r="BM943" s="54"/>
    </row>
    <row r="944" spans="65:65">
      <c r="BM944" s="54"/>
    </row>
    <row r="945" spans="65:65">
      <c r="BM945" s="54"/>
    </row>
    <row r="946" spans="65:65">
      <c r="BM946" s="54"/>
    </row>
    <row r="947" spans="65:65">
      <c r="BM947" s="54"/>
    </row>
    <row r="948" spans="65:65">
      <c r="BM948" s="54"/>
    </row>
    <row r="949" spans="65:65">
      <c r="BM949" s="54"/>
    </row>
    <row r="950" spans="65:65">
      <c r="BM950" s="54"/>
    </row>
    <row r="951" spans="65:65">
      <c r="BM951" s="54"/>
    </row>
    <row r="952" spans="65:65">
      <c r="BM952" s="54"/>
    </row>
    <row r="953" spans="65:65">
      <c r="BM953" s="54"/>
    </row>
    <row r="954" spans="65:65">
      <c r="BM954" s="54"/>
    </row>
    <row r="955" spans="65:65">
      <c r="BM955" s="54"/>
    </row>
    <row r="956" spans="65:65">
      <c r="BM956" s="54"/>
    </row>
    <row r="957" spans="65:65">
      <c r="BM957" s="54"/>
    </row>
    <row r="958" spans="65:65">
      <c r="BM958" s="54"/>
    </row>
    <row r="959" spans="65:65">
      <c r="BM959" s="54"/>
    </row>
    <row r="960" spans="65:65">
      <c r="BM960" s="54"/>
    </row>
    <row r="961" spans="65:65">
      <c r="BM961" s="54"/>
    </row>
    <row r="962" spans="65:65">
      <c r="BM962" s="54"/>
    </row>
    <row r="963" spans="65:65">
      <c r="BM963" s="54"/>
    </row>
    <row r="964" spans="65:65">
      <c r="BM964" s="54"/>
    </row>
    <row r="965" spans="65:65">
      <c r="BM965" s="54"/>
    </row>
  </sheetData>
  <dataConsolidate/>
  <conditionalFormatting sqref="B6:D11 B24:D29 B42:D47 B60:D65 B78:D83 B96:D101 B114:D119 B132:D137 B150:D155 B168:D173 B186:D191 B204:D209 B222:D227 B240:D245 B258:D263 B276:D281 B294:D299 B312:D317 B330:D335 B348:D353 B366:D371 B384:D389 B402:D407 B420:D425 B438:D443 B456:D461 B474:D479 B492:D497 B510:D515 B528:D533 B546:D551 B564:D569 B582:D587 B600:D605 B618:D623 B636:D641 B654:D659 B672:D677 B690:D695 B708:D713 B726:D731 B744:D749 B762:D767 B780:D785 B798:D803 B816:D821 B834:D839 B852:D857 B870:D875">
    <cfRule type="expression" dxfId="8" priority="147">
      <formula>AND($B6&lt;&gt;$B5,NOT(ISBLANK(INDIRECT(Anlyt_LabRefThisCol))))</formula>
    </cfRule>
  </conditionalFormatting>
  <conditionalFormatting sqref="C2:D17 C20:D35 C38:D53 C56:D71 C74:D89 C92:D107 C110:D125 C128:D143 C146:D161 C164:D179 C182:D197 C200:D215 C218:D233 C236:D251 C254:D269 C272:D287 C290:D305 C308:D323 C326:D341 C344:D359 C362:D377 C380:D395 C398:D413 C416:D431 C434:D449 C452:D467 C470:D485 C488:D503 C506:D521 C524:D539 C542:D557 C560:D575 C578:D593 C596:D611 C614:D629 C632:D647 C650:D665 C668:D683 C686:D701 C704:D719 C722:D737 C740:D755 C758:D773 C776:D791 C794:D809 C812:D827 C830:D845 C848:D863 C866:D881">
    <cfRule type="expression" dxfId="7" priority="145" stopIfTrue="1">
      <formula>AND(ISBLANK(INDIRECT(Anlyt_LabRefLastCol)),ISBLANK(INDIRECT(Anlyt_LabRefThisCol)))</formula>
    </cfRule>
    <cfRule type="expression" dxfId="6" priority="146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Laser Ablation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2023-05-15T04:20:27Z</dcterms:modified>
</cp:coreProperties>
</file>