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C27h Rhyodacite Chip Blank JN1775\DataPacks\"/>
    </mc:Choice>
  </mc:AlternateContent>
  <xr:revisionPtr revIDLastSave="0" documentId="13_ncr:1_{5742D698-9C24-4910-B093-0A500EBA0FA2}" xr6:coauthVersionLast="46" xr6:coauthVersionMax="47" xr10:uidLastSave="{00000000-0000-0000-0000-000000000000}"/>
  <bookViews>
    <workbookView xWindow="-120" yWindow="-120" windowWidth="29040" windowHeight="15840" tabRatio="762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Fire Assay" sheetId="47896" r:id="rId6"/>
    <sheet name="4-Acid" sheetId="47897" r:id="rId7"/>
    <sheet name="IRC" sheetId="47898" r:id="rId8"/>
    <sheet name="Fusion XRF" sheetId="47899" r:id="rId9"/>
    <sheet name="Thermograv" sheetId="47900" r:id="rId10"/>
    <sheet name="Laser Ablation" sheetId="47901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2DFC55F-8B37-4586-B078-6DF1D67710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BF05A93-5692-4561-9FD4-F5E853138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9CB6C14-8518-46D2-99B4-273A31E4BC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7E55DC2-C6C9-48A6-B76B-3795844561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F41F9AB4-8F8E-44C3-9DC2-4EF8F4BA36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B4028E02-9B30-4AF2-8B5C-1EE45E9AE4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2D044B0-D2A6-4194-B1FD-4D2E8E8699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57D759F9-98E5-4AEB-AE87-7C059FF969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163256B7-C752-4636-BA69-F3C83DF11F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488265AF-74B9-4695-A2CE-9BEB562404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6E6484C6-0BF0-49AC-8464-F43BBC0C60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EB82C12F-ED76-4B09-9448-98921BCB79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23D63EA9-7B6F-4B36-B3EB-A12619BE70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B0251CB1-829B-4524-A72F-1CE66030D2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636C82B4-07F0-4FA7-867F-5333EACE77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E6E8CB2B-FCD7-49B1-91E1-402EA91E33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BA8D86FF-C1FE-4C29-8EAE-619BF64DFD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528FCC89-6502-4458-8665-900948634C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0983A323-6F23-4962-BD19-7EF181F504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29EB59BA-B2FD-45DC-B8D9-E102097F5A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B239C40A-1DC0-43DC-AB1C-075CD4B7D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89EC145A-0AC6-4932-9703-2C57C53A1F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5DF3BC5C-D0AB-4052-870E-2AFAFF6627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CA0B9FE7-D36E-4BA3-81C3-F973DC7960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4E2EDA83-10D2-4E57-B632-BBB73DE5FA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1DE807B8-61FE-403D-B72C-02F896B0F6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078D8FE5-1A4D-4D1E-B19D-E22BBBBE53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6CFEA715-A5D5-444A-A0B6-50994A6652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24A2F7D6-5698-40F5-B92E-4918671AB3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8F6A3340-307C-4B82-B32C-A34BD51175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2604E713-EEE1-4BEB-95C9-0B9AE5AEC2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D27B6127-4853-405F-A5EB-E86AF4CECE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1B863A4C-AABA-4BAC-9938-32C1214716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DA6415C3-6350-4F31-9884-72E97F42B0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27663486-6565-4494-B29A-53F52115F9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 xr:uid="{921BC2CE-8FBB-4A22-BAD1-E02C171FA2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 xr:uid="{CB61BF41-15EA-4FA8-A556-7448E8F12D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6233E829-69B7-41CB-96F3-322348D89E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0F05C041-5CD7-42CD-95C4-3E39299949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5AD2438A-9ABF-41E2-AC75-4D27D29D21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 shapeId="0" xr:uid="{B504022E-6A5D-45E5-8154-2BED5060A5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 shapeId="0" xr:uid="{7A2F50BC-BFBD-4FD0-AD11-978C63D787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 shapeId="0" xr:uid="{45E4581D-D9F7-4AD8-AC67-45A0EF5874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 shapeId="0" xr:uid="{B9E7B70A-87B6-49BF-AE25-A54FB1F920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AEB4AD28-23DE-46B7-9A85-E749B5AA31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C992545C-28B2-420E-99F0-8A52D9510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1B143070-E2C5-451B-B409-5706C2C873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F5D5E0E1-4E0F-4D22-BE0E-D7A51DA82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24B95FC9-86A0-4A23-8FA2-446E88A00B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C2D69292-185B-4C33-942A-9ACA338AE0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6D2F71F0-2554-44B4-B7DC-4C2ECD6C7D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AD699CC5-1038-4FCB-9242-EC315E55D5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1D8120E8-5408-4B9A-BAB5-364076E510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 shapeId="0" xr:uid="{4E06E3B5-5729-444A-9AFE-BB0563842D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2" authorId="0" shapeId="0" xr:uid="{F8A8B36B-2253-4A04-9312-F58A1D804F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75266030-1632-4309-AFFC-2E7B8B80C1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47A46815-3DE7-4633-9580-80B56BEAD9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D23B7FED-D32D-4C12-A284-76A7E100B4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AD80FECD-05F3-4EA4-BE18-EBB1FA34CD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4158266F-97B4-4734-AAC2-0426C7774B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96FB585F-0399-428D-AA14-32B6157289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 shapeId="0" xr:uid="{A1FF15DC-10EC-41F7-8422-16D28FE945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 shapeId="0" xr:uid="{4EC0B967-AC1D-49EE-BFF2-E52D1E26E6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A42E709-72E0-4B19-BC38-8F88712122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0B837F5-4B6F-49EA-AFC7-A36A7E036B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5B56A44-28C0-4B2A-B9F0-FCDBA1F032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1EBA29B-369A-4BD6-975D-5E90E4A6AA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E7734DF-9DC5-4B8C-9AB8-8F76192EFE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79F2AC65-6DFB-48B6-BFD0-B92DC6D2C4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FB7BC61-511F-4C52-A29C-7399509654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7EE0A21E-69E8-407A-8B8A-C0EA10D9D5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E248AB11-EB53-45CA-9DDE-D701AF58F1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BCB196C7-DD52-4552-88B0-ECC3E0A56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B7D6F146-79B7-4632-9CA2-8AAF2AD1F5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D823D0DF-3FDB-4091-8468-4DA9EF3276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C94584DE-7AEF-4A76-9A52-8DCFC79E91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4314CBC-9F53-4C84-BD3D-1461676053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DB5A2BB-4DBD-42E7-AC1C-EAEC724189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4FB35B16-CF45-4A45-A8E0-64CC071A0C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0E6A69E-BD8B-4C48-94EB-A6196CE81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513650F-CB0E-467B-9999-849A1DD14C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4480AD5-BA8F-440F-BF95-D7076ACF2D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B9C714F-C2EE-46A1-A544-CE44269EC8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ED213838-1CB6-4C9F-82C9-C1FFC742D3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741552EA-15B7-4E86-BA95-ABD90BBEA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CB069C3C-B2AE-4D4E-A5E1-5465529977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0A297196-D6DB-4352-9EF9-EAA92658D9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5335CAE3-21B7-4273-84A3-8D818C2683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A0B5E675-DD8A-445E-A4C0-DFD8E4A869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7F826CDC-8D84-4A4C-BAEE-2CB34FEEFF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7704EAE-CBF4-413C-8EB9-D767583CE2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6E417F9E-953F-4A49-969E-1B473AA58F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D685F105-6798-4CF9-80B0-784AF0EB64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D7BC14EB-C48F-4A5A-A16D-8B16D74ECA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9B30FC52-FF7A-49AF-B28F-5E5A6B642A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6CD87567-F82E-4DED-8260-AA0C54A0C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210D686C-CB1A-43E0-A078-42BA20EE6C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4024BA4D-D7B7-4A81-A5E0-F2871E133C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1DC07989-7C02-46C3-A6D7-68BCFAF607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427633E5-D163-407A-A044-722F83E291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A21AE501-9C19-4131-8B1F-CCC6248A71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9BA8E963-3559-4B58-BAD0-6E77BA93C1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8C25E0BE-F075-4E8A-827D-E025D819DB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E2C06B4E-F571-4ACA-B476-E7F01A14E3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C652355-BA5F-4F68-AA55-CF14169779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6EE8B7E3-767F-42A0-835B-E6826ACE78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8D81AAEF-CA5D-4843-A9F2-ACA6E3EEAF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4D1314D8-87E6-4B3B-9689-401A7DDBB8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83F71374-731B-416C-9D1C-F16E8802F3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36E266FE-0F71-4A43-81ED-878940382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70B45A4E-AB93-4A2C-A392-AD4E803FCA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830D69D-E2B6-43D9-8640-11D1D872EC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E770BA64-C3E6-4015-99AA-1319C3709D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C65DD72D-3A89-4032-B980-4C1DD3EF86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52616523-7FA9-41F9-B469-A6CA44F879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6CDE040E-055C-4E98-94C6-3D004E6CF9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323905BF-A446-4BD0-8B6F-699A462E92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7AEDB190-3418-46B1-BB9C-7F52042715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F3F3C30C-E1F2-433C-96D3-80D7AB84BA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F3199238-1037-4C18-9193-275CCF3CE4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DDB2888D-A23D-47C3-9CA7-2D32FDEE6A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95A9FEAE-16CA-435B-B534-78EFE4F8A5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44106960-5B36-4581-8065-D214EA7470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660DF7C2-7687-47C8-832A-DEBFEE15BE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39C337DA-3573-48EC-83AF-7A96072121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5C29778A-7172-4A2F-912D-FB32A19247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E6B2AC75-6641-4BC5-A00E-5C2E9ECBBB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770006B6-C9C0-49D0-8CFF-7C14F66A9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<sst xmlns="http://schemas.openxmlformats.org/spreadsheetml/2006/main" count="4489" uniqueCount="434">
  <si>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</si>
  <si>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</si>
  <si>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</si>
  <si>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</si>
  <si>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</si>
  <si>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</si>
  <si>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</si>
  <si>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</si>
  <si>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</si>
  <si>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</si>
  <si>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</si>
  <si>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</si>
  <si>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</si>
  <si>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</si>
  <si>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</si>
  <si>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</si>
  <si>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</si>
  <si>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</si>
  <si>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</si>
  <si>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</si>
  <si>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</si>
  <si>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</si>
  <si>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</si>
  <si>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</si>
  <si>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</si>
  <si>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</si>
  <si>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</si>
  <si>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</si>
  <si>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</si>
  <si>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</si>
  <si>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</si>
  <si>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</si>
  <si>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</si>
  <si>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</si>
  <si>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</si>
  <si>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</si>
  <si>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</si>
  <si>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</si>
  <si>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</si>
  <si>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</si>
  <si>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</si>
  <si>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</si>
  <si>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</si>
  <si>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</si>
  <si>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</si>
  <si>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</si>
  <si>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</si>
  <si>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</si>
  <si>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</si>
  <si>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</si>
  <si>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</si>
  <si>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</si>
  <si>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</si>
  <si>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</si>
  <si>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</si>
  <si>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</si>
  <si>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</si>
  <si>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</si>
  <si>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</si>
  <si>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</si>
  <si>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</si>
  <si>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</si>
  <si>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</si>
  <si>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</si>
  <si>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</si>
  <si>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</si>
  <si>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</si>
  <si>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</si>
  <si>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</si>
  <si>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</si>
  <si>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</si>
  <si>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</si>
  <si>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</si>
  <si>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</si>
  <si>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</si>
  <si>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</si>
  <si>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</si>
  <si>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</si>
  <si>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</si>
  <si>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</si>
  <si>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</si>
  <si>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</si>
  <si>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</si>
  <si>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</si>
  <si>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</si>
  <si>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</si>
  <si>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</si>
  <si>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</si>
  <si>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</si>
  <si>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</si>
  <si>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</si>
  <si>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</si>
  <si>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</si>
  <si>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</si>
  <si>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</si>
  <si>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</si>
  <si>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</si>
  <si>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</si>
  <si>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</si>
  <si>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</si>
  <si>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</si>
  <si>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</si>
  <si>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</si>
  <si>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</si>
  <si>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</si>
  <si>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</si>
  <si>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</si>
  <si>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</si>
  <si>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</si>
  <si>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</si>
  <si>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</si>
  <si>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</si>
  <si>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</si>
  <si>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</si>
  <si>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</si>
  <si>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</si>
  <si>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</si>
  <si>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</si>
  <si>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</si>
  <si>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</si>
  <si>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</si>
  <si>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</si>
  <si>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</si>
  <si>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</si>
  <si>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</si>
  <si>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</si>
  <si>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</si>
  <si>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</si>
  <si>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</si>
  <si>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</si>
  <si>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</si>
  <si>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</si>
  <si>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</si>
  <si>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Be, ppm</t>
  </si>
  <si>
    <t>Ca, wt.%</t>
  </si>
  <si>
    <t>Ce, ppm</t>
  </si>
  <si>
    <t>Fe, wt.%</t>
  </si>
  <si>
    <t>Ga, ppm</t>
  </si>
  <si>
    <t>Hf, ppm</t>
  </si>
  <si>
    <t>K, wt.%</t>
  </si>
  <si>
    <t>La, ppm</t>
  </si>
  <si>
    <t>Mg, wt.%</t>
  </si>
  <si>
    <t>Mn, wt.%</t>
  </si>
  <si>
    <t>Rb, ppm</t>
  </si>
  <si>
    <t>Sr,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</si>
  <si>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</si>
  <si>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</si>
  <si>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</si>
  <si>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</si>
  <si>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</si>
  <si>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</si>
  <si>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</si>
  <si>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</si>
  <si>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</si>
  <si>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</si>
  <si>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</si>
  <si>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</si>
  <si>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</si>
  <si>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</si>
  <si>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</si>
  <si>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</si>
  <si>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</si>
  <si>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</si>
  <si>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</si>
  <si>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</si>
  <si>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</si>
  <si>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</si>
  <si>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</si>
  <si>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</si>
  <si>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</si>
  <si>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Pb Fire Assay</t>
  </si>
  <si>
    <t>&lt; 0.5</t>
  </si>
  <si>
    <t>Laser Ablation ICP-MS</t>
  </si>
  <si>
    <t>&lt; 0.002</t>
  </si>
  <si>
    <t>&lt; 0.05</t>
  </si>
  <si>
    <t>Au, ppb</t>
  </si>
  <si>
    <t>Ag, ppm</t>
  </si>
  <si>
    <t>As, ppm</t>
  </si>
  <si>
    <t>Ba, wt.%</t>
  </si>
  <si>
    <t>Bi, ppm</t>
  </si>
  <si>
    <t>Cd, ppm</t>
  </si>
  <si>
    <t>Cu, ppm</t>
  </si>
  <si>
    <t>Re, ppm</t>
  </si>
  <si>
    <t>Sb, ppm</t>
  </si>
  <si>
    <t>Se, ppm</t>
  </si>
  <si>
    <t>Te, ppm</t>
  </si>
  <si>
    <t>W,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</si>
  <si>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</si>
  <si>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</si>
  <si>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</si>
  <si>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</si>
  <si>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</si>
  <si>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</si>
  <si>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</si>
  <si>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</si>
  <si>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</si>
  <si>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</si>
  <si>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</si>
  <si>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</si>
  <si>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</si>
  <si>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</si>
  <si>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</si>
  <si>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</si>
  <si>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</si>
  <si>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</si>
  <si>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</si>
  <si>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</si>
  <si>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</si>
  <si>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</si>
  <si>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</si>
  <si>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&lt; 0.3</t>
  </si>
  <si>
    <t>Results from laboratories 4 and 8 were removed due to their 0.1 ppm reading resolution.</t>
  </si>
  <si>
    <t>Results from laboratory 8 were removed due to their 1 ppm reading resolution.</t>
  </si>
  <si>
    <t>Results from laboratories 3, 6 and 8 were removed due to their 0.1 ppm reading resolution.</t>
  </si>
  <si>
    <t>Results from laboratory 4 were removed due to their 1 ppm reading resolution.</t>
  </si>
  <si>
    <t>Results from laboratory 4 &amp; 6 were removed due to their 1 ppm reading resolution.</t>
  </si>
  <si>
    <t>&gt; 3</t>
  </si>
  <si>
    <t>&lt; 0.001</t>
  </si>
  <si>
    <t>&lt; 0.005</t>
  </si>
  <si>
    <t>Results from laboratory 8 were removed due to their 0.1 ppm reading resolution.</t>
  </si>
  <si>
    <t>Results from laboratories 4, 6 and 8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</si>
  <si>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</si>
  <si>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</si>
  <si>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</si>
  <si>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</si>
  <si>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</si>
  <si>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</si>
  <si>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</si>
  <si>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</si>
  <si>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</si>
  <si>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</si>
  <si>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</si>
  <si>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</si>
  <si>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</si>
  <si>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lithium borate fusion with X-ray fluorescence spectroscopy</t>
  </si>
  <si>
    <t>fire assay with inductively coupled plasma mass spectroscopy</t>
  </si>
  <si>
    <t>fire assay with inductively coupled plasma optical emission spectroscopy</t>
  </si>
  <si>
    <t>infrared combustion</t>
  </si>
  <si>
    <t>loss on ignition by thermogravimetric analysis</t>
  </si>
  <si>
    <t>ALS, Malaga, WA, Australia</t>
  </si>
  <si>
    <t>Bureau Veritas Commodities Canada Ltd, Vancouver, BC, Canada</t>
  </si>
  <si>
    <t>Bureau Veritas Geoanalytical, Perth, WA, Australia</t>
  </si>
  <si>
    <t>Intertek Genalysis, Adelaide, SA, Australia</t>
  </si>
  <si>
    <t>SGS Australia Mineral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</si>
  <si>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</si>
  <si>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</si>
  <si>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</si>
  <si>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</si>
  <si>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</si>
  <si>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</si>
  <si>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</si>
  <si>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</si>
  <si>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</si>
  <si>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</si>
  <si>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</si>
  <si>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</si>
  <si>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</si>
  <si>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</si>
  <si>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</si>
  <si>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</si>
  <si>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</si>
  <si>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</si>
  <si>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</si>
  <si>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</si>
  <si>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Caesium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</si>
  <si>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</si>
  <si>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</si>
  <si>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</si>
  <si>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</si>
  <si>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</si>
  <si>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</si>
  <si>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</si>
  <si>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</si>
  <si>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</si>
  <si>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</si>
  <si>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</si>
  <si>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</si>
  <si>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</si>
  <si>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</si>
  <si>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</si>
  <si>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</si>
  <si>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</si>
  <si>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Re, Rhenium (ppm)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</si>
  <si>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</si>
  <si>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</si>
  <si>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</si>
  <si>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</si>
  <si>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</si>
  <si>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</si>
  <si>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</si>
  <si>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</si>
  <si>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</si>
  <si>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</si>
  <si>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</si>
  <si>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</si>
  <si>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</si>
  <si>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</si>
  <si>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</si>
  <si>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</si>
  <si>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</si>
  <si>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</si>
  <si>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C27h (Certified Value &lt; 2 ppb)</t>
  </si>
  <si>
    <t>Analytical results for Pd in OREAS C27h (Indicative Value &lt; 0.5 ppb)</t>
  </si>
  <si>
    <t>Analytical results for Pt in OREAS C27h (Indicative Value &lt; 0.5 ppb)</t>
  </si>
  <si>
    <t>Analytical results for Ag in OREAS C27h (Certified Value 0.171 ppm)</t>
  </si>
  <si>
    <t>Analytical results for Al in OREAS C27h (Certified Value 7.75 wt.%)</t>
  </si>
  <si>
    <t>Analytical results for As in OREAS C27h (Certified Value 3 ppm)</t>
  </si>
  <si>
    <t>Analytical results for Ba in OREAS C27h (Certified Value 0.294 wt.%)</t>
  </si>
  <si>
    <t>Analytical results for Be in OREAS C27h (Certified Value 3.2 ppm)</t>
  </si>
  <si>
    <t>Analytical results for Bi in OREAS C27h (Certified Value 0.16 ppm)</t>
  </si>
  <si>
    <t>Analytical results for Ca in OREAS C27h (Certified Value 1.11 wt.%)</t>
  </si>
  <si>
    <t>Analytical results for Cd in OREAS C27h (Certified Value 0.4 ppm)</t>
  </si>
  <si>
    <t>Analytical results for Ce in OREAS C27h (Certified Value 94 ppm)</t>
  </si>
  <si>
    <t>Analytical results for Co in OREAS C27h (Certified Value 2.1 ppm)</t>
  </si>
  <si>
    <t>Analytical results for Cr in OREAS C27h (Indicative Value 6.33 ppm)</t>
  </si>
  <si>
    <t>Analytical results for Cs in OREAS C27h (Certified Value 6.67 ppm)</t>
  </si>
  <si>
    <t>Analytical results for Cu in OREAS C27h (Certified Value 5.05 ppm)</t>
  </si>
  <si>
    <t>Analytical results for Dy in OREAS C27h (Indicative Value 3.58 ppm)</t>
  </si>
  <si>
    <t>Analytical results for Er in OREAS C27h (Indicative Value 1.02 ppm)</t>
  </si>
  <si>
    <t>Analytical results for Eu in OREAS C27h (Indicative Value 1.5 ppm)</t>
  </si>
  <si>
    <t>Analytical results for Fe in OREAS C27h (Certified Value 2.47 wt.%)</t>
  </si>
  <si>
    <t>Analytical results for Ga in OREAS C27h (Certified Value 23 ppm)</t>
  </si>
  <si>
    <t>Analytical results for Gd in OREAS C27h (Indicative Value 5.82 ppm)</t>
  </si>
  <si>
    <t>Analytical results for Ge in OREAS C27h (Indicative Value 0.7 ppm)</t>
  </si>
  <si>
    <t>Analytical results for Hf in OREAS C27h (Certified Value 6.61 ppm)</t>
  </si>
  <si>
    <t>Analytical results for Ho in OREAS C27h (Indicative Value 0.49 ppm)</t>
  </si>
  <si>
    <t>Analytical results for In in OREAS C27h (Certified Value 0.072 ppm)</t>
  </si>
  <si>
    <t>Analytical results for K in OREAS C27h (Certified Value 3.17 wt.%)</t>
  </si>
  <si>
    <t>Analytical results for La in OREAS C27h (Certified Value 47.8 ppm)</t>
  </si>
  <si>
    <t>Analytical results for Li in OREAS C27h (Certified Value 33.2 ppm)</t>
  </si>
  <si>
    <t>Analytical results for Lu in OREAS C27h (Indicative Value 0.065 ppm)</t>
  </si>
  <si>
    <t>Analytical results for Mg in OREAS C27h (Certified Value 0.149 wt.%)</t>
  </si>
  <si>
    <t>Analytical results for Mn in OREAS C27h (Certified Value 0.033 wt.%)</t>
  </si>
  <si>
    <t>Analytical results for Mo in OREAS C27h (Certified Value 2.88 ppm)</t>
  </si>
  <si>
    <t>Analytical results for Na in OREAS C27h (Certified Value 2.83 wt.%)</t>
  </si>
  <si>
    <t>Analytical results for Nb in OREAS C27h (Certified Value 19.8 ppm)</t>
  </si>
  <si>
    <t>Analytical results for Nd in OREAS C27h (Indicative Value 37.5 ppm)</t>
  </si>
  <si>
    <t>Analytical results for Ni in OREAS C27h (Certified Value 2.05 ppm)</t>
  </si>
  <si>
    <t>Analytical results for P in OREAS C27h (Certified Value 0.03 wt.%)</t>
  </si>
  <si>
    <t>Analytical results for Pb in OREAS C27h (Certified Value 24 ppm)</t>
  </si>
  <si>
    <t>Analytical results for Pr in OREAS C27h (Indicative Value 10.2 ppm)</t>
  </si>
  <si>
    <t>Analytical results for Rb in OREAS C27h (Certified Value 150 ppm)</t>
  </si>
  <si>
    <t>Analytical results for Re in OREAS C27h (Certified Value &lt; 0.002 ppm)</t>
  </si>
  <si>
    <t>Analytical results for S in OREAS C27h (Indicative Value 0.006 wt.%)</t>
  </si>
  <si>
    <t>Analytical results for Sb in OREAS C27h (Certified Value 1.03 ppm)</t>
  </si>
  <si>
    <t>Analytical results for Sc in OREAS C27h (Certified Value 4.31 ppm)</t>
  </si>
  <si>
    <t>Analytical results for Se in OREAS C27h (Certified Value &lt; 1 ppm)</t>
  </si>
  <si>
    <t>Analytical results for Sm in OREAS C27h (Indicative Value 7.65 ppm)</t>
  </si>
  <si>
    <t>Analytical results for Sn in OREAS C27h (Certified Value 3.97 ppm)</t>
  </si>
  <si>
    <t>Analytical results for Sr in OREAS C27h (Certified Value 178 ppm)</t>
  </si>
  <si>
    <t>Analytical results for Ta in OREAS C27h (Certified Value 1.45 ppm)</t>
  </si>
  <si>
    <t>Analytical results for Tb in OREAS C27h (Indicative Value 0.8 ppm)</t>
  </si>
  <si>
    <t>Analytical results for Te in OREAS C27h (Certified Value &lt; 0.05 ppm)</t>
  </si>
  <si>
    <t>Analytical results for Th in OREAS C27h (Certified Value 15.3 ppm)</t>
  </si>
  <si>
    <t>Analytical results for Ti in OREAS C27h (Certified Value 0.119 wt.%)</t>
  </si>
  <si>
    <t>Analytical results for Tl in OREAS C27h (Certified Value 0.8 ppm)</t>
  </si>
  <si>
    <t>Analytical results for Tm in OREAS C27h (Indicative Value 0.1 ppm)</t>
  </si>
  <si>
    <t>Analytical results for U in OREAS C27h (Certified Value 5.89 ppm)</t>
  </si>
  <si>
    <t>Analytical results for V in OREAS C27h (Certified Value 4.36 ppm)</t>
  </si>
  <si>
    <t>Analytical results for W in OREAS C27h (Certified Value 1.54 ppm)</t>
  </si>
  <si>
    <t>Analytical results for Y in OREAS C27h (Certified Value 15.5 ppm)</t>
  </si>
  <si>
    <t>Analytical results for Yb in OREAS C27h (Certified Value 0.53 ppm)</t>
  </si>
  <si>
    <t>Analytical results for Zn in OREAS C27h (Certified Value 118 ppm)</t>
  </si>
  <si>
    <t>Analytical results for Zr in OREAS C27h (Certified Value 245 ppm)</t>
  </si>
  <si>
    <t>Analytical results for C in OREAS C27h (Indicative Value 0.222 wt.%)</t>
  </si>
  <si>
    <t>Analytical results for S in OREAS C27h (Indicative Value &lt; 0.01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</si>
  <si>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C27h (Indicative Value 15.07 wt.%)</t>
    </r>
  </si>
  <si>
    <t>Analytical results for CaO in OREAS C27h (Indicative Value 1.51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</si>
  <si>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C27h (Indicative Value 3.55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</si>
  <si>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C27h (Indicative Value 3.85 wt.%)</t>
    </r>
  </si>
  <si>
    <t>Analytical results for MgO in OREAS C27h (Indicative Value 0.27 wt.%)</t>
  </si>
  <si>
    <t>Analytical results for MnO in OREAS C27h (Indicative Value 0.047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</si>
  <si>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C27h (Indicative Value 3.84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</si>
  <si>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C27h (Indicative Value 0.071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</si>
  <si>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C27h (Indicative Value 69.36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</si>
  <si>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C27h (Indicative Value 0.197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</si>
  <si>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C27h (Indicative Value 1.77 wt.%)</t>
    </r>
  </si>
  <si>
    <t>Analytical results for Ag in OREAS C27h (Indicative Value 0.183 ppm)</t>
  </si>
  <si>
    <t>Analytical results for As in OREAS C27h (Indicative Value 2.9 ppm)</t>
  </si>
  <si>
    <t>Analytical results for Ba in OREAS C27h (Indicative Value 2827 ppm)</t>
  </si>
  <si>
    <t>Analytical results for Be in OREAS C27h (Indicative Value 3.37 ppm)</t>
  </si>
  <si>
    <t>Analytical results for Bi in OREAS C27h (Indicative Value 0.14 ppm)</t>
  </si>
  <si>
    <t>Analytical results for Cd in OREAS C27h (Indicative Value 0.37 ppm)</t>
  </si>
  <si>
    <t>Analytical results for Ce in OREAS C27h (Indicative Value 89 ppm)</t>
  </si>
  <si>
    <t>Analytical results for Co in OREAS C27h (Indicative Value 1.87 ppm)</t>
  </si>
  <si>
    <t>Analytical results for Cr in OREAS C27h (Indicative Value 5.83 ppm)</t>
  </si>
  <si>
    <t>Analytical results for Cs in OREAS C27h (Indicative Value 6.3 ppm)</t>
  </si>
  <si>
    <t>Analytical results for Cu in OREAS C27h (Indicative Value 6.67 ppm)</t>
  </si>
  <si>
    <t>Analytical results for Dy in OREAS C27h (Indicative Value 3.64 ppm)</t>
  </si>
  <si>
    <t>Analytical results for Er in OREAS C27h (Indicative Value 1.04 ppm)</t>
  </si>
  <si>
    <t>Analytical results for Eu in OREAS C27h (Indicative Value 1.34 ppm)</t>
  </si>
  <si>
    <t>Analytical results for Ga in OREAS C27h (Indicative Value 21.4 ppm)</t>
  </si>
  <si>
    <t>Analytical results for Gd in OREAS C27h (Indicative Value 5.87 ppm)</t>
  </si>
  <si>
    <t>Analytical results for Ge in OREAS C27h (Indicative Value 1.18 ppm)</t>
  </si>
  <si>
    <t>Analytical results for Hf in OREAS C27h (Indicative Value 7.78 ppm)</t>
  </si>
  <si>
    <t>Analytical results for Ho in OREAS C27h (Indicative Value 0.53 ppm)</t>
  </si>
  <si>
    <t>Analytical results for In in OREAS C27h (Indicative Value 0.05 ppm)</t>
  </si>
  <si>
    <t>Analytical results for La in OREAS C27h (Indicative Value 46.8 ppm)</t>
  </si>
  <si>
    <t>Analytical results for Mn in OREAS C27h (Indicative Value 0.031 wt.%)</t>
  </si>
  <si>
    <t>Analytical results for Mo in OREAS C27h (Indicative Value 2.63 ppm)</t>
  </si>
  <si>
    <t>Analytical results for Nb in OREAS C27h (Indicative Value 18.9 ppm)</t>
  </si>
  <si>
    <t>Analytical results for Nd in OREAS C27h (Indicative Value 41 ppm)</t>
  </si>
  <si>
    <t>Analytical results for Ni in OREAS C27h (Indicative Value 4.33 ppm)</t>
  </si>
  <si>
    <t>Analytical results for Pb in OREAS C27h (Indicative Value 24.5 ppm)</t>
  </si>
  <si>
    <t>Analytical results for Pr in OREAS C27h (Indicative Value 11.1 ppm)</t>
  </si>
  <si>
    <t>Analytical results for Rb in OREAS C27h (Indicative Value 142 ppm)</t>
  </si>
  <si>
    <t>Analytical results for Re in OREAS C27h (Indicative Value &lt; 0.01 ppm)</t>
  </si>
  <si>
    <t>Analytical results for Sb in OREAS C27h (Indicative Value 1.08 ppm)</t>
  </si>
  <si>
    <t>Analytical results for Sc in OREAS C27h (Indicative Value 4.45 ppm)</t>
  </si>
  <si>
    <t>Analytical results for Se in OREAS C27h (Indicative Value &lt; 5 ppm)</t>
  </si>
  <si>
    <t>Analytical results for Sm in OREAS C27h (Indicative Value 7.66 ppm)</t>
  </si>
  <si>
    <t>Analytical results for Sn in OREAS C27h (Indicative Value 3.83 ppm)</t>
  </si>
  <si>
    <t>Analytical results for Sr in OREAS C27h (Indicative Value 165 ppm)</t>
  </si>
  <si>
    <t>Analytical results for Ta in OREAS C27h (Indicative Value 1.45 ppm)</t>
  </si>
  <si>
    <t>Analytical results for Tb in OREAS C27h (Indicative Value 0.79 ppm)</t>
  </si>
  <si>
    <t>Analytical results for Te in OREAS C27h (Indicative Value 0.13 ppm)</t>
  </si>
  <si>
    <t>Analytical results for Th in OREAS C27h (Indicative Value 15.2 ppm)</t>
  </si>
  <si>
    <t>Analytical results for Ti in OREAS C27h (Indicative Value 0.118 wt.%)</t>
  </si>
  <si>
    <t>Analytical results for Tl in OREAS C27h (Indicative Value 0.5 ppm)</t>
  </si>
  <si>
    <t>Analytical results for Tm in OREAS C27h (Indicative Value 0.11 ppm)</t>
  </si>
  <si>
    <t>Analytical results for U in OREAS C27h (Indicative Value 5.86 ppm)</t>
  </si>
  <si>
    <t>Analytical results for V in OREAS C27h (Indicative Value 4.03 ppm)</t>
  </si>
  <si>
    <t>Analytical results for W in OREAS C27h (Indicative Value 1.58 ppm)</t>
  </si>
  <si>
    <t>Analytical results for Y in OREAS C27h (Indicative Value 15.2 ppm)</t>
  </si>
  <si>
    <t>Analytical results for Yb in OREAS C27h (Indicative Value 0.6 ppm)</t>
  </si>
  <si>
    <t>Analytical results for Zn in OREAS C27h (Indicative Value 119 ppm)</t>
  </si>
  <si>
    <t>Analytical results for Zr in OREAS C27h (Indicative Value 275 ppm)</t>
  </si>
  <si>
    <t/>
  </si>
  <si>
    <t>Table 5. Participating Laboratory List used for OREAS C27h</t>
  </si>
  <si>
    <t>Table 4. Abbreviations used for OREAS C27h</t>
  </si>
  <si>
    <t>Table 3. Certified Values and Performance Gates for OREAS C27h</t>
  </si>
  <si>
    <t>Table 2. Indicative Values for OREAS C27h</t>
  </si>
  <si>
    <t>Table 1. Certified Values, Expanded Uncertainty and Tolerance Limits for OREAS C27h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</si>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</sst>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1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7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39" xfId="0" applyNumberFormat="1" applyFont="1" applyFill="1" applyBorder="1" applyAlignment="1">
      <alignment horizontal="center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29" borderId="23" xfId="0" applyNumberFormat="1" applyFont="1" applyFill="1" applyBorder="1" applyAlignment="1">
      <alignment horizontal="center"/>
    </xf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1" xfId="0" applyFont="1" applyFill="1" applyBorder="1" applyAlignment="1">
      <alignment vertical="center" wrapText="1"/>
    </xf>
    <xf numFmtId="164" fontId="4" fillId="0" borderId="42" xfId="0" applyNumberFormat="1" applyFont="1" applyBorder="1" applyAlignment="1">
      <alignment horizontal="center" vertical="center"/>
    </xf>
    <xf numFmtId="164" fontId="4" fillId="30" borderId="33" xfId="0" applyNumberFormat="1" applyFont="1" applyFill="1" applyBorder="1" applyAlignment="1">
      <alignment horizontal="center" vertical="center"/>
    </xf>
    <xf numFmtId="164" fontId="4" fillId="27" borderId="43" xfId="0" applyNumberFormat="1" applyFont="1" applyFill="1" applyBorder="1" applyAlignment="1">
      <alignment horizontal="center" vertical="center"/>
    </xf>
    <xf numFmtId="164" fontId="4" fillId="27" borderId="33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27" borderId="35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164" fontId="6" fillId="26" borderId="19" xfId="44" applyNumberFormat="1" applyFont="1" applyFill="1" applyBorder="1" applyAlignment="1">
      <alignment horizontal="center" vertical="center"/>
    </xf>
    <xf numFmtId="164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2" fillId="0" borderId="14" xfId="46" applyNumberForma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2" fillId="0" borderId="34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9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5" fillId="0" borderId="0" xfId="0" applyNumberFormat="1" applyFont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29" borderId="23" xfId="0" applyNumberFormat="1" applyFont="1" applyFill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" fontId="35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65" fontId="37" fillId="0" borderId="10" xfId="44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37" fillId="0" borderId="27" xfId="0" applyNumberFormat="1" applyFont="1" applyBorder="1" applyAlignment="1">
      <alignment horizontal="center" vertical="center"/>
    </xf>
    <xf numFmtId="1" fontId="37" fillId="0" borderId="10" xfId="44" applyNumberFormat="1" applyFont="1" applyBorder="1" applyAlignment="1">
      <alignment horizontal="center" vertical="center"/>
    </xf>
    <xf numFmtId="1" fontId="37" fillId="0" borderId="14" xfId="0" applyNumberFormat="1" applyFont="1" applyBorder="1" applyAlignment="1">
      <alignment horizontal="center" vertical="center"/>
    </xf>
    <xf numFmtId="1" fontId="37" fillId="0" borderId="13" xfId="44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8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7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7</xdr:col>
      <xdr:colOff>335437</xdr:colOff>
      <xdr:row>59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A90BD-8128-33B3-D1B6-F1E18DDC6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058525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</xdr:row>
      <xdr:rowOff>0</xdr:rowOff>
    </xdr:from>
    <xdr:to>
      <xdr:col>9</xdr:col>
      <xdr:colOff>402669</xdr:colOff>
      <xdr:row>24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51F0A-7056-21D6-A5AF-14D0EE508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20285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919</xdr:row>
      <xdr:rowOff>0</xdr:rowOff>
    </xdr:from>
    <xdr:to>
      <xdr:col>9</xdr:col>
      <xdr:colOff>402669</xdr:colOff>
      <xdr:row>924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5BE6D-3EBB-BF34-B211-0E496295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51291535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74512-0EE0-08F0-A38C-AD60C6A42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13</xdr:col>
      <xdr:colOff>125887</xdr:colOff>
      <xdr:row>59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ADC2B-68C0-854F-B890-46EDAD042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553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5097937</xdr:colOff>
      <xdr:row>31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FF406-F7EA-752B-96EB-5057CB631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2</xdr:col>
      <xdr:colOff>5097937</xdr:colOff>
      <xdr:row>18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C3AEF1-920D-2E20-DA4F-946FA6D2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686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162485</xdr:rowOff>
    </xdr:from>
    <xdr:to>
      <xdr:col>9</xdr:col>
      <xdr:colOff>362891</xdr:colOff>
      <xdr:row>60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EA4106-2A0B-1C50-44D8-EC61EA56E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910477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1089</xdr:row>
      <xdr:rowOff>0</xdr:rowOff>
    </xdr:from>
    <xdr:to>
      <xdr:col>9</xdr:col>
      <xdr:colOff>362891</xdr:colOff>
      <xdr:row>1094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325E2-8030-ED33-09A7-AB5AB0208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8030825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2492D1-EFCF-4C80-5ED0-E855FC39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198</xdr:row>
      <xdr:rowOff>161535</xdr:rowOff>
    </xdr:from>
    <xdr:to>
      <xdr:col>9</xdr:col>
      <xdr:colOff>402669</xdr:colOff>
      <xdr:row>204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E08B1-BFFE-51FC-F120-9920008E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353802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5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6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432</v>
      </c>
      <c r="C1" s="85"/>
      <c r="D1" s="85"/>
      <c r="E1" s="85"/>
      <c r="F1" s="85"/>
      <c r="G1" s="85"/>
      <c r="H1" s="69"/>
    </row>
    <row r="2" spans="1:8" ht="15.75" customHeight="1">
      <c r="A2" s="204"/>
      <c r="B2" s="202" t="s">
        <v>2</v>
      </c>
      <c r="C2" s="70" t="s">
        <v>64</v>
      </c>
      <c r="D2" s="200" t="s">
        <v>169</v>
      </c>
      <c r="E2" s="201"/>
      <c r="F2" s="200" t="s">
        <v>91</v>
      </c>
      <c r="G2" s="201"/>
      <c r="H2" s="77"/>
    </row>
    <row r="3" spans="1:8" ht="12.75">
      <c r="A3" s="204"/>
      <c r="B3" s="203"/>
      <c r="C3" s="68" t="s">
        <v>47</v>
      </c>
      <c r="D3" s="114" t="s">
        <v>65</v>
      </c>
      <c r="E3" s="37" t="s">
        <v>66</v>
      </c>
      <c r="F3" s="114" t="s">
        <v>65</v>
      </c>
      <c r="G3" s="37" t="s">
        <v>66</v>
      </c>
      <c r="H3" s="78"/>
    </row>
    <row r="4" spans="1:8" ht="15.75" customHeight="1">
      <c r="A4" s="87"/>
      <c r="B4" s="38" t="s">
        <v>170</v>
      </c>
      <c r="C4" s="116"/>
      <c r="D4" s="116"/>
      <c r="E4" s="116"/>
      <c r="F4" s="116"/>
      <c r="G4" s="115"/>
      <c r="H4" s="79"/>
    </row>
    <row r="5" spans="1:8" ht="15.75" customHeight="1">
      <c r="A5" s="87"/>
      <c r="B5" s="117" t="s">
        <v>253</v>
      </c>
      <c r="C5" s="175" t="s">
        <v>99</v>
      </c>
      <c r="D5" s="176" t="s">
        <v>92</v>
      </c>
      <c r="E5" s="177" t="s">
        <v>92</v>
      </c>
      <c r="F5" s="176" t="s">
        <v>92</v>
      </c>
      <c r="G5" s="177" t="s">
        <v>92</v>
      </c>
      <c r="H5" s="79"/>
    </row>
    <row r="6" spans="1:8" ht="15.75" customHeight="1">
      <c r="A6" s="87"/>
      <c r="B6" s="179" t="s">
        <v>167</v>
      </c>
      <c r="C6" s="102"/>
      <c r="D6" s="102"/>
      <c r="E6" s="102"/>
      <c r="F6" s="102"/>
      <c r="G6" s="178"/>
      <c r="H6" s="79"/>
    </row>
    <row r="7" spans="1:8" ht="15.75" customHeight="1">
      <c r="A7" s="87"/>
      <c r="B7" s="117" t="s">
        <v>254</v>
      </c>
      <c r="C7" s="173">
        <v>0.17116666666666666</v>
      </c>
      <c r="D7" s="180">
        <v>8.7217495823291899E-2</v>
      </c>
      <c r="E7" s="181">
        <v>0.25511583751004141</v>
      </c>
      <c r="F7" s="180" t="s">
        <v>92</v>
      </c>
      <c r="G7" s="181" t="s">
        <v>92</v>
      </c>
      <c r="H7" s="79"/>
    </row>
    <row r="8" spans="1:8" ht="15.75" customHeight="1">
      <c r="A8" s="87"/>
      <c r="B8" s="117" t="s">
        <v>255</v>
      </c>
      <c r="C8" s="184">
        <v>7.7508374999999994</v>
      </c>
      <c r="D8" s="185">
        <v>7.4269604769547746</v>
      </c>
      <c r="E8" s="186">
        <v>8.0747145230452233</v>
      </c>
      <c r="F8" s="185">
        <v>7.6155028540860723</v>
      </c>
      <c r="G8" s="186">
        <v>7.8861721459139265</v>
      </c>
      <c r="H8" s="79"/>
    </row>
    <row r="9" spans="1:8" ht="15.75" customHeight="1">
      <c r="A9" s="87"/>
      <c r="B9" s="117" t="s">
        <v>256</v>
      </c>
      <c r="C9" s="184">
        <v>2.9962962962962965</v>
      </c>
      <c r="D9" s="185">
        <v>1.9330259649900567</v>
      </c>
      <c r="E9" s="186">
        <v>4.0595666276025364</v>
      </c>
      <c r="F9" s="185">
        <v>2.2152200167457043</v>
      </c>
      <c r="G9" s="186">
        <v>3.7773725758468886</v>
      </c>
      <c r="H9" s="79"/>
    </row>
    <row r="10" spans="1:8" ht="15.75" customHeight="1">
      <c r="A10" s="87"/>
      <c r="B10" s="117" t="s">
        <v>257</v>
      </c>
      <c r="C10" s="173">
        <v>0.29447785714285712</v>
      </c>
      <c r="D10" s="180">
        <v>0.28137606950331223</v>
      </c>
      <c r="E10" s="181">
        <v>0.30757964478240207</v>
      </c>
      <c r="F10" s="180">
        <v>0.28645916794380116</v>
      </c>
      <c r="G10" s="181">
        <v>0.30249654634191314</v>
      </c>
      <c r="H10" s="79"/>
    </row>
    <row r="11" spans="1:8" ht="15.75" customHeight="1">
      <c r="A11" s="87"/>
      <c r="B11" s="117" t="s">
        <v>258</v>
      </c>
      <c r="C11" s="184">
        <v>3.2014285714285715</v>
      </c>
      <c r="D11" s="185">
        <v>3.0329322516164563</v>
      </c>
      <c r="E11" s="186">
        <v>3.3699248912406867</v>
      </c>
      <c r="F11" s="185">
        <v>3.073021379583853</v>
      </c>
      <c r="G11" s="186">
        <v>3.32983576327329</v>
      </c>
      <c r="H11" s="79"/>
    </row>
    <row r="12" spans="1:8" ht="15.75" customHeight="1">
      <c r="A12" s="87"/>
      <c r="B12" s="117" t="s">
        <v>259</v>
      </c>
      <c r="C12" s="184">
        <v>0.16455555555555557</v>
      </c>
      <c r="D12" s="185">
        <v>6.2153301499114841E-2</v>
      </c>
      <c r="E12" s="186">
        <v>0.26695780961199628</v>
      </c>
      <c r="F12" s="185" t="s">
        <v>92</v>
      </c>
      <c r="G12" s="186" t="s">
        <v>92</v>
      </c>
      <c r="H12" s="79"/>
    </row>
    <row r="13" spans="1:8" ht="15.75" customHeight="1">
      <c r="A13" s="87"/>
      <c r="B13" s="117" t="s">
        <v>260</v>
      </c>
      <c r="C13" s="184">
        <v>1.1149891666666669</v>
      </c>
      <c r="D13" s="185">
        <v>1.022494676565211</v>
      </c>
      <c r="E13" s="186">
        <v>1.2074836567681229</v>
      </c>
      <c r="F13" s="185">
        <v>1.0486388546605712</v>
      </c>
      <c r="G13" s="186">
        <v>1.1813394786727627</v>
      </c>
      <c r="H13" s="79"/>
    </row>
    <row r="14" spans="1:8" ht="15.75" customHeight="1">
      <c r="A14" s="87"/>
      <c r="B14" s="117" t="s">
        <v>261</v>
      </c>
      <c r="C14" s="184">
        <v>0.40099999999999997</v>
      </c>
      <c r="D14" s="185">
        <v>0.3141232869371991</v>
      </c>
      <c r="E14" s="186">
        <v>0.48787671306280084</v>
      </c>
      <c r="F14" s="185">
        <v>0.33935220564320223</v>
      </c>
      <c r="G14" s="186">
        <v>0.4626477943567977</v>
      </c>
      <c r="H14" s="79"/>
    </row>
    <row r="15" spans="1:8" ht="15.75" customHeight="1">
      <c r="A15" s="87"/>
      <c r="B15" s="117" t="s">
        <v>262</v>
      </c>
      <c r="C15" s="174">
        <v>93.867166666666662</v>
      </c>
      <c r="D15" s="189">
        <v>84.709544477651477</v>
      </c>
      <c r="E15" s="190">
        <v>103.02478885568185</v>
      </c>
      <c r="F15" s="189">
        <v>89.257097513909073</v>
      </c>
      <c r="G15" s="190">
        <v>98.477235819424251</v>
      </c>
      <c r="H15" s="79"/>
    </row>
    <row r="16" spans="1:8" ht="15.75" customHeight="1">
      <c r="A16" s="87"/>
      <c r="B16" s="117" t="s">
        <v>263</v>
      </c>
      <c r="C16" s="184">
        <v>2.096111111111111</v>
      </c>
      <c r="D16" s="185">
        <v>1.6720250763080555</v>
      </c>
      <c r="E16" s="186">
        <v>2.5201971459141665</v>
      </c>
      <c r="F16" s="185">
        <v>1.5877173713103121</v>
      </c>
      <c r="G16" s="186">
        <v>2.6045048509119102</v>
      </c>
      <c r="H16" s="79"/>
    </row>
    <row r="17" spans="1:8" ht="15.75" customHeight="1">
      <c r="A17" s="87"/>
      <c r="B17" s="117" t="s">
        <v>264</v>
      </c>
      <c r="C17" s="184">
        <v>6.6652380952380952</v>
      </c>
      <c r="D17" s="185">
        <v>6.1945168276434917</v>
      </c>
      <c r="E17" s="186">
        <v>7.1359593628326987</v>
      </c>
      <c r="F17" s="185">
        <v>6.3445551677052379</v>
      </c>
      <c r="G17" s="186">
        <v>6.9859210227709525</v>
      </c>
      <c r="H17" s="79"/>
    </row>
    <row r="18" spans="1:8" ht="15.75" customHeight="1">
      <c r="A18" s="87"/>
      <c r="B18" s="117" t="s">
        <v>265</v>
      </c>
      <c r="C18" s="184">
        <v>5.05</v>
      </c>
      <c r="D18" s="185">
        <v>3.2623373622794301</v>
      </c>
      <c r="E18" s="186">
        <v>6.8376626377205696</v>
      </c>
      <c r="F18" s="185">
        <v>3.5186289686369179</v>
      </c>
      <c r="G18" s="186">
        <v>6.5813710313630818</v>
      </c>
      <c r="H18" s="79"/>
    </row>
    <row r="19" spans="1:8" ht="15.75" customHeight="1">
      <c r="A19" s="87"/>
      <c r="B19" s="117" t="s">
        <v>266</v>
      </c>
      <c r="C19" s="184">
        <v>2.469761904761905</v>
      </c>
      <c r="D19" s="185">
        <v>2.3332097235943849</v>
      </c>
      <c r="E19" s="186">
        <v>2.6063140859294252</v>
      </c>
      <c r="F19" s="185">
        <v>2.3571452056414905</v>
      </c>
      <c r="G19" s="186">
        <v>2.5823786038823195</v>
      </c>
      <c r="H19" s="79"/>
    </row>
    <row r="20" spans="1:8" ht="15.75" customHeight="1">
      <c r="A20" s="87"/>
      <c r="B20" s="117" t="s">
        <v>267</v>
      </c>
      <c r="C20" s="175">
        <v>22.976388888888891</v>
      </c>
      <c r="D20" s="176">
        <v>21.483989631914795</v>
      </c>
      <c r="E20" s="177">
        <v>24.468788145862987</v>
      </c>
      <c r="F20" s="176">
        <v>21.723880908957572</v>
      </c>
      <c r="G20" s="177">
        <v>24.228896868820211</v>
      </c>
      <c r="H20" s="79"/>
    </row>
    <row r="21" spans="1:8" ht="15.75" customHeight="1">
      <c r="A21" s="87"/>
      <c r="B21" s="117" t="s">
        <v>268</v>
      </c>
      <c r="C21" s="184">
        <v>6.6054166666666667</v>
      </c>
      <c r="D21" s="185">
        <v>6.2594110980075355</v>
      </c>
      <c r="E21" s="186">
        <v>6.9514222353257979</v>
      </c>
      <c r="F21" s="185">
        <v>6.2742025273966009</v>
      </c>
      <c r="G21" s="186">
        <v>6.9366308059367325</v>
      </c>
      <c r="H21" s="79"/>
    </row>
    <row r="22" spans="1:8" ht="15.75" customHeight="1">
      <c r="A22" s="87"/>
      <c r="B22" s="117" t="s">
        <v>269</v>
      </c>
      <c r="C22" s="173">
        <v>7.2316666666666668E-2</v>
      </c>
      <c r="D22" s="180">
        <v>5.7984311511218425E-2</v>
      </c>
      <c r="E22" s="181">
        <v>8.6649021822114911E-2</v>
      </c>
      <c r="F22" s="180" t="s">
        <v>92</v>
      </c>
      <c r="G22" s="181" t="s">
        <v>92</v>
      </c>
      <c r="H22" s="79"/>
    </row>
    <row r="23" spans="1:8" ht="15.75" customHeight="1">
      <c r="A23" s="87"/>
      <c r="B23" s="117" t="s">
        <v>270</v>
      </c>
      <c r="C23" s="184">
        <v>3.1659357142857139</v>
      </c>
      <c r="D23" s="185">
        <v>2.9960864533264782</v>
      </c>
      <c r="E23" s="186">
        <v>3.3357849752449495</v>
      </c>
      <c r="F23" s="185">
        <v>3.0771806930723025</v>
      </c>
      <c r="G23" s="186">
        <v>3.2546907354991252</v>
      </c>
      <c r="H23" s="79"/>
    </row>
    <row r="24" spans="1:8" ht="15.75" customHeight="1">
      <c r="A24" s="87"/>
      <c r="B24" s="117" t="s">
        <v>271</v>
      </c>
      <c r="C24" s="175">
        <v>47.763476190476197</v>
      </c>
      <c r="D24" s="176">
        <v>44.742815863402946</v>
      </c>
      <c r="E24" s="177">
        <v>50.784136517549449</v>
      </c>
      <c r="F24" s="176">
        <v>45.071488917550795</v>
      </c>
      <c r="G24" s="177">
        <v>50.4554634634016</v>
      </c>
      <c r="H24" s="79"/>
    </row>
    <row r="25" spans="1:8" ht="15.75" customHeight="1">
      <c r="A25" s="87"/>
      <c r="B25" s="117" t="s">
        <v>272</v>
      </c>
      <c r="C25" s="175">
        <v>33.196296296296296</v>
      </c>
      <c r="D25" s="176">
        <v>30.84316625977474</v>
      </c>
      <c r="E25" s="177">
        <v>35.549426332817852</v>
      </c>
      <c r="F25" s="176">
        <v>31.83662891929076</v>
      </c>
      <c r="G25" s="177">
        <v>34.555963673301832</v>
      </c>
      <c r="H25" s="79"/>
    </row>
    <row r="26" spans="1:8" ht="15.75" customHeight="1">
      <c r="A26" s="87"/>
      <c r="B26" s="117" t="s">
        <v>273</v>
      </c>
      <c r="C26" s="173">
        <v>0.14908571428571429</v>
      </c>
      <c r="D26" s="180">
        <v>0.12638093319637425</v>
      </c>
      <c r="E26" s="181">
        <v>0.17179049537505434</v>
      </c>
      <c r="F26" s="180" t="s">
        <v>92</v>
      </c>
      <c r="G26" s="181" t="s">
        <v>92</v>
      </c>
      <c r="H26" s="79"/>
    </row>
    <row r="27" spans="1:8" ht="15.75" customHeight="1">
      <c r="A27" s="87"/>
      <c r="B27" s="117" t="s">
        <v>274</v>
      </c>
      <c r="C27" s="173">
        <v>3.2536666666666658E-2</v>
      </c>
      <c r="D27" s="180">
        <v>2.8029171476276614E-2</v>
      </c>
      <c r="E27" s="181">
        <v>3.7044161857056702E-2</v>
      </c>
      <c r="F27" s="180">
        <v>2.9967284113079303E-2</v>
      </c>
      <c r="G27" s="181">
        <v>3.5106049220254017E-2</v>
      </c>
      <c r="H27" s="79"/>
    </row>
    <row r="28" spans="1:8" ht="15.75" customHeight="1">
      <c r="A28" s="87"/>
      <c r="B28" s="117" t="s">
        <v>275</v>
      </c>
      <c r="C28" s="184">
        <v>2.8756666666666666</v>
      </c>
      <c r="D28" s="185">
        <v>2.3273854232479927</v>
      </c>
      <c r="E28" s="186">
        <v>3.4239479100853405</v>
      </c>
      <c r="F28" s="185">
        <v>2.6433912210895616</v>
      </c>
      <c r="G28" s="186">
        <v>3.1079421122437716</v>
      </c>
      <c r="H28" s="79"/>
    </row>
    <row r="29" spans="1:8" ht="15.75" customHeight="1">
      <c r="A29" s="87"/>
      <c r="B29" s="117" t="s">
        <v>276</v>
      </c>
      <c r="C29" s="184">
        <v>2.8322666666666669</v>
      </c>
      <c r="D29" s="185">
        <v>2.6713108050873986</v>
      </c>
      <c r="E29" s="186">
        <v>2.9932225282459353</v>
      </c>
      <c r="F29" s="185">
        <v>2.7409377069426637</v>
      </c>
      <c r="G29" s="186">
        <v>2.9235956263906702</v>
      </c>
      <c r="H29" s="80"/>
    </row>
    <row r="30" spans="1:8" ht="15.75" customHeight="1">
      <c r="A30" s="87"/>
      <c r="B30" s="117" t="s">
        <v>277</v>
      </c>
      <c r="C30" s="175">
        <v>19.785740740740739</v>
      </c>
      <c r="D30" s="176">
        <v>18.297387132671481</v>
      </c>
      <c r="E30" s="177">
        <v>21.274094348809996</v>
      </c>
      <c r="F30" s="176">
        <v>18.701618134818805</v>
      </c>
      <c r="G30" s="177">
        <v>20.869863346662672</v>
      </c>
      <c r="H30" s="79"/>
    </row>
    <row r="31" spans="1:8" ht="15.75" customHeight="1">
      <c r="A31" s="87"/>
      <c r="B31" s="117" t="s">
        <v>278</v>
      </c>
      <c r="C31" s="184">
        <v>2.0457142857142858</v>
      </c>
      <c r="D31" s="185">
        <v>1.0126896684013982</v>
      </c>
      <c r="E31" s="186">
        <v>3.0787389030271735</v>
      </c>
      <c r="F31" s="185" t="s">
        <v>92</v>
      </c>
      <c r="G31" s="186" t="s">
        <v>92</v>
      </c>
      <c r="H31" s="79"/>
    </row>
    <row r="32" spans="1:8" ht="15.75" customHeight="1">
      <c r="A32" s="87"/>
      <c r="B32" s="117" t="s">
        <v>279</v>
      </c>
      <c r="C32" s="173">
        <v>2.96125E-2</v>
      </c>
      <c r="D32" s="180">
        <v>2.7372274988193217E-2</v>
      </c>
      <c r="E32" s="181">
        <v>3.1852725011806783E-2</v>
      </c>
      <c r="F32" s="180">
        <v>2.6831268080066587E-2</v>
      </c>
      <c r="G32" s="181">
        <v>3.2393731919933409E-2</v>
      </c>
      <c r="H32" s="79"/>
    </row>
    <row r="33" spans="1:8" ht="15.75" customHeight="1">
      <c r="A33" s="87"/>
      <c r="B33" s="117" t="s">
        <v>280</v>
      </c>
      <c r="C33" s="175">
        <v>24.038888888888888</v>
      </c>
      <c r="D33" s="176">
        <v>22.298053411628793</v>
      </c>
      <c r="E33" s="177">
        <v>25.779724366148983</v>
      </c>
      <c r="F33" s="176">
        <v>22.576957408549106</v>
      </c>
      <c r="G33" s="177">
        <v>25.50082036922867</v>
      </c>
      <c r="H33" s="79"/>
    </row>
    <row r="34" spans="1:8" ht="15.75" customHeight="1">
      <c r="A34" s="87"/>
      <c r="B34" s="117" t="s">
        <v>281</v>
      </c>
      <c r="C34" s="174">
        <v>149.74457142857142</v>
      </c>
      <c r="D34" s="189">
        <v>140.5452255323072</v>
      </c>
      <c r="E34" s="190">
        <v>158.94391732483564</v>
      </c>
      <c r="F34" s="189">
        <v>145.67765790851627</v>
      </c>
      <c r="G34" s="190">
        <v>153.81148494862657</v>
      </c>
      <c r="H34" s="79"/>
    </row>
    <row r="35" spans="1:8" ht="15.75" customHeight="1">
      <c r="A35" s="87"/>
      <c r="B35" s="117" t="s">
        <v>282</v>
      </c>
      <c r="C35" s="173" t="s">
        <v>173</v>
      </c>
      <c r="D35" s="180" t="s">
        <v>92</v>
      </c>
      <c r="E35" s="181" t="s">
        <v>92</v>
      </c>
      <c r="F35" s="180" t="s">
        <v>92</v>
      </c>
      <c r="G35" s="181" t="s">
        <v>92</v>
      </c>
      <c r="H35" s="79"/>
    </row>
    <row r="36" spans="1:8" ht="15.75" customHeight="1">
      <c r="A36" s="87"/>
      <c r="B36" s="117" t="s">
        <v>283</v>
      </c>
      <c r="C36" s="184">
        <v>1.0293749999999999</v>
      </c>
      <c r="D36" s="185">
        <v>0.83859944352402049</v>
      </c>
      <c r="E36" s="186">
        <v>1.2201505564759794</v>
      </c>
      <c r="F36" s="185">
        <v>0.79050490341955726</v>
      </c>
      <c r="G36" s="186">
        <v>1.2682450965804426</v>
      </c>
      <c r="H36" s="79"/>
    </row>
    <row r="37" spans="1:8" ht="15.75" customHeight="1">
      <c r="A37" s="87"/>
      <c r="B37" s="117" t="s">
        <v>284</v>
      </c>
      <c r="C37" s="184">
        <v>4.3080000000000007</v>
      </c>
      <c r="D37" s="185">
        <v>3.8464330913440929</v>
      </c>
      <c r="E37" s="186">
        <v>4.7695669086559089</v>
      </c>
      <c r="F37" s="185">
        <v>3.9101236563210726</v>
      </c>
      <c r="G37" s="186">
        <v>4.7058763436789288</v>
      </c>
      <c r="H37" s="79"/>
    </row>
    <row r="38" spans="1:8" ht="15.75" customHeight="1">
      <c r="A38" s="87"/>
      <c r="B38" s="117" t="s">
        <v>285</v>
      </c>
      <c r="C38" s="184" t="s">
        <v>98</v>
      </c>
      <c r="D38" s="185" t="s">
        <v>92</v>
      </c>
      <c r="E38" s="186" t="s">
        <v>92</v>
      </c>
      <c r="F38" s="185" t="s">
        <v>92</v>
      </c>
      <c r="G38" s="186" t="s">
        <v>92</v>
      </c>
      <c r="H38" s="79"/>
    </row>
    <row r="39" spans="1:8" ht="15.75" customHeight="1">
      <c r="A39" s="87"/>
      <c r="B39" s="117" t="s">
        <v>286</v>
      </c>
      <c r="C39" s="184">
        <v>3.9738095238095235</v>
      </c>
      <c r="D39" s="185">
        <v>3.6830860821224629</v>
      </c>
      <c r="E39" s="186">
        <v>4.264532965496584</v>
      </c>
      <c r="F39" s="185">
        <v>3.7498044899594842</v>
      </c>
      <c r="G39" s="186">
        <v>4.1978145576595622</v>
      </c>
      <c r="H39" s="79"/>
    </row>
    <row r="40" spans="1:8" ht="15.75" customHeight="1">
      <c r="A40" s="87"/>
      <c r="B40" s="117" t="s">
        <v>287</v>
      </c>
      <c r="C40" s="174">
        <v>177.67248148148147</v>
      </c>
      <c r="D40" s="189">
        <v>166.0825484749148</v>
      </c>
      <c r="E40" s="190">
        <v>189.26241448804814</v>
      </c>
      <c r="F40" s="189">
        <v>172.69899569435242</v>
      </c>
      <c r="G40" s="190">
        <v>182.64596726861052</v>
      </c>
      <c r="H40" s="79"/>
    </row>
    <row r="41" spans="1:8" ht="15.75" customHeight="1">
      <c r="A41" s="87"/>
      <c r="B41" s="117" t="s">
        <v>288</v>
      </c>
      <c r="C41" s="184">
        <v>1.4534285714285713</v>
      </c>
      <c r="D41" s="185">
        <v>1.3010662092034988</v>
      </c>
      <c r="E41" s="186">
        <v>1.6057909336536438</v>
      </c>
      <c r="F41" s="185">
        <v>1.3742644415741512</v>
      </c>
      <c r="G41" s="186">
        <v>1.5325927012829914</v>
      </c>
      <c r="H41" s="79"/>
    </row>
    <row r="42" spans="1:8" ht="15.75" customHeight="1">
      <c r="A42" s="87"/>
      <c r="B42" s="117" t="s">
        <v>289</v>
      </c>
      <c r="C42" s="173" t="s">
        <v>174</v>
      </c>
      <c r="D42" s="180" t="s">
        <v>92</v>
      </c>
      <c r="E42" s="181" t="s">
        <v>92</v>
      </c>
      <c r="F42" s="180" t="s">
        <v>92</v>
      </c>
      <c r="G42" s="181" t="s">
        <v>92</v>
      </c>
      <c r="H42" s="79"/>
    </row>
    <row r="43" spans="1:8" ht="15.75" customHeight="1">
      <c r="A43" s="87"/>
      <c r="B43" s="117" t="s">
        <v>290</v>
      </c>
      <c r="C43" s="175">
        <v>15.275791666666667</v>
      </c>
      <c r="D43" s="176">
        <v>14.206764452786761</v>
      </c>
      <c r="E43" s="177">
        <v>16.344818880546573</v>
      </c>
      <c r="F43" s="176">
        <v>14.751633894053983</v>
      </c>
      <c r="G43" s="177">
        <v>15.79994943927935</v>
      </c>
      <c r="H43" s="79"/>
    </row>
    <row r="44" spans="1:8" ht="15.75" customHeight="1">
      <c r="A44" s="87"/>
      <c r="B44" s="117" t="s">
        <v>291</v>
      </c>
      <c r="C44" s="173">
        <v>0.11896416666666666</v>
      </c>
      <c r="D44" s="180">
        <v>0.11038731399629399</v>
      </c>
      <c r="E44" s="181">
        <v>0.12754101933703932</v>
      </c>
      <c r="F44" s="180">
        <v>0.11237058944799078</v>
      </c>
      <c r="G44" s="181">
        <v>0.12555774388534255</v>
      </c>
      <c r="H44" s="79"/>
    </row>
    <row r="45" spans="1:8" ht="15.75" customHeight="1">
      <c r="A45" s="87"/>
      <c r="B45" s="117" t="s">
        <v>292</v>
      </c>
      <c r="C45" s="184">
        <v>0.80406666666666671</v>
      </c>
      <c r="D45" s="185">
        <v>0.7554258578940346</v>
      </c>
      <c r="E45" s="186">
        <v>0.85270747543929881</v>
      </c>
      <c r="F45" s="185">
        <v>0.77350340328788336</v>
      </c>
      <c r="G45" s="186">
        <v>0.83462993004545005</v>
      </c>
      <c r="H45" s="79"/>
    </row>
    <row r="46" spans="1:8" ht="15.75" customHeight="1">
      <c r="A46" s="87"/>
      <c r="B46" s="117" t="s">
        <v>293</v>
      </c>
      <c r="C46" s="184">
        <v>5.8891249999999999</v>
      </c>
      <c r="D46" s="185">
        <v>5.6211983450422025</v>
      </c>
      <c r="E46" s="186">
        <v>6.1570516549577974</v>
      </c>
      <c r="F46" s="185">
        <v>5.6780494719879835</v>
      </c>
      <c r="G46" s="186">
        <v>6.1002005280120164</v>
      </c>
      <c r="H46" s="81"/>
    </row>
    <row r="47" spans="1:8" ht="15.75" customHeight="1">
      <c r="A47" s="87"/>
      <c r="B47" s="117" t="s">
        <v>294</v>
      </c>
      <c r="C47" s="184">
        <v>4.3611111111111116</v>
      </c>
      <c r="D47" s="185">
        <v>2.1510839117067411</v>
      </c>
      <c r="E47" s="186">
        <v>6.5711383105154821</v>
      </c>
      <c r="F47" s="185" t="s">
        <v>92</v>
      </c>
      <c r="G47" s="186" t="s">
        <v>92</v>
      </c>
      <c r="H47" s="81"/>
    </row>
    <row r="48" spans="1:8" ht="15.75" customHeight="1">
      <c r="A48" s="87"/>
      <c r="B48" s="117" t="s">
        <v>295</v>
      </c>
      <c r="C48" s="184">
        <v>1.5395238095238093</v>
      </c>
      <c r="D48" s="185">
        <v>1.3892874710469727</v>
      </c>
      <c r="E48" s="186">
        <v>1.6897601480006459</v>
      </c>
      <c r="F48" s="185" t="s">
        <v>92</v>
      </c>
      <c r="G48" s="186" t="s">
        <v>92</v>
      </c>
      <c r="H48" s="79"/>
    </row>
    <row r="49" spans="1:8" ht="15.75" customHeight="1">
      <c r="A49" s="87"/>
      <c r="B49" s="117" t="s">
        <v>296</v>
      </c>
      <c r="C49" s="175">
        <v>15.468124999999999</v>
      </c>
      <c r="D49" s="176">
        <v>14.257236611233088</v>
      </c>
      <c r="E49" s="177">
        <v>16.679013388766908</v>
      </c>
      <c r="F49" s="176">
        <v>14.748263251590291</v>
      </c>
      <c r="G49" s="177">
        <v>16.187986748409706</v>
      </c>
      <c r="H49" s="79"/>
    </row>
    <row r="50" spans="1:8" ht="15.75" customHeight="1">
      <c r="A50" s="87"/>
      <c r="B50" s="117" t="s">
        <v>297</v>
      </c>
      <c r="C50" s="184">
        <v>0.53099999999999992</v>
      </c>
      <c r="D50" s="185">
        <v>0.40451277874118696</v>
      </c>
      <c r="E50" s="186">
        <v>0.65748722125881287</v>
      </c>
      <c r="F50" s="185" t="s">
        <v>92</v>
      </c>
      <c r="G50" s="186" t="s">
        <v>92</v>
      </c>
      <c r="H50" s="79"/>
    </row>
    <row r="51" spans="1:8" ht="15.75" customHeight="1">
      <c r="A51" s="87"/>
      <c r="B51" s="117" t="s">
        <v>298</v>
      </c>
      <c r="C51" s="174">
        <v>117.6875</v>
      </c>
      <c r="D51" s="189">
        <v>108.87588564632586</v>
      </c>
      <c r="E51" s="190">
        <v>126.49911435367414</v>
      </c>
      <c r="F51" s="189">
        <v>111.4328723935746</v>
      </c>
      <c r="G51" s="190">
        <v>123.9421276064254</v>
      </c>
      <c r="H51" s="79"/>
    </row>
    <row r="52" spans="1:8" ht="15.75" customHeight="1">
      <c r="A52" s="87"/>
      <c r="B52" s="137" t="s">
        <v>299</v>
      </c>
      <c r="C52" s="195">
        <v>244.82037037037037</v>
      </c>
      <c r="D52" s="196">
        <v>232.1242215581959</v>
      </c>
      <c r="E52" s="197">
        <v>257.51651918254487</v>
      </c>
      <c r="F52" s="196">
        <v>235.49832268893874</v>
      </c>
      <c r="G52" s="197">
        <v>254.142418051802</v>
      </c>
      <c r="H52" s="79"/>
    </row>
    <row r="53" spans="1:8" ht="15.75" customHeight="1">
      <c r="B53" s="198" t="s">
        <v>433</v>
      </c>
    </row>
    <row r="54" spans="1:8" ht="15.75" customHeight="1">
      <c r="A54" s="1"/>
      <c r="B54"/>
      <c r="C54"/>
      <c r="D54"/>
      <c r="E54"/>
      <c r="F54"/>
      <c r="G54"/>
    </row>
    <row r="55" spans="1:8" ht="15.75" customHeight="1">
      <c r="A55" s="1"/>
      <c r="B55"/>
      <c r="C55"/>
      <c r="D55"/>
      <c r="E55"/>
      <c r="F55"/>
      <c r="G55"/>
    </row>
  </sheetData>
  <dataConsolidate/>
  <mergeCells count="4">
    <mergeCell ref="D2:E2"/>
    <mergeCell ref="F2:G2"/>
    <mergeCell ref="B2:B3"/>
    <mergeCell ref="A2:A3"/>
  </mergeCells>
  <conditionalFormatting sqref="A5 A7:A52 C5:G52 A4:G4 A6:G6">
    <cfRule type="expression" dxfId="70" priority="101">
      <formula>IF(CertVal_IsBlnkRow*CertVal_IsBlnkRowNext=1,TRUE,FALSE)</formula>
    </cfRule>
  </conditionalFormatting>
  <conditionalFormatting sqref="B5:B52">
    <cfRule type="expression" dxfId="69" priority="93">
      <formula>IF(CertVal_IsBlnkRow*CertVal_IsBlnkRowNext=1,TRUE,FALSE)</formula>
    </cfRule>
  </conditionalFormatting>
  <conditionalFormatting sqref="B7">
    <cfRule type="expression" dxfId="68" priority="91">
      <formula>IF(CertVal_IsBlnkRow*CertVal_IsBlnkRowNext=1,TRUE,FALSE)</formula>
    </cfRule>
  </conditionalFormatting>
  <conditionalFormatting sqref="B8">
    <cfRule type="expression" dxfId="67" priority="89">
      <formula>IF(CertVal_IsBlnkRow*CertVal_IsBlnkRowNext=1,TRUE,FALSE)</formula>
    </cfRule>
  </conditionalFormatting>
  <conditionalFormatting sqref="B9">
    <cfRule type="expression" dxfId="66" priority="87">
      <formula>IF(CertVal_IsBlnkRow*CertVal_IsBlnkRowNext=1,TRUE,FALSE)</formula>
    </cfRule>
  </conditionalFormatting>
  <conditionalFormatting sqref="B10">
    <cfRule type="expression" dxfId="65" priority="85">
      <formula>IF(CertVal_IsBlnkRow*CertVal_IsBlnkRowNext=1,TRUE,FALSE)</formula>
    </cfRule>
  </conditionalFormatting>
  <conditionalFormatting sqref="B11">
    <cfRule type="expression" dxfId="64" priority="83">
      <formula>IF(CertVal_IsBlnkRow*CertVal_IsBlnkRowNext=1,TRUE,FALSE)</formula>
    </cfRule>
  </conditionalFormatting>
  <conditionalFormatting sqref="B12">
    <cfRule type="expression" dxfId="63" priority="81">
      <formula>IF(CertVal_IsBlnkRow*CertVal_IsBlnkRowNext=1,TRUE,FALSE)</formula>
    </cfRule>
  </conditionalFormatting>
  <conditionalFormatting sqref="B13">
    <cfRule type="expression" dxfId="62" priority="79">
      <formula>IF(CertVal_IsBlnkRow*CertVal_IsBlnkRowNext=1,TRUE,FALSE)</formula>
    </cfRule>
  </conditionalFormatting>
  <conditionalFormatting sqref="B14">
    <cfRule type="expression" dxfId="61" priority="77">
      <formula>IF(CertVal_IsBlnkRow*CertVal_IsBlnkRowNext=1,TRUE,FALSE)</formula>
    </cfRule>
  </conditionalFormatting>
  <conditionalFormatting sqref="B15">
    <cfRule type="expression" dxfId="60" priority="75">
      <formula>IF(CertVal_IsBlnkRow*CertVal_IsBlnkRowNext=1,TRUE,FALSE)</formula>
    </cfRule>
  </conditionalFormatting>
  <conditionalFormatting sqref="B16">
    <cfRule type="expression" dxfId="59" priority="73">
      <formula>IF(CertVal_IsBlnkRow*CertVal_IsBlnkRowNext=1,TRUE,FALSE)</formula>
    </cfRule>
  </conditionalFormatting>
  <conditionalFormatting sqref="B17">
    <cfRule type="expression" dxfId="58" priority="71">
      <formula>IF(CertVal_IsBlnkRow*CertVal_IsBlnkRowNext=1,TRUE,FALSE)</formula>
    </cfRule>
  </conditionalFormatting>
  <conditionalFormatting sqref="B18">
    <cfRule type="expression" dxfId="57" priority="69">
      <formula>IF(CertVal_IsBlnkRow*CertVal_IsBlnkRowNext=1,TRUE,FALSE)</formula>
    </cfRule>
  </conditionalFormatting>
  <conditionalFormatting sqref="B19">
    <cfRule type="expression" dxfId="56" priority="67">
      <formula>IF(CertVal_IsBlnkRow*CertVal_IsBlnkRowNext=1,TRUE,FALSE)</formula>
    </cfRule>
  </conditionalFormatting>
  <conditionalFormatting sqref="B20">
    <cfRule type="expression" dxfId="55" priority="65">
      <formula>IF(CertVal_IsBlnkRow*CertVal_IsBlnkRowNext=1,TRUE,FALSE)</formula>
    </cfRule>
  </conditionalFormatting>
  <conditionalFormatting sqref="B21">
    <cfRule type="expression" dxfId="54" priority="63">
      <formula>IF(CertVal_IsBlnkRow*CertVal_IsBlnkRowNext=1,TRUE,FALSE)</formula>
    </cfRule>
  </conditionalFormatting>
  <conditionalFormatting sqref="B22">
    <cfRule type="expression" dxfId="53" priority="61">
      <formula>IF(CertVal_IsBlnkRow*CertVal_IsBlnkRowNext=1,TRUE,FALSE)</formula>
    </cfRule>
  </conditionalFormatting>
  <conditionalFormatting sqref="B23">
    <cfRule type="expression" dxfId="52" priority="59">
      <formula>IF(CertVal_IsBlnkRow*CertVal_IsBlnkRowNext=1,TRUE,FALSE)</formula>
    </cfRule>
  </conditionalFormatting>
  <conditionalFormatting sqref="B24">
    <cfRule type="expression" dxfId="51" priority="57">
      <formula>IF(CertVal_IsBlnkRow*CertVal_IsBlnkRowNext=1,TRUE,FALSE)</formula>
    </cfRule>
  </conditionalFormatting>
  <conditionalFormatting sqref="B25">
    <cfRule type="expression" dxfId="50" priority="55">
      <formula>IF(CertVal_IsBlnkRow*CertVal_IsBlnkRowNext=1,TRUE,FALSE)</formula>
    </cfRule>
  </conditionalFormatting>
  <conditionalFormatting sqref="B26">
    <cfRule type="expression" dxfId="49" priority="53">
      <formula>IF(CertVal_IsBlnkRow*CertVal_IsBlnkRowNext=1,TRUE,FALSE)</formula>
    </cfRule>
  </conditionalFormatting>
  <conditionalFormatting sqref="B27">
    <cfRule type="expression" dxfId="48" priority="51">
      <formula>IF(CertVal_IsBlnkRow*CertVal_IsBlnkRowNext=1,TRUE,FALSE)</formula>
    </cfRule>
  </conditionalFormatting>
  <conditionalFormatting sqref="B28">
    <cfRule type="expression" dxfId="47" priority="49">
      <formula>IF(CertVal_IsBlnkRow*CertVal_IsBlnkRowNext=1,TRUE,FALSE)</formula>
    </cfRule>
  </conditionalFormatting>
  <conditionalFormatting sqref="B29">
    <cfRule type="expression" dxfId="46" priority="47">
      <formula>IF(CertVal_IsBlnkRow*CertVal_IsBlnkRowNext=1,TRUE,FALSE)</formula>
    </cfRule>
  </conditionalFormatting>
  <conditionalFormatting sqref="B30">
    <cfRule type="expression" dxfId="45" priority="45">
      <formula>IF(CertVal_IsBlnkRow*CertVal_IsBlnkRowNext=1,TRUE,FALSE)</formula>
    </cfRule>
  </conditionalFormatting>
  <conditionalFormatting sqref="B31">
    <cfRule type="expression" dxfId="44" priority="43">
      <formula>IF(CertVal_IsBlnkRow*CertVal_IsBlnkRowNext=1,TRUE,FALSE)</formula>
    </cfRule>
  </conditionalFormatting>
  <conditionalFormatting sqref="B32">
    <cfRule type="expression" dxfId="43" priority="41">
      <formula>IF(CertVal_IsBlnkRow*CertVal_IsBlnkRowNext=1,TRUE,FALSE)</formula>
    </cfRule>
  </conditionalFormatting>
  <conditionalFormatting sqref="B33">
    <cfRule type="expression" dxfId="42" priority="39">
      <formula>IF(CertVal_IsBlnkRow*CertVal_IsBlnkRowNext=1,TRUE,FALSE)</formula>
    </cfRule>
  </conditionalFormatting>
  <conditionalFormatting sqref="B34">
    <cfRule type="expression" dxfId="41" priority="37">
      <formula>IF(CertVal_IsBlnkRow*CertVal_IsBlnkRowNext=1,TRUE,FALSE)</formula>
    </cfRule>
  </conditionalFormatting>
  <conditionalFormatting sqref="B35">
    <cfRule type="expression" dxfId="40" priority="35">
      <formula>IF(CertVal_IsBlnkRow*CertVal_IsBlnkRowNext=1,TRUE,FALSE)</formula>
    </cfRule>
  </conditionalFormatting>
  <conditionalFormatting sqref="B36">
    <cfRule type="expression" dxfId="39" priority="33">
      <formula>IF(CertVal_IsBlnkRow*CertVal_IsBlnkRowNext=1,TRUE,FALSE)</formula>
    </cfRule>
  </conditionalFormatting>
  <conditionalFormatting sqref="B37">
    <cfRule type="expression" dxfId="38" priority="31">
      <formula>IF(CertVal_IsBlnkRow*CertVal_IsBlnkRowNext=1,TRUE,FALSE)</formula>
    </cfRule>
  </conditionalFormatting>
  <conditionalFormatting sqref="B38">
    <cfRule type="expression" dxfId="37" priority="29">
      <formula>IF(CertVal_IsBlnkRow*CertVal_IsBlnkRowNext=1,TRUE,FALSE)</formula>
    </cfRule>
  </conditionalFormatting>
  <conditionalFormatting sqref="B39">
    <cfRule type="expression" dxfId="36" priority="27">
      <formula>IF(CertVal_IsBlnkRow*CertVal_IsBlnkRowNext=1,TRUE,FALSE)</formula>
    </cfRule>
  </conditionalFormatting>
  <conditionalFormatting sqref="B40">
    <cfRule type="expression" dxfId="35" priority="25">
      <formula>IF(CertVal_IsBlnkRow*CertVal_IsBlnkRowNext=1,TRUE,FALSE)</formula>
    </cfRule>
  </conditionalFormatting>
  <conditionalFormatting sqref="B41">
    <cfRule type="expression" dxfId="34" priority="23">
      <formula>IF(CertVal_IsBlnkRow*CertVal_IsBlnkRowNext=1,TRUE,FALSE)</formula>
    </cfRule>
  </conditionalFormatting>
  <conditionalFormatting sqref="B42">
    <cfRule type="expression" dxfId="33" priority="21">
      <formula>IF(CertVal_IsBlnkRow*CertVal_IsBlnkRowNext=1,TRUE,FALSE)</formula>
    </cfRule>
  </conditionalFormatting>
  <conditionalFormatting sqref="B43">
    <cfRule type="expression" dxfId="32" priority="19">
      <formula>IF(CertVal_IsBlnkRow*CertVal_IsBlnkRowNext=1,TRUE,FALSE)</formula>
    </cfRule>
  </conditionalFormatting>
  <conditionalFormatting sqref="B44">
    <cfRule type="expression" dxfId="31" priority="17">
      <formula>IF(CertVal_IsBlnkRow*CertVal_IsBlnkRowNext=1,TRUE,FALSE)</formula>
    </cfRule>
  </conditionalFormatting>
  <conditionalFormatting sqref="B45">
    <cfRule type="expression" dxfId="30" priority="15">
      <formula>IF(CertVal_IsBlnkRow*CertVal_IsBlnkRowNext=1,TRUE,FALSE)</formula>
    </cfRule>
  </conditionalFormatting>
  <conditionalFormatting sqref="B46">
    <cfRule type="expression" dxfId="29" priority="13">
      <formula>IF(CertVal_IsBlnkRow*CertVal_IsBlnkRowNext=1,TRUE,FALSE)</formula>
    </cfRule>
  </conditionalFormatting>
  <conditionalFormatting sqref="B47">
    <cfRule type="expression" dxfId="28" priority="11">
      <formula>IF(CertVal_IsBlnkRow*CertVal_IsBlnkRowNext=1,TRUE,FALSE)</formula>
    </cfRule>
  </conditionalFormatting>
  <conditionalFormatting sqref="B48">
    <cfRule type="expression" dxfId="27" priority="9">
      <formula>IF(CertVal_IsBlnkRow*CertVal_IsBlnkRowNext=1,TRUE,FALSE)</formula>
    </cfRule>
  </conditionalFormatting>
  <conditionalFormatting sqref="B49">
    <cfRule type="expression" dxfId="26" priority="7">
      <formula>IF(CertVal_IsBlnkRow*CertVal_IsBlnkRowNext=1,TRUE,FALSE)</formula>
    </cfRule>
  </conditionalFormatting>
  <conditionalFormatting sqref="B50">
    <cfRule type="expression" dxfId="25" priority="5">
      <formula>IF(CertVal_IsBlnkRow*CertVal_IsBlnkRowNext=1,TRUE,FALSE)</formula>
    </cfRule>
  </conditionalFormatting>
  <conditionalFormatting sqref="B51">
    <cfRule type="expression" dxfId="24" priority="3">
      <formula>IF(CertVal_IsBlnkRow*CertVal_IsBlnkRowNext=1,TRUE,FALSE)</formula>
    </cfRule>
  </conditionalFormatting>
  <conditionalFormatting sqref="B52">
    <cfRule type="expression" dxfId="23" priority="1">
      <formula>IF(CertVal_IsBlnkRow*CertVal_IsBlnkRowNext=1,TRUE,FALSE)</formula>
    </cfRule>
  </conditionalFormatting>
  <hyperlinks>
    <hyperlink ref="B5" location="'Fire Assay'!$A$1" display="'Fire Assay'!$A$1" xr:uid="{B328A3EF-FBB5-4255-964A-1B6243734622}"/>
    <hyperlink ref="B7" location="'4-Acid'!$A$1" display="'4-Acid'!$A$1" xr:uid="{6E17D97A-A793-45A1-8718-D73C2171DB99}"/>
    <hyperlink ref="B8" location="'4-Acid'!$A$41" display="'4-Acid'!$A$41" xr:uid="{552D54DF-8EB3-4C38-9245-171B93DC5CD2}"/>
    <hyperlink ref="B9" location="'4-Acid'!$A$59" display="'4-Acid'!$A$59" xr:uid="{21BEB701-BE04-4EBE-9B5E-8042FB0C76F5}"/>
    <hyperlink ref="B10" location="'4-Acid'!$A$77" display="'4-Acid'!$A$77" xr:uid="{476E9BED-08D5-4FA8-8673-5AE19DD918A6}"/>
    <hyperlink ref="B11" location="'4-Acid'!$A$95" display="'4-Acid'!$A$95" xr:uid="{14AE6B01-4F0F-49E1-9383-66D74734A2BA}"/>
    <hyperlink ref="B12" location="'4-Acid'!$A$114" display="'4-Acid'!$A$114" xr:uid="{BB40617A-8C49-4597-96A8-B5FC21BDD3AC}"/>
    <hyperlink ref="B13" location="'4-Acid'!$A$133" display="'4-Acid'!$A$133" xr:uid="{869268ED-FF12-4A8C-9F76-451C8CA017C6}"/>
    <hyperlink ref="B14" location="'4-Acid'!$A$151" display="'4-Acid'!$A$151" xr:uid="{B00B6A61-3148-48CC-A454-46E8954843DA}"/>
    <hyperlink ref="B15" location="'4-Acid'!$A$169" display="'4-Acid'!$A$169" xr:uid="{99D5A38B-E230-4A77-8E7A-BC7C72704A61}"/>
    <hyperlink ref="B16" location="'4-Acid'!$A$187" display="'4-Acid'!$A$187" xr:uid="{864E523C-BBF8-46E4-8FF7-72138F700DF8}"/>
    <hyperlink ref="B17" location="'4-Acid'!$A$224" display="'4-Acid'!$A$224" xr:uid="{EEFBD8F3-F806-4D3C-A86B-D01E848F44B9}"/>
    <hyperlink ref="B18" location="'4-Acid'!$A$242" display="'4-Acid'!$A$242" xr:uid="{BEF220E6-26E9-4AB9-8003-F1ADA6B0A696}"/>
    <hyperlink ref="B19" location="'4-Acid'!$A$314" display="'4-Acid'!$A$314" xr:uid="{58A3FBEE-B459-4D9B-8546-E0040BC6503A}"/>
    <hyperlink ref="B20" location="'4-Acid'!$A$332" display="'4-Acid'!$A$332" xr:uid="{734DE7CD-F93C-40F3-9928-46FBC18E304B}"/>
    <hyperlink ref="B21" location="'4-Acid'!$A$386" display="'4-Acid'!$A$386" xr:uid="{A9795461-2E2C-48DD-862F-9E0D710FAC5E}"/>
    <hyperlink ref="B22" location="'4-Acid'!$A$422" display="'4-Acid'!$A$422" xr:uid="{F8B04C71-120C-4626-B939-1DC0D3916B7E}"/>
    <hyperlink ref="B23" location="'4-Acid'!$A$440" display="'4-Acid'!$A$440" xr:uid="{1DE36D69-C917-4FAF-9775-B386727F00B5}"/>
    <hyperlink ref="B24" location="'4-Acid'!$A$458" display="'4-Acid'!$A$458" xr:uid="{1CC4BE75-C3D7-46C2-BBFD-49C8552D82C9}"/>
    <hyperlink ref="B25" location="'4-Acid'!$A$476" display="'4-Acid'!$A$476" xr:uid="{562BEC91-6AA1-453B-8F0A-25580F47B580}"/>
    <hyperlink ref="B26" location="'4-Acid'!$A$512" display="'4-Acid'!$A$512" xr:uid="{2976A17B-AA64-45B1-9486-6EC3CC6555B9}"/>
    <hyperlink ref="B27" location="'4-Acid'!$A$530" display="'4-Acid'!$A$530" xr:uid="{3854D394-D34D-4795-8FD9-A2E020EB4251}"/>
    <hyperlink ref="B28" location="'4-Acid'!$A$548" display="'4-Acid'!$A$548" xr:uid="{A47FD691-29E3-4C20-8372-5EF41DFC7E78}"/>
    <hyperlink ref="B29" location="'4-Acid'!$A$567" display="'4-Acid'!$A$567" xr:uid="{4A0BE986-2962-4BF5-8523-DE1BE5255E29}"/>
    <hyperlink ref="B30" location="'4-Acid'!$A$585" display="'4-Acid'!$A$585" xr:uid="{B1BE4FB0-01DB-4B66-B705-750F0002CA52}"/>
    <hyperlink ref="B31" location="'4-Acid'!$A$621" display="'4-Acid'!$A$621" xr:uid="{E7B50884-3F2C-4C4A-9CEA-C3235C23FC31}"/>
    <hyperlink ref="B32" location="'4-Acid'!$A$639" display="'4-Acid'!$A$639" xr:uid="{23C177AB-198C-49FC-89B8-8592D397E479}"/>
    <hyperlink ref="B33" location="'4-Acid'!$A$657" display="'4-Acid'!$A$657" xr:uid="{B0DAD01D-5EF3-440C-98F8-8EFD9DA68FAC}"/>
    <hyperlink ref="B34" location="'4-Acid'!$A$693" display="'4-Acid'!$A$693" xr:uid="{391EA947-16B3-4B13-88EC-53B86A04BDB3}"/>
    <hyperlink ref="B35" location="'4-Acid'!$A$711" display="'4-Acid'!$A$711" xr:uid="{363B5061-6BBF-4D9F-A1EF-A5E6C5F3C75A}"/>
    <hyperlink ref="B36" location="'4-Acid'!$A$747" display="'4-Acid'!$A$747" xr:uid="{BB5540E7-219A-4E75-9B61-9C7BF7A17DFA}"/>
    <hyperlink ref="B37" location="'4-Acid'!$A$766" display="'4-Acid'!$A$766" xr:uid="{81DD8F21-8821-4FA2-B19B-9CF57A8E624E}"/>
    <hyperlink ref="B38" location="'4-Acid'!$A$785" display="'4-Acid'!$A$785" xr:uid="{F5A6D61D-629A-4A3E-A2A1-1F59316EEEFC}"/>
    <hyperlink ref="B39" location="'4-Acid'!$A$821" display="'4-Acid'!$A$821" xr:uid="{9AE20FCF-CF5A-44F0-AEEC-8B6B543484CD}"/>
    <hyperlink ref="B40" location="'4-Acid'!$A$839" display="'4-Acid'!$A$839" xr:uid="{8A750921-9A51-4329-85FE-BF40DC36F498}"/>
    <hyperlink ref="B41" location="'4-Acid'!$A$857" display="'4-Acid'!$A$857" xr:uid="{B9A77BC3-8710-4C67-A1FC-B8FA76164196}"/>
    <hyperlink ref="B42" location="'4-Acid'!$A$893" display="'4-Acid'!$A$893" xr:uid="{40A1282C-726F-4013-85F2-73665D671C08}"/>
    <hyperlink ref="B43" location="'4-Acid'!$A$911" display="'4-Acid'!$A$911" xr:uid="{CD5BF82D-00D4-4D0D-ADA9-F932BF8FB700}"/>
    <hyperlink ref="B44" location="'4-Acid'!$A$929" display="'4-Acid'!$A$929" xr:uid="{2328F4C7-AC18-4257-80E0-F622D9FF02AF}"/>
    <hyperlink ref="B45" location="'4-Acid'!$A$947" display="'4-Acid'!$A$947" xr:uid="{F5F58CA2-3299-4D00-8281-5CC848AA32FB}"/>
    <hyperlink ref="B46" location="'4-Acid'!$A$984" display="'4-Acid'!$A$984" xr:uid="{4A9499F5-D16D-42C4-8FCA-F9E5CEC2E42C}"/>
    <hyperlink ref="B47" location="'4-Acid'!$A$1002" display="'4-Acid'!$A$1002" xr:uid="{82D85920-2CD5-486A-883F-2857F170E71E}"/>
    <hyperlink ref="B48" location="'4-Acid'!$A$1020" display="'4-Acid'!$A$1020" xr:uid="{7AD6ECE9-B5A4-4EB5-8B15-4600F058D89A}"/>
    <hyperlink ref="B49" location="'4-Acid'!$A$1038" display="'4-Acid'!$A$1038" xr:uid="{BAD9CACF-101E-40F2-B592-427376F3415B}"/>
    <hyperlink ref="B50" location="'4-Acid'!$A$1056" display="'4-Acid'!$A$1056" xr:uid="{3ABF2846-29A7-498F-9DBC-9AC669158E96}"/>
    <hyperlink ref="B51" location="'4-Acid'!$A$1074" display="'4-Acid'!$A$1074" xr:uid="{F7BCFB32-30D9-4954-8ED7-BD77E736893C}"/>
    <hyperlink ref="B52" location="'4-Acid'!$A$1092" display="'4-Acid'!$A$1092" xr:uid="{C6226E08-69B2-4833-A747-A2F1E354836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9939-3A0D-4791-9E84-BC7A754B8D0B}">
  <sheetPr codeName="Sheet14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376</v>
      </c>
      <c r="BM1" s="26" t="s">
        <v>207</v>
      </c>
    </row>
    <row r="2" spans="1:66" ht="18">
      <c r="A2" s="24" t="s">
        <v>300</v>
      </c>
      <c r="B2" s="18" t="s">
        <v>106</v>
      </c>
      <c r="C2" s="15" t="s">
        <v>107</v>
      </c>
      <c r="D2" s="16" t="s">
        <v>221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188</v>
      </c>
      <c r="C3" s="9" t="s">
        <v>188</v>
      </c>
      <c r="D3" s="10" t="s">
        <v>108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228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>
        <v>1.67</v>
      </c>
      <c r="E6" s="9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1.7000000000000002</v>
      </c>
      <c r="E7" s="9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16</v>
      </c>
    </row>
    <row r="8" spans="1:66">
      <c r="A8" s="28"/>
      <c r="B8" s="19">
        <v>1</v>
      </c>
      <c r="C8" s="9">
        <v>3</v>
      </c>
      <c r="D8" s="11">
        <v>1.82</v>
      </c>
      <c r="E8" s="9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1.8000000000000003</v>
      </c>
      <c r="E9" s="9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1.7733333333333301</v>
      </c>
      <c r="BN9" s="26"/>
    </row>
    <row r="10" spans="1:66">
      <c r="A10" s="28"/>
      <c r="B10" s="19">
        <v>1</v>
      </c>
      <c r="C10" s="9">
        <v>5</v>
      </c>
      <c r="D10" s="11">
        <v>1.81</v>
      </c>
      <c r="E10" s="9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22</v>
      </c>
    </row>
    <row r="11" spans="1:66">
      <c r="A11" s="28"/>
      <c r="B11" s="19">
        <v>1</v>
      </c>
      <c r="C11" s="9">
        <v>6</v>
      </c>
      <c r="D11" s="11">
        <v>1.8399999999999999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201</v>
      </c>
      <c r="C12" s="12"/>
      <c r="D12" s="22">
        <v>1.7733333333333334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202</v>
      </c>
      <c r="C13" s="27"/>
      <c r="D13" s="11">
        <v>1.8050000000000002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203</v>
      </c>
      <c r="C14" s="27"/>
      <c r="D14" s="23">
        <v>7.0332543439482309E-2</v>
      </c>
      <c r="E14" s="9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84</v>
      </c>
      <c r="C15" s="27"/>
      <c r="D15" s="13">
        <v>3.9661208706474986E-2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204</v>
      </c>
      <c r="C16" s="27"/>
      <c r="D16" s="13">
        <v>1.7763568394002505E-15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205</v>
      </c>
      <c r="C17" s="45"/>
      <c r="D17" s="43" t="s">
        <v>206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D11">
    <cfRule type="expression" dxfId="5" priority="3">
      <formula>AND($B6&lt;&gt;$B5,NOT(ISBLANK(INDIRECT(Anlyt_LabRefThisCol))))</formula>
    </cfRule>
  </conditionalFormatting>
  <conditionalFormatting sqref="C2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C14-407F-40EE-8D87-950A49306183}">
  <sheetPr codeName="Sheet15"/>
  <dimension ref="A1:BN10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377</v>
      </c>
      <c r="BM1" s="26" t="s">
        <v>207</v>
      </c>
    </row>
    <row r="2" spans="1:66" ht="15">
      <c r="A2" s="24" t="s">
        <v>4</v>
      </c>
      <c r="B2" s="18" t="s">
        <v>106</v>
      </c>
      <c r="C2" s="15" t="s">
        <v>107</v>
      </c>
      <c r="D2" s="16" t="s">
        <v>221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188</v>
      </c>
      <c r="C3" s="9" t="s">
        <v>188</v>
      </c>
      <c r="D3" s="10" t="s">
        <v>108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229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>
        <v>0.2</v>
      </c>
      <c r="E6" s="152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23">
        <v>0.2</v>
      </c>
      <c r="E7" s="152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18</v>
      </c>
    </row>
    <row r="8" spans="1:66">
      <c r="A8" s="28"/>
      <c r="B8" s="19">
        <v>1</v>
      </c>
      <c r="C8" s="9">
        <v>3</v>
      </c>
      <c r="D8" s="23">
        <v>0.2</v>
      </c>
      <c r="E8" s="152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23">
        <v>0.1</v>
      </c>
      <c r="E9" s="152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0.18333333333333299</v>
      </c>
      <c r="BN9" s="26"/>
    </row>
    <row r="10" spans="1:66">
      <c r="A10" s="28"/>
      <c r="B10" s="19">
        <v>1</v>
      </c>
      <c r="C10" s="9">
        <v>5</v>
      </c>
      <c r="D10" s="23">
        <v>0.2</v>
      </c>
      <c r="E10" s="152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24</v>
      </c>
    </row>
    <row r="11" spans="1:66">
      <c r="A11" s="28"/>
      <c r="B11" s="19">
        <v>1</v>
      </c>
      <c r="C11" s="9">
        <v>6</v>
      </c>
      <c r="D11" s="23">
        <v>0.2</v>
      </c>
      <c r="E11" s="152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3"/>
    </row>
    <row r="12" spans="1:66">
      <c r="A12" s="28"/>
      <c r="B12" s="20" t="s">
        <v>201</v>
      </c>
      <c r="C12" s="12"/>
      <c r="D12" s="156">
        <v>0.18333333333333335</v>
      </c>
      <c r="E12" s="152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3"/>
    </row>
    <row r="13" spans="1:66">
      <c r="A13" s="28"/>
      <c r="B13" s="3" t="s">
        <v>202</v>
      </c>
      <c r="C13" s="27"/>
      <c r="D13" s="23">
        <v>0.2</v>
      </c>
      <c r="E13" s="152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3"/>
    </row>
    <row r="14" spans="1:66">
      <c r="A14" s="28"/>
      <c r="B14" s="3" t="s">
        <v>203</v>
      </c>
      <c r="C14" s="27"/>
      <c r="D14" s="23">
        <v>4.0824829046386367E-2</v>
      </c>
      <c r="E14" s="152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3"/>
    </row>
    <row r="15" spans="1:66">
      <c r="A15" s="28"/>
      <c r="B15" s="3" t="s">
        <v>84</v>
      </c>
      <c r="C15" s="27"/>
      <c r="D15" s="13">
        <v>0.22268088570756198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204</v>
      </c>
      <c r="C16" s="27"/>
      <c r="D16" s="13">
        <v>1.9984014443252818E-15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205</v>
      </c>
      <c r="C17" s="45"/>
      <c r="D17" s="43" t="s">
        <v>206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378</v>
      </c>
      <c r="BM19" s="26" t="s">
        <v>207</v>
      </c>
    </row>
    <row r="20" spans="1:65" ht="15">
      <c r="A20" s="24" t="s">
        <v>7</v>
      </c>
      <c r="B20" s="18" t="s">
        <v>106</v>
      </c>
      <c r="C20" s="15" t="s">
        <v>107</v>
      </c>
      <c r="D20" s="16" t="s">
        <v>221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188</v>
      </c>
      <c r="C21" s="9" t="s">
        <v>188</v>
      </c>
      <c r="D21" s="10" t="s">
        <v>108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3</v>
      </c>
    </row>
    <row r="22" spans="1:65">
      <c r="A22" s="28"/>
      <c r="B22" s="19"/>
      <c r="C22" s="9"/>
      <c r="D22" s="10" t="s">
        <v>229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21">
        <v>2.2000000000000002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3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19</v>
      </c>
    </row>
    <row r="26" spans="1:65">
      <c r="A26" s="28"/>
      <c r="B26" s="19">
        <v>1</v>
      </c>
      <c r="C26" s="9">
        <v>3</v>
      </c>
      <c r="D26" s="11">
        <v>3.8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3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2.9</v>
      </c>
    </row>
    <row r="28" spans="1:65">
      <c r="A28" s="28"/>
      <c r="B28" s="19">
        <v>1</v>
      </c>
      <c r="C28" s="9">
        <v>5</v>
      </c>
      <c r="D28" s="11">
        <v>2.6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25</v>
      </c>
    </row>
    <row r="29" spans="1:65">
      <c r="A29" s="28"/>
      <c r="B29" s="19">
        <v>1</v>
      </c>
      <c r="C29" s="9">
        <v>6</v>
      </c>
      <c r="D29" s="11">
        <v>2.8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201</v>
      </c>
      <c r="C30" s="12"/>
      <c r="D30" s="22">
        <v>2.9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202</v>
      </c>
      <c r="C31" s="27"/>
      <c r="D31" s="11">
        <v>2.9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203</v>
      </c>
      <c r="C32" s="27"/>
      <c r="D32" s="23">
        <v>0.53291650377897071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>
        <v>0.18376431164792095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204</v>
      </c>
      <c r="C34" s="27"/>
      <c r="D34" s="13">
        <v>0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205</v>
      </c>
      <c r="C35" s="45"/>
      <c r="D35" s="43" t="s">
        <v>206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379</v>
      </c>
      <c r="BM37" s="26" t="s">
        <v>207</v>
      </c>
    </row>
    <row r="38" spans="1:65" ht="15">
      <c r="A38" s="24" t="s">
        <v>10</v>
      </c>
      <c r="B38" s="18" t="s">
        <v>106</v>
      </c>
      <c r="C38" s="15" t="s">
        <v>107</v>
      </c>
      <c r="D38" s="16" t="s">
        <v>221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188</v>
      </c>
      <c r="C39" s="9" t="s">
        <v>188</v>
      </c>
      <c r="D39" s="10" t="s">
        <v>108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229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59">
        <v>2890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4">
        <v>1</v>
      </c>
    </row>
    <row r="43" spans="1:65">
      <c r="A43" s="28"/>
      <c r="B43" s="19">
        <v>1</v>
      </c>
      <c r="C43" s="9">
        <v>2</v>
      </c>
      <c r="D43" s="165">
        <v>2800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4">
        <v>20</v>
      </c>
    </row>
    <row r="44" spans="1:65">
      <c r="A44" s="28"/>
      <c r="B44" s="19">
        <v>1</v>
      </c>
      <c r="C44" s="9">
        <v>3</v>
      </c>
      <c r="D44" s="165">
        <v>2700</v>
      </c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4">
        <v>16</v>
      </c>
    </row>
    <row r="45" spans="1:65">
      <c r="A45" s="28"/>
      <c r="B45" s="19">
        <v>1</v>
      </c>
      <c r="C45" s="9">
        <v>4</v>
      </c>
      <c r="D45" s="165">
        <v>2810</v>
      </c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4">
        <v>2826.6666666666702</v>
      </c>
    </row>
    <row r="46" spans="1:65">
      <c r="A46" s="28"/>
      <c r="B46" s="19">
        <v>1</v>
      </c>
      <c r="C46" s="9">
        <v>5</v>
      </c>
      <c r="D46" s="165">
        <v>2890</v>
      </c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4">
        <v>26</v>
      </c>
    </row>
    <row r="47" spans="1:65">
      <c r="A47" s="28"/>
      <c r="B47" s="19">
        <v>1</v>
      </c>
      <c r="C47" s="9">
        <v>6</v>
      </c>
      <c r="D47" s="165">
        <v>2870</v>
      </c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8"/>
    </row>
    <row r="48" spans="1:65">
      <c r="A48" s="28"/>
      <c r="B48" s="20" t="s">
        <v>201</v>
      </c>
      <c r="C48" s="12"/>
      <c r="D48" s="169">
        <v>2826.6666666666665</v>
      </c>
      <c r="E48" s="162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8"/>
    </row>
    <row r="49" spans="1:65">
      <c r="A49" s="28"/>
      <c r="B49" s="3" t="s">
        <v>202</v>
      </c>
      <c r="C49" s="27"/>
      <c r="D49" s="165">
        <v>2840</v>
      </c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8"/>
    </row>
    <row r="50" spans="1:65">
      <c r="A50" s="28"/>
      <c r="B50" s="3" t="s">
        <v>203</v>
      </c>
      <c r="C50" s="27"/>
      <c r="D50" s="165">
        <v>73.393914370788721</v>
      </c>
      <c r="E50" s="162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8"/>
    </row>
    <row r="51" spans="1:65">
      <c r="A51" s="28"/>
      <c r="B51" s="3" t="s">
        <v>84</v>
      </c>
      <c r="C51" s="27"/>
      <c r="D51" s="13">
        <v>2.5964828197212991E-2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204</v>
      </c>
      <c r="C52" s="27"/>
      <c r="D52" s="13">
        <v>-1.3322676295501878E-15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205</v>
      </c>
      <c r="C53" s="45"/>
      <c r="D53" s="43" t="s">
        <v>206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5">
      <c r="B55" s="8" t="s">
        <v>380</v>
      </c>
      <c r="BM55" s="26" t="s">
        <v>207</v>
      </c>
    </row>
    <row r="56" spans="1:65" ht="15">
      <c r="A56" s="24" t="s">
        <v>13</v>
      </c>
      <c r="B56" s="18" t="s">
        <v>106</v>
      </c>
      <c r="C56" s="15" t="s">
        <v>107</v>
      </c>
      <c r="D56" s="16" t="s">
        <v>221</v>
      </c>
      <c r="E56" s="9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188</v>
      </c>
      <c r="C57" s="9" t="s">
        <v>188</v>
      </c>
      <c r="D57" s="10" t="s">
        <v>108</v>
      </c>
      <c r="E57" s="9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229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2.6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3.4</v>
      </c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21</v>
      </c>
    </row>
    <row r="62" spans="1:65">
      <c r="A62" s="28"/>
      <c r="B62" s="19">
        <v>1</v>
      </c>
      <c r="C62" s="9">
        <v>3</v>
      </c>
      <c r="D62" s="11">
        <v>3.6</v>
      </c>
      <c r="E62" s="9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3.2</v>
      </c>
      <c r="E63" s="9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3.3666666666666698</v>
      </c>
    </row>
    <row r="64" spans="1:65">
      <c r="A64" s="28"/>
      <c r="B64" s="19">
        <v>1</v>
      </c>
      <c r="C64" s="9">
        <v>5</v>
      </c>
      <c r="D64" s="11">
        <v>3.8</v>
      </c>
      <c r="E64" s="9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27</v>
      </c>
    </row>
    <row r="65" spans="1:65">
      <c r="A65" s="28"/>
      <c r="B65" s="19">
        <v>1</v>
      </c>
      <c r="C65" s="9">
        <v>6</v>
      </c>
      <c r="D65" s="11">
        <v>3.6</v>
      </c>
      <c r="E65" s="9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201</v>
      </c>
      <c r="C66" s="12"/>
      <c r="D66" s="22">
        <v>3.3666666666666671</v>
      </c>
      <c r="E66" s="9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202</v>
      </c>
      <c r="C67" s="27"/>
      <c r="D67" s="11">
        <v>3.5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203</v>
      </c>
      <c r="C68" s="27"/>
      <c r="D68" s="23">
        <v>0.42739521132865133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0.12694907267187661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204</v>
      </c>
      <c r="C70" s="27"/>
      <c r="D70" s="13">
        <v>-7.7715611723760958E-16</v>
      </c>
      <c r="E70" s="9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205</v>
      </c>
      <c r="C71" s="45"/>
      <c r="D71" s="43" t="s">
        <v>206</v>
      </c>
      <c r="E71" s="9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381</v>
      </c>
      <c r="BM73" s="26" t="s">
        <v>207</v>
      </c>
    </row>
    <row r="74" spans="1:65" ht="15">
      <c r="A74" s="24" t="s">
        <v>16</v>
      </c>
      <c r="B74" s="18" t="s">
        <v>106</v>
      </c>
      <c r="C74" s="15" t="s">
        <v>107</v>
      </c>
      <c r="D74" s="16" t="s">
        <v>221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188</v>
      </c>
      <c r="C75" s="9" t="s">
        <v>188</v>
      </c>
      <c r="D75" s="10" t="s">
        <v>108</v>
      </c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229</v>
      </c>
      <c r="E76" s="9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9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8">
        <v>1</v>
      </c>
      <c r="C78" s="14">
        <v>1</v>
      </c>
      <c r="D78" s="21">
        <v>0.1</v>
      </c>
      <c r="E78" s="9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11">
        <v>0.16</v>
      </c>
      <c r="E79" s="9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22</v>
      </c>
    </row>
    <row r="80" spans="1:65">
      <c r="A80" s="28"/>
      <c r="B80" s="19">
        <v>1</v>
      </c>
      <c r="C80" s="9">
        <v>3</v>
      </c>
      <c r="D80" s="11">
        <v>0.22</v>
      </c>
      <c r="E80" s="9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11">
        <v>0.14000000000000001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0.14333333333333301</v>
      </c>
    </row>
    <row r="82" spans="1:65">
      <c r="A82" s="28"/>
      <c r="B82" s="19">
        <v>1</v>
      </c>
      <c r="C82" s="9">
        <v>5</v>
      </c>
      <c r="D82" s="11">
        <v>0.08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28</v>
      </c>
    </row>
    <row r="83" spans="1:65">
      <c r="A83" s="28"/>
      <c r="B83" s="19">
        <v>1</v>
      </c>
      <c r="C83" s="9">
        <v>6</v>
      </c>
      <c r="D83" s="11">
        <v>0.16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201</v>
      </c>
      <c r="C84" s="12"/>
      <c r="D84" s="22">
        <v>0.14333333333333334</v>
      </c>
      <c r="E84" s="9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202</v>
      </c>
      <c r="C85" s="27"/>
      <c r="D85" s="11">
        <v>0.15000000000000002</v>
      </c>
      <c r="E85" s="9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203</v>
      </c>
      <c r="C86" s="27"/>
      <c r="D86" s="23">
        <v>4.9665548085837882E-2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84</v>
      </c>
      <c r="C87" s="27"/>
      <c r="D87" s="13">
        <v>0.34650382385468287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204</v>
      </c>
      <c r="C88" s="27"/>
      <c r="D88" s="13">
        <v>2.2204460492503131E-15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205</v>
      </c>
      <c r="C89" s="45"/>
      <c r="D89" s="43" t="s">
        <v>206</v>
      </c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382</v>
      </c>
      <c r="BM91" s="26" t="s">
        <v>207</v>
      </c>
    </row>
    <row r="92" spans="1:65" ht="15">
      <c r="A92" s="24" t="s">
        <v>19</v>
      </c>
      <c r="B92" s="18" t="s">
        <v>106</v>
      </c>
      <c r="C92" s="15" t="s">
        <v>107</v>
      </c>
      <c r="D92" s="16" t="s">
        <v>221</v>
      </c>
      <c r="E92" s="9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188</v>
      </c>
      <c r="C93" s="9" t="s">
        <v>188</v>
      </c>
      <c r="D93" s="10" t="s">
        <v>108</v>
      </c>
      <c r="E93" s="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229</v>
      </c>
      <c r="E94" s="9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</v>
      </c>
    </row>
    <row r="95" spans="1:65">
      <c r="A95" s="28"/>
      <c r="B95" s="19"/>
      <c r="C95" s="9"/>
      <c r="D95" s="25"/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8">
        <v>1</v>
      </c>
      <c r="C96" s="14">
        <v>1</v>
      </c>
      <c r="D96" s="21">
        <v>0.4</v>
      </c>
      <c r="E96" s="9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1</v>
      </c>
    </row>
    <row r="97" spans="1:65">
      <c r="A97" s="28"/>
      <c r="B97" s="19">
        <v>1</v>
      </c>
      <c r="C97" s="9">
        <v>2</v>
      </c>
      <c r="D97" s="11">
        <v>0.5</v>
      </c>
      <c r="E97" s="9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23</v>
      </c>
    </row>
    <row r="98" spans="1:65">
      <c r="A98" s="28"/>
      <c r="B98" s="19">
        <v>1</v>
      </c>
      <c r="C98" s="9">
        <v>3</v>
      </c>
      <c r="D98" s="11">
        <v>0.4</v>
      </c>
      <c r="E98" s="9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16</v>
      </c>
    </row>
    <row r="99" spans="1:65">
      <c r="A99" s="28"/>
      <c r="B99" s="19">
        <v>1</v>
      </c>
      <c r="C99" s="9">
        <v>4</v>
      </c>
      <c r="D99" s="11">
        <v>0.4</v>
      </c>
      <c r="E99" s="9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0.36666666666666697</v>
      </c>
    </row>
    <row r="100" spans="1:65">
      <c r="A100" s="28"/>
      <c r="B100" s="19">
        <v>1</v>
      </c>
      <c r="C100" s="9">
        <v>5</v>
      </c>
      <c r="D100" s="11">
        <v>0.3</v>
      </c>
      <c r="E100" s="9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29</v>
      </c>
    </row>
    <row r="101" spans="1:65">
      <c r="A101" s="28"/>
      <c r="B101" s="19">
        <v>1</v>
      </c>
      <c r="C101" s="9">
        <v>6</v>
      </c>
      <c r="D101" s="11">
        <v>0.2</v>
      </c>
      <c r="E101" s="9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2"/>
    </row>
    <row r="102" spans="1:65">
      <c r="A102" s="28"/>
      <c r="B102" s="20" t="s">
        <v>201</v>
      </c>
      <c r="C102" s="12"/>
      <c r="D102" s="22">
        <v>0.3666666666666667</v>
      </c>
      <c r="E102" s="9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3" t="s">
        <v>202</v>
      </c>
      <c r="C103" s="27"/>
      <c r="D103" s="11">
        <v>0.4</v>
      </c>
      <c r="E103" s="9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203</v>
      </c>
      <c r="C104" s="27"/>
      <c r="D104" s="23">
        <v>0.10327955589886445</v>
      </c>
      <c r="E104" s="9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84</v>
      </c>
      <c r="C105" s="27"/>
      <c r="D105" s="13">
        <v>0.2816715160878121</v>
      </c>
      <c r="E105" s="9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204</v>
      </c>
      <c r="C106" s="27"/>
      <c r="D106" s="13">
        <v>-7.7715611723760958E-16</v>
      </c>
      <c r="E106" s="9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205</v>
      </c>
      <c r="C107" s="45"/>
      <c r="D107" s="43" t="s">
        <v>206</v>
      </c>
      <c r="E107" s="9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5">
      <c r="B109" s="8" t="s">
        <v>383</v>
      </c>
      <c r="BM109" s="26" t="s">
        <v>207</v>
      </c>
    </row>
    <row r="110" spans="1:65" ht="15">
      <c r="A110" s="24" t="s">
        <v>22</v>
      </c>
      <c r="B110" s="18" t="s">
        <v>106</v>
      </c>
      <c r="C110" s="15" t="s">
        <v>107</v>
      </c>
      <c r="D110" s="16" t="s">
        <v>221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188</v>
      </c>
      <c r="C111" s="9" t="s">
        <v>188</v>
      </c>
      <c r="D111" s="10" t="s">
        <v>108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229</v>
      </c>
      <c r="E112" s="9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0</v>
      </c>
    </row>
    <row r="113" spans="1:65">
      <c r="A113" s="28"/>
      <c r="B113" s="19"/>
      <c r="C113" s="9"/>
      <c r="D113" s="25"/>
      <c r="E113" s="9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0</v>
      </c>
    </row>
    <row r="114" spans="1:65">
      <c r="A114" s="28"/>
      <c r="B114" s="18">
        <v>1</v>
      </c>
      <c r="C114" s="14">
        <v>1</v>
      </c>
      <c r="D114" s="159">
        <v>85.5</v>
      </c>
      <c r="E114" s="162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4">
        <v>1</v>
      </c>
    </row>
    <row r="115" spans="1:65">
      <c r="A115" s="28"/>
      <c r="B115" s="19">
        <v>1</v>
      </c>
      <c r="C115" s="9">
        <v>2</v>
      </c>
      <c r="D115" s="165">
        <v>87.5</v>
      </c>
      <c r="E115" s="162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4">
        <v>24</v>
      </c>
    </row>
    <row r="116" spans="1:65">
      <c r="A116" s="28"/>
      <c r="B116" s="19">
        <v>1</v>
      </c>
      <c r="C116" s="9">
        <v>3</v>
      </c>
      <c r="D116" s="165">
        <v>96.2</v>
      </c>
      <c r="E116" s="162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4">
        <v>16</v>
      </c>
    </row>
    <row r="117" spans="1:65">
      <c r="A117" s="28"/>
      <c r="B117" s="19">
        <v>1</v>
      </c>
      <c r="C117" s="9">
        <v>4</v>
      </c>
      <c r="D117" s="165">
        <v>88.1</v>
      </c>
      <c r="E117" s="162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164">
        <v>89.433333333333294</v>
      </c>
    </row>
    <row r="118" spans="1:65">
      <c r="A118" s="28"/>
      <c r="B118" s="19">
        <v>1</v>
      </c>
      <c r="C118" s="9">
        <v>5</v>
      </c>
      <c r="D118" s="165">
        <v>88.8</v>
      </c>
      <c r="E118" s="162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4">
        <v>30</v>
      </c>
    </row>
    <row r="119" spans="1:65">
      <c r="A119" s="28"/>
      <c r="B119" s="19">
        <v>1</v>
      </c>
      <c r="C119" s="9">
        <v>6</v>
      </c>
      <c r="D119" s="165">
        <v>90.5</v>
      </c>
      <c r="E119" s="162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8"/>
    </row>
    <row r="120" spans="1:65">
      <c r="A120" s="28"/>
      <c r="B120" s="20" t="s">
        <v>201</v>
      </c>
      <c r="C120" s="12"/>
      <c r="D120" s="169">
        <v>89.433333333333323</v>
      </c>
      <c r="E120" s="162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8"/>
    </row>
    <row r="121" spans="1:65">
      <c r="A121" s="28"/>
      <c r="B121" s="3" t="s">
        <v>202</v>
      </c>
      <c r="C121" s="27"/>
      <c r="D121" s="165">
        <v>88.449999999999989</v>
      </c>
      <c r="E121" s="162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8"/>
    </row>
    <row r="122" spans="1:65">
      <c r="A122" s="28"/>
      <c r="B122" s="3" t="s">
        <v>203</v>
      </c>
      <c r="C122" s="27"/>
      <c r="D122" s="165">
        <v>3.6963044607643836</v>
      </c>
      <c r="E122" s="162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8"/>
    </row>
    <row r="123" spans="1:65">
      <c r="A123" s="28"/>
      <c r="B123" s="3" t="s">
        <v>84</v>
      </c>
      <c r="C123" s="27"/>
      <c r="D123" s="13">
        <v>4.133027723553169E-2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204</v>
      </c>
      <c r="C124" s="27"/>
      <c r="D124" s="13">
        <v>2.2204460492503131E-16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205</v>
      </c>
      <c r="C125" s="45"/>
      <c r="D125" s="43" t="s">
        <v>206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384</v>
      </c>
      <c r="BM127" s="26" t="s">
        <v>207</v>
      </c>
    </row>
    <row r="128" spans="1:65" ht="15">
      <c r="A128" s="24" t="s">
        <v>25</v>
      </c>
      <c r="B128" s="18" t="s">
        <v>106</v>
      </c>
      <c r="C128" s="15" t="s">
        <v>107</v>
      </c>
      <c r="D128" s="16" t="s">
        <v>221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188</v>
      </c>
      <c r="C129" s="9" t="s">
        <v>188</v>
      </c>
      <c r="D129" s="10" t="s">
        <v>108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229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2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2</v>
      </c>
    </row>
    <row r="132" spans="1:65">
      <c r="A132" s="28"/>
      <c r="B132" s="18">
        <v>1</v>
      </c>
      <c r="C132" s="14">
        <v>1</v>
      </c>
      <c r="D132" s="21">
        <v>1.6</v>
      </c>
      <c r="E132" s="9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1</v>
      </c>
    </row>
    <row r="133" spans="1:65">
      <c r="A133" s="28"/>
      <c r="B133" s="19">
        <v>1</v>
      </c>
      <c r="C133" s="9">
        <v>2</v>
      </c>
      <c r="D133" s="11">
        <v>2.1</v>
      </c>
      <c r="E133" s="9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25</v>
      </c>
    </row>
    <row r="134" spans="1:65">
      <c r="A134" s="28"/>
      <c r="B134" s="19">
        <v>1</v>
      </c>
      <c r="C134" s="9">
        <v>3</v>
      </c>
      <c r="D134" s="11">
        <v>2.2999999999999998</v>
      </c>
      <c r="E134" s="9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16</v>
      </c>
    </row>
    <row r="135" spans="1:65">
      <c r="A135" s="28"/>
      <c r="B135" s="19">
        <v>1</v>
      </c>
      <c r="C135" s="9">
        <v>4</v>
      </c>
      <c r="D135" s="11">
        <v>2</v>
      </c>
      <c r="E135" s="9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1.86666666666667</v>
      </c>
    </row>
    <row r="136" spans="1:65">
      <c r="A136" s="28"/>
      <c r="B136" s="19">
        <v>1</v>
      </c>
      <c r="C136" s="9">
        <v>5</v>
      </c>
      <c r="D136" s="11">
        <v>1.7</v>
      </c>
      <c r="E136" s="9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31</v>
      </c>
    </row>
    <row r="137" spans="1:65">
      <c r="A137" s="28"/>
      <c r="B137" s="19">
        <v>1</v>
      </c>
      <c r="C137" s="9">
        <v>6</v>
      </c>
      <c r="D137" s="11">
        <v>1.5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20" t="s">
        <v>201</v>
      </c>
      <c r="C138" s="12"/>
      <c r="D138" s="22">
        <v>1.8666666666666665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3" t="s">
        <v>202</v>
      </c>
      <c r="C139" s="27"/>
      <c r="D139" s="11">
        <v>1.85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A140" s="28"/>
      <c r="B140" s="3" t="s">
        <v>203</v>
      </c>
      <c r="C140" s="27"/>
      <c r="D140" s="23">
        <v>0.31411250638372734</v>
      </c>
      <c r="E140" s="9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3" t="s">
        <v>84</v>
      </c>
      <c r="C141" s="27"/>
      <c r="D141" s="13">
        <v>0.16827455699128252</v>
      </c>
      <c r="E141" s="9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204</v>
      </c>
      <c r="C142" s="27"/>
      <c r="D142" s="13">
        <v>-1.8873791418627661E-15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205</v>
      </c>
      <c r="C143" s="45"/>
      <c r="D143" s="43" t="s">
        <v>206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5">
      <c r="B145" s="8" t="s">
        <v>385</v>
      </c>
      <c r="BM145" s="26" t="s">
        <v>207</v>
      </c>
    </row>
    <row r="146" spans="1:65" ht="15">
      <c r="A146" s="24" t="s">
        <v>50</v>
      </c>
      <c r="B146" s="18" t="s">
        <v>106</v>
      </c>
      <c r="C146" s="15" t="s">
        <v>107</v>
      </c>
      <c r="D146" s="16" t="s">
        <v>221</v>
      </c>
      <c r="E146" s="9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188</v>
      </c>
      <c r="C147" s="9" t="s">
        <v>188</v>
      </c>
      <c r="D147" s="10" t="s">
        <v>108</v>
      </c>
      <c r="E147" s="9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3</v>
      </c>
    </row>
    <row r="148" spans="1:65">
      <c r="A148" s="28"/>
      <c r="B148" s="19"/>
      <c r="C148" s="9"/>
      <c r="D148" s="10" t="s">
        <v>229</v>
      </c>
      <c r="E148" s="9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2</v>
      </c>
    </row>
    <row r="149" spans="1:65">
      <c r="A149" s="28"/>
      <c r="B149" s="19"/>
      <c r="C149" s="9"/>
      <c r="D149" s="25"/>
      <c r="E149" s="9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8">
        <v>1</v>
      </c>
      <c r="C150" s="14">
        <v>1</v>
      </c>
      <c r="D150" s="21">
        <v>5</v>
      </c>
      <c r="E150" s="9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>
        <v>1</v>
      </c>
      <c r="C151" s="9">
        <v>2</v>
      </c>
      <c r="D151" s="11">
        <v>6</v>
      </c>
      <c r="E151" s="9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3</v>
      </c>
    </row>
    <row r="152" spans="1:65">
      <c r="A152" s="28"/>
      <c r="B152" s="19">
        <v>1</v>
      </c>
      <c r="C152" s="9">
        <v>3</v>
      </c>
      <c r="D152" s="11">
        <v>9</v>
      </c>
      <c r="E152" s="9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16</v>
      </c>
    </row>
    <row r="153" spans="1:65">
      <c r="A153" s="28"/>
      <c r="B153" s="19">
        <v>1</v>
      </c>
      <c r="C153" s="9">
        <v>4</v>
      </c>
      <c r="D153" s="11">
        <v>4</v>
      </c>
      <c r="E153" s="9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5.8333333333333304</v>
      </c>
    </row>
    <row r="154" spans="1:65">
      <c r="A154" s="28"/>
      <c r="B154" s="19">
        <v>1</v>
      </c>
      <c r="C154" s="9">
        <v>5</v>
      </c>
      <c r="D154" s="11">
        <v>4</v>
      </c>
      <c r="E154" s="9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32</v>
      </c>
    </row>
    <row r="155" spans="1:65">
      <c r="A155" s="28"/>
      <c r="B155" s="19">
        <v>1</v>
      </c>
      <c r="C155" s="9">
        <v>6</v>
      </c>
      <c r="D155" s="11">
        <v>7</v>
      </c>
      <c r="E155" s="9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2"/>
    </row>
    <row r="156" spans="1:65">
      <c r="A156" s="28"/>
      <c r="B156" s="20" t="s">
        <v>201</v>
      </c>
      <c r="C156" s="12"/>
      <c r="D156" s="22">
        <v>5.833333333333333</v>
      </c>
      <c r="E156" s="9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3" t="s">
        <v>202</v>
      </c>
      <c r="C157" s="27"/>
      <c r="D157" s="11">
        <v>5.5</v>
      </c>
      <c r="E157" s="9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203</v>
      </c>
      <c r="C158" s="27"/>
      <c r="D158" s="23">
        <v>1.9407902170679521</v>
      </c>
      <c r="E158" s="9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84</v>
      </c>
      <c r="C159" s="27"/>
      <c r="D159" s="13">
        <v>0.33270689435450607</v>
      </c>
      <c r="E159" s="9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204</v>
      </c>
      <c r="C160" s="27"/>
      <c r="D160" s="13">
        <v>4.4408920985006262E-16</v>
      </c>
      <c r="E160" s="9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205</v>
      </c>
      <c r="C161" s="45"/>
      <c r="D161" s="43" t="s">
        <v>206</v>
      </c>
      <c r="E161" s="9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5">
      <c r="B163" s="8" t="s">
        <v>386</v>
      </c>
      <c r="BM163" s="26" t="s">
        <v>207</v>
      </c>
    </row>
    <row r="164" spans="1:65" ht="15">
      <c r="A164" s="24" t="s">
        <v>28</v>
      </c>
      <c r="B164" s="18" t="s">
        <v>106</v>
      </c>
      <c r="C164" s="15" t="s">
        <v>107</v>
      </c>
      <c r="D164" s="16" t="s">
        <v>221</v>
      </c>
      <c r="E164" s="9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188</v>
      </c>
      <c r="C165" s="9" t="s">
        <v>188</v>
      </c>
      <c r="D165" s="10" t="s">
        <v>108</v>
      </c>
      <c r="E165" s="9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229</v>
      </c>
      <c r="E166" s="9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2</v>
      </c>
    </row>
    <row r="167" spans="1:65">
      <c r="A167" s="28"/>
      <c r="B167" s="19"/>
      <c r="C167" s="9"/>
      <c r="D167" s="25"/>
      <c r="E167" s="9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8">
        <v>1</v>
      </c>
      <c r="C168" s="14">
        <v>1</v>
      </c>
      <c r="D168" s="21">
        <v>5.94</v>
      </c>
      <c r="E168" s="9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>
        <v>1</v>
      </c>
      <c r="C169" s="9">
        <v>2</v>
      </c>
      <c r="D169" s="11">
        <v>6.29</v>
      </c>
      <c r="E169" s="9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27</v>
      </c>
    </row>
    <row r="170" spans="1:65">
      <c r="A170" s="28"/>
      <c r="B170" s="19">
        <v>1</v>
      </c>
      <c r="C170" s="9">
        <v>3</v>
      </c>
      <c r="D170" s="11">
        <v>6.61</v>
      </c>
      <c r="E170" s="9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16</v>
      </c>
    </row>
    <row r="171" spans="1:65">
      <c r="A171" s="28"/>
      <c r="B171" s="19">
        <v>1</v>
      </c>
      <c r="C171" s="9">
        <v>4</v>
      </c>
      <c r="D171" s="11">
        <v>6.25</v>
      </c>
      <c r="E171" s="9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6.2966666666666704</v>
      </c>
    </row>
    <row r="172" spans="1:65">
      <c r="A172" s="28"/>
      <c r="B172" s="19">
        <v>1</v>
      </c>
      <c r="C172" s="9">
        <v>5</v>
      </c>
      <c r="D172" s="11">
        <v>6.26</v>
      </c>
      <c r="E172" s="9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33</v>
      </c>
    </row>
    <row r="173" spans="1:65">
      <c r="A173" s="28"/>
      <c r="B173" s="19">
        <v>1</v>
      </c>
      <c r="C173" s="9">
        <v>6</v>
      </c>
      <c r="D173" s="11">
        <v>6.43</v>
      </c>
      <c r="E173" s="9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2"/>
    </row>
    <row r="174" spans="1:65">
      <c r="A174" s="28"/>
      <c r="B174" s="20" t="s">
        <v>201</v>
      </c>
      <c r="C174" s="12"/>
      <c r="D174" s="22">
        <v>6.2966666666666669</v>
      </c>
      <c r="E174" s="9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3" t="s">
        <v>202</v>
      </c>
      <c r="C175" s="27"/>
      <c r="D175" s="11">
        <v>6.2750000000000004</v>
      </c>
      <c r="E175" s="9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203</v>
      </c>
      <c r="C176" s="27"/>
      <c r="D176" s="23">
        <v>0.2221410963029278</v>
      </c>
      <c r="E176" s="9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84</v>
      </c>
      <c r="C177" s="27"/>
      <c r="D177" s="13">
        <v>3.5279157697659255E-2</v>
      </c>
      <c r="E177" s="9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204</v>
      </c>
      <c r="C178" s="27"/>
      <c r="D178" s="13">
        <v>-5.5511151231257827E-16</v>
      </c>
      <c r="E178" s="9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205</v>
      </c>
      <c r="C179" s="45"/>
      <c r="D179" s="43" t="s">
        <v>206</v>
      </c>
      <c r="E179" s="9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5">
      <c r="B181" s="8" t="s">
        <v>387</v>
      </c>
      <c r="BM181" s="26" t="s">
        <v>207</v>
      </c>
    </row>
    <row r="182" spans="1:65" ht="15">
      <c r="A182" s="24" t="s">
        <v>0</v>
      </c>
      <c r="B182" s="18" t="s">
        <v>106</v>
      </c>
      <c r="C182" s="15" t="s">
        <v>107</v>
      </c>
      <c r="D182" s="16" t="s">
        <v>221</v>
      </c>
      <c r="E182" s="9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188</v>
      </c>
      <c r="C183" s="9" t="s">
        <v>188</v>
      </c>
      <c r="D183" s="10" t="s">
        <v>108</v>
      </c>
      <c r="E183" s="9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3</v>
      </c>
    </row>
    <row r="184" spans="1:65">
      <c r="A184" s="28"/>
      <c r="B184" s="19"/>
      <c r="C184" s="9"/>
      <c r="D184" s="10" t="s">
        <v>229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2</v>
      </c>
    </row>
    <row r="185" spans="1:65">
      <c r="A185" s="28"/>
      <c r="B185" s="19"/>
      <c r="C185" s="9"/>
      <c r="D185" s="25"/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2</v>
      </c>
    </row>
    <row r="186" spans="1:65">
      <c r="A186" s="28"/>
      <c r="B186" s="18">
        <v>1</v>
      </c>
      <c r="C186" s="14">
        <v>1</v>
      </c>
      <c r="D186" s="21">
        <v>8</v>
      </c>
      <c r="E186" s="9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>
        <v>1</v>
      </c>
      <c r="C187" s="9">
        <v>2</v>
      </c>
      <c r="D187" s="11">
        <v>6</v>
      </c>
      <c r="E187" s="9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28</v>
      </c>
    </row>
    <row r="188" spans="1:65">
      <c r="A188" s="28"/>
      <c r="B188" s="19">
        <v>1</v>
      </c>
      <c r="C188" s="9">
        <v>3</v>
      </c>
      <c r="D188" s="11">
        <v>6</v>
      </c>
      <c r="E188" s="9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16</v>
      </c>
    </row>
    <row r="189" spans="1:65">
      <c r="A189" s="28"/>
      <c r="B189" s="19">
        <v>1</v>
      </c>
      <c r="C189" s="9">
        <v>4</v>
      </c>
      <c r="D189" s="11">
        <v>8</v>
      </c>
      <c r="E189" s="9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6.6666666666666696</v>
      </c>
    </row>
    <row r="190" spans="1:65">
      <c r="A190" s="28"/>
      <c r="B190" s="19">
        <v>1</v>
      </c>
      <c r="C190" s="9">
        <v>5</v>
      </c>
      <c r="D190" s="11">
        <v>6</v>
      </c>
      <c r="E190" s="9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34</v>
      </c>
    </row>
    <row r="191" spans="1:65">
      <c r="A191" s="28"/>
      <c r="B191" s="19">
        <v>1</v>
      </c>
      <c r="C191" s="9">
        <v>6</v>
      </c>
      <c r="D191" s="11">
        <v>6</v>
      </c>
      <c r="E191" s="9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2"/>
    </row>
    <row r="192" spans="1:65">
      <c r="A192" s="28"/>
      <c r="B192" s="20" t="s">
        <v>201</v>
      </c>
      <c r="C192" s="12"/>
      <c r="D192" s="22">
        <v>6.666666666666667</v>
      </c>
      <c r="E192" s="9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2"/>
    </row>
    <row r="193" spans="1:65">
      <c r="A193" s="28"/>
      <c r="B193" s="3" t="s">
        <v>202</v>
      </c>
      <c r="C193" s="27"/>
      <c r="D193" s="11">
        <v>6</v>
      </c>
      <c r="E193" s="9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203</v>
      </c>
      <c r="C194" s="27"/>
      <c r="D194" s="23">
        <v>1.0327955589886426</v>
      </c>
      <c r="E194" s="9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3" t="s">
        <v>84</v>
      </c>
      <c r="C195" s="27"/>
      <c r="D195" s="13">
        <v>0.1549193338482964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204</v>
      </c>
      <c r="C196" s="27"/>
      <c r="D196" s="13">
        <v>-4.4408920985006262E-16</v>
      </c>
      <c r="E196" s="9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205</v>
      </c>
      <c r="C197" s="45"/>
      <c r="D197" s="43" t="s">
        <v>206</v>
      </c>
      <c r="E197" s="9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 ht="15">
      <c r="B199" s="8" t="s">
        <v>388</v>
      </c>
      <c r="BM199" s="26" t="s">
        <v>207</v>
      </c>
    </row>
    <row r="200" spans="1:65" ht="15">
      <c r="A200" s="24" t="s">
        <v>33</v>
      </c>
      <c r="B200" s="18" t="s">
        <v>106</v>
      </c>
      <c r="C200" s="15" t="s">
        <v>107</v>
      </c>
      <c r="D200" s="16" t="s">
        <v>221</v>
      </c>
      <c r="E200" s="9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188</v>
      </c>
      <c r="C201" s="9" t="s">
        <v>188</v>
      </c>
      <c r="D201" s="10" t="s">
        <v>108</v>
      </c>
      <c r="E201" s="9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3</v>
      </c>
    </row>
    <row r="202" spans="1:65">
      <c r="A202" s="28"/>
      <c r="B202" s="19"/>
      <c r="C202" s="9"/>
      <c r="D202" s="10" t="s">
        <v>229</v>
      </c>
      <c r="E202" s="9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2</v>
      </c>
    </row>
    <row r="203" spans="1:65">
      <c r="A203" s="28"/>
      <c r="B203" s="19"/>
      <c r="C203" s="9"/>
      <c r="D203" s="25"/>
      <c r="E203" s="9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2</v>
      </c>
    </row>
    <row r="204" spans="1:65">
      <c r="A204" s="28"/>
      <c r="B204" s="18">
        <v>1</v>
      </c>
      <c r="C204" s="14">
        <v>1</v>
      </c>
      <c r="D204" s="21">
        <v>3.64</v>
      </c>
      <c r="E204" s="9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</v>
      </c>
    </row>
    <row r="205" spans="1:65">
      <c r="A205" s="28"/>
      <c r="B205" s="19">
        <v>1</v>
      </c>
      <c r="C205" s="9">
        <v>2</v>
      </c>
      <c r="D205" s="11">
        <v>3.6</v>
      </c>
      <c r="E205" s="9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4</v>
      </c>
    </row>
    <row r="206" spans="1:65">
      <c r="A206" s="28"/>
      <c r="B206" s="19">
        <v>1</v>
      </c>
      <c r="C206" s="9">
        <v>3</v>
      </c>
      <c r="D206" s="11">
        <v>3.9</v>
      </c>
      <c r="E206" s="9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16</v>
      </c>
    </row>
    <row r="207" spans="1:65">
      <c r="A207" s="28"/>
      <c r="B207" s="19">
        <v>1</v>
      </c>
      <c r="C207" s="9">
        <v>4</v>
      </c>
      <c r="D207" s="11">
        <v>3.54</v>
      </c>
      <c r="E207" s="9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3.64333333333333</v>
      </c>
    </row>
    <row r="208" spans="1:65">
      <c r="A208" s="28"/>
      <c r="B208" s="19">
        <v>1</v>
      </c>
      <c r="C208" s="9">
        <v>5</v>
      </c>
      <c r="D208" s="11">
        <v>3.48</v>
      </c>
      <c r="E208" s="9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35</v>
      </c>
    </row>
    <row r="209" spans="1:65">
      <c r="A209" s="28"/>
      <c r="B209" s="19">
        <v>1</v>
      </c>
      <c r="C209" s="9">
        <v>6</v>
      </c>
      <c r="D209" s="11">
        <v>3.7</v>
      </c>
      <c r="E209" s="9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A210" s="28"/>
      <c r="B210" s="20" t="s">
        <v>201</v>
      </c>
      <c r="C210" s="12"/>
      <c r="D210" s="22">
        <v>3.6433333333333331</v>
      </c>
      <c r="E210" s="9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2"/>
    </row>
    <row r="211" spans="1:65">
      <c r="A211" s="28"/>
      <c r="B211" s="3" t="s">
        <v>202</v>
      </c>
      <c r="C211" s="27"/>
      <c r="D211" s="11">
        <v>3.62</v>
      </c>
      <c r="E211" s="9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2"/>
    </row>
    <row r="212" spans="1:65">
      <c r="A212" s="28"/>
      <c r="B212" s="3" t="s">
        <v>203</v>
      </c>
      <c r="C212" s="27"/>
      <c r="D212" s="23">
        <v>0.14719601443879743</v>
      </c>
      <c r="E212" s="9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2"/>
    </row>
    <row r="213" spans="1:65">
      <c r="A213" s="28"/>
      <c r="B213" s="3" t="s">
        <v>84</v>
      </c>
      <c r="C213" s="27"/>
      <c r="D213" s="13">
        <v>4.0401467824006616E-2</v>
      </c>
      <c r="E213" s="9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204</v>
      </c>
      <c r="C214" s="27"/>
      <c r="D214" s="13">
        <v>8.8817841970012523E-16</v>
      </c>
      <c r="E214" s="9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205</v>
      </c>
      <c r="C215" s="45"/>
      <c r="D215" s="43" t="s">
        <v>206</v>
      </c>
      <c r="E215" s="9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 ht="15">
      <c r="B217" s="8" t="s">
        <v>389</v>
      </c>
      <c r="BM217" s="26" t="s">
        <v>207</v>
      </c>
    </row>
    <row r="218" spans="1:65" ht="15">
      <c r="A218" s="24" t="s">
        <v>36</v>
      </c>
      <c r="B218" s="18" t="s">
        <v>106</v>
      </c>
      <c r="C218" s="15" t="s">
        <v>107</v>
      </c>
      <c r="D218" s="16" t="s">
        <v>221</v>
      </c>
      <c r="E218" s="9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188</v>
      </c>
      <c r="C219" s="9" t="s">
        <v>188</v>
      </c>
      <c r="D219" s="10" t="s">
        <v>108</v>
      </c>
      <c r="E219" s="9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3</v>
      </c>
    </row>
    <row r="220" spans="1:65">
      <c r="A220" s="28"/>
      <c r="B220" s="19"/>
      <c r="C220" s="9"/>
      <c r="D220" s="10" t="s">
        <v>229</v>
      </c>
      <c r="E220" s="9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2</v>
      </c>
    </row>
    <row r="221" spans="1:65">
      <c r="A221" s="28"/>
      <c r="B221" s="19"/>
      <c r="C221" s="9"/>
      <c r="D221" s="25"/>
      <c r="E221" s="9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8">
        <v>1</v>
      </c>
      <c r="C222" s="14">
        <v>1</v>
      </c>
      <c r="D222" s="21">
        <v>1.03</v>
      </c>
      <c r="E222" s="9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1</v>
      </c>
    </row>
    <row r="223" spans="1:65">
      <c r="A223" s="28"/>
      <c r="B223" s="19">
        <v>1</v>
      </c>
      <c r="C223" s="9">
        <v>2</v>
      </c>
      <c r="D223" s="11">
        <v>1.07</v>
      </c>
      <c r="E223" s="9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5</v>
      </c>
    </row>
    <row r="224" spans="1:65">
      <c r="A224" s="28"/>
      <c r="B224" s="19">
        <v>1</v>
      </c>
      <c r="C224" s="9">
        <v>3</v>
      </c>
      <c r="D224" s="11">
        <v>1.03</v>
      </c>
      <c r="E224" s="9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16</v>
      </c>
    </row>
    <row r="225" spans="1:65">
      <c r="A225" s="28"/>
      <c r="B225" s="19">
        <v>1</v>
      </c>
      <c r="C225" s="9">
        <v>4</v>
      </c>
      <c r="D225" s="11">
        <v>1.04</v>
      </c>
      <c r="E225" s="9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1.03666666666667</v>
      </c>
    </row>
    <row r="226" spans="1:65">
      <c r="A226" s="28"/>
      <c r="B226" s="19">
        <v>1</v>
      </c>
      <c r="C226" s="9">
        <v>5</v>
      </c>
      <c r="D226" s="11">
        <v>1.02</v>
      </c>
      <c r="E226" s="9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36</v>
      </c>
    </row>
    <row r="227" spans="1:65">
      <c r="A227" s="28"/>
      <c r="B227" s="19">
        <v>1</v>
      </c>
      <c r="C227" s="9">
        <v>6</v>
      </c>
      <c r="D227" s="11">
        <v>1.03</v>
      </c>
      <c r="E227" s="9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2"/>
    </row>
    <row r="228" spans="1:65">
      <c r="A228" s="28"/>
      <c r="B228" s="20" t="s">
        <v>201</v>
      </c>
      <c r="C228" s="12"/>
      <c r="D228" s="22">
        <v>1.0366666666666666</v>
      </c>
      <c r="E228" s="9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3" t="s">
        <v>202</v>
      </c>
      <c r="C229" s="27"/>
      <c r="D229" s="11">
        <v>1.03</v>
      </c>
      <c r="E229" s="9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3" t="s">
        <v>203</v>
      </c>
      <c r="C230" s="27"/>
      <c r="D230" s="23">
        <v>1.7511900715418277E-2</v>
      </c>
      <c r="E230" s="9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84</v>
      </c>
      <c r="C231" s="27"/>
      <c r="D231" s="13">
        <v>1.6892508728699303E-2</v>
      </c>
      <c r="E231" s="9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204</v>
      </c>
      <c r="C232" s="27"/>
      <c r="D232" s="13">
        <v>-3.219646771412954E-15</v>
      </c>
      <c r="E232" s="9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4" t="s">
        <v>205</v>
      </c>
      <c r="C233" s="45"/>
      <c r="D233" s="43" t="s">
        <v>206</v>
      </c>
      <c r="E233" s="9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BM234" s="52"/>
    </row>
    <row r="235" spans="1:65" ht="15">
      <c r="B235" s="8" t="s">
        <v>390</v>
      </c>
      <c r="BM235" s="26" t="s">
        <v>207</v>
      </c>
    </row>
    <row r="236" spans="1:65" ht="15">
      <c r="A236" s="24" t="s">
        <v>39</v>
      </c>
      <c r="B236" s="18" t="s">
        <v>106</v>
      </c>
      <c r="C236" s="15" t="s">
        <v>107</v>
      </c>
      <c r="D236" s="16" t="s">
        <v>221</v>
      </c>
      <c r="E236" s="9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188</v>
      </c>
      <c r="C237" s="9" t="s">
        <v>188</v>
      </c>
      <c r="D237" s="10" t="s">
        <v>108</v>
      </c>
      <c r="E237" s="9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229</v>
      </c>
      <c r="E238" s="9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2</v>
      </c>
    </row>
    <row r="239" spans="1:65">
      <c r="A239" s="28"/>
      <c r="B239" s="19"/>
      <c r="C239" s="9"/>
      <c r="D239" s="25"/>
      <c r="E239" s="9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2</v>
      </c>
    </row>
    <row r="240" spans="1:65">
      <c r="A240" s="28"/>
      <c r="B240" s="18">
        <v>1</v>
      </c>
      <c r="C240" s="14">
        <v>1</v>
      </c>
      <c r="D240" s="21">
        <v>1.31</v>
      </c>
      <c r="E240" s="9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>
        <v>1</v>
      </c>
      <c r="C241" s="9">
        <v>2</v>
      </c>
      <c r="D241" s="11">
        <v>1.32</v>
      </c>
      <c r="E241" s="9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6</v>
      </c>
    </row>
    <row r="242" spans="1:65">
      <c r="A242" s="28"/>
      <c r="B242" s="19">
        <v>1</v>
      </c>
      <c r="C242" s="9">
        <v>3</v>
      </c>
      <c r="D242" s="11">
        <v>1.4</v>
      </c>
      <c r="E242" s="9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16</v>
      </c>
    </row>
    <row r="243" spans="1:65">
      <c r="A243" s="28"/>
      <c r="B243" s="19">
        <v>1</v>
      </c>
      <c r="C243" s="9">
        <v>4</v>
      </c>
      <c r="D243" s="11">
        <v>1.31</v>
      </c>
      <c r="E243" s="9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1.3416666666666699</v>
      </c>
    </row>
    <row r="244" spans="1:65">
      <c r="A244" s="28"/>
      <c r="B244" s="19">
        <v>1</v>
      </c>
      <c r="C244" s="9">
        <v>5</v>
      </c>
      <c r="D244" s="11">
        <v>1.33</v>
      </c>
      <c r="E244" s="9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37</v>
      </c>
    </row>
    <row r="245" spans="1:65">
      <c r="A245" s="28"/>
      <c r="B245" s="19">
        <v>1</v>
      </c>
      <c r="C245" s="9">
        <v>6</v>
      </c>
      <c r="D245" s="11">
        <v>1.38</v>
      </c>
      <c r="E245" s="9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2"/>
    </row>
    <row r="246" spans="1:65">
      <c r="A246" s="28"/>
      <c r="B246" s="20" t="s">
        <v>201</v>
      </c>
      <c r="C246" s="12"/>
      <c r="D246" s="22">
        <v>1.3416666666666668</v>
      </c>
      <c r="E246" s="9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3" t="s">
        <v>202</v>
      </c>
      <c r="C247" s="27"/>
      <c r="D247" s="11">
        <v>1.3250000000000002</v>
      </c>
      <c r="E247" s="9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203</v>
      </c>
      <c r="C248" s="27"/>
      <c r="D248" s="23">
        <v>3.868677637987767E-2</v>
      </c>
      <c r="E248" s="9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84</v>
      </c>
      <c r="C249" s="27"/>
      <c r="D249" s="13">
        <v>2.8834864382517516E-2</v>
      </c>
      <c r="E249" s="9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204</v>
      </c>
      <c r="C250" s="27"/>
      <c r="D250" s="13">
        <v>-2.3314683517128287E-15</v>
      </c>
      <c r="E250" s="9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205</v>
      </c>
      <c r="C251" s="45"/>
      <c r="D251" s="43" t="s">
        <v>206</v>
      </c>
      <c r="E251" s="9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5">
      <c r="B253" s="8" t="s">
        <v>391</v>
      </c>
      <c r="BM253" s="26" t="s">
        <v>207</v>
      </c>
    </row>
    <row r="254" spans="1:65" ht="15">
      <c r="A254" s="24" t="s">
        <v>42</v>
      </c>
      <c r="B254" s="18" t="s">
        <v>106</v>
      </c>
      <c r="C254" s="15" t="s">
        <v>107</v>
      </c>
      <c r="D254" s="16" t="s">
        <v>221</v>
      </c>
      <c r="E254" s="9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188</v>
      </c>
      <c r="C255" s="9" t="s">
        <v>188</v>
      </c>
      <c r="D255" s="10" t="s">
        <v>108</v>
      </c>
      <c r="E255" s="9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229</v>
      </c>
      <c r="E256" s="9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/>
      <c r="C257" s="9"/>
      <c r="D257" s="25"/>
      <c r="E257" s="9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</v>
      </c>
    </row>
    <row r="258" spans="1:65">
      <c r="A258" s="28"/>
      <c r="B258" s="18">
        <v>1</v>
      </c>
      <c r="C258" s="14">
        <v>1</v>
      </c>
      <c r="D258" s="142">
        <v>21</v>
      </c>
      <c r="E258" s="144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45"/>
      <c r="AF258" s="145"/>
      <c r="AG258" s="145"/>
      <c r="AH258" s="145"/>
      <c r="AI258" s="145"/>
      <c r="AJ258" s="145"/>
      <c r="AK258" s="145"/>
      <c r="AL258" s="145"/>
      <c r="AM258" s="145"/>
      <c r="AN258" s="145"/>
      <c r="AO258" s="145"/>
      <c r="AP258" s="145"/>
      <c r="AQ258" s="145"/>
      <c r="AR258" s="145"/>
      <c r="AS258" s="145"/>
      <c r="AT258" s="145"/>
      <c r="AU258" s="145"/>
      <c r="AV258" s="145"/>
      <c r="AW258" s="145"/>
      <c r="AX258" s="145"/>
      <c r="AY258" s="145"/>
      <c r="AZ258" s="145"/>
      <c r="BA258" s="145"/>
      <c r="BB258" s="145"/>
      <c r="BC258" s="145"/>
      <c r="BD258" s="145"/>
      <c r="BE258" s="145"/>
      <c r="BF258" s="145"/>
      <c r="BG258" s="145"/>
      <c r="BH258" s="145"/>
      <c r="BI258" s="145"/>
      <c r="BJ258" s="145"/>
      <c r="BK258" s="145"/>
      <c r="BL258" s="145"/>
      <c r="BM258" s="146">
        <v>1</v>
      </c>
    </row>
    <row r="259" spans="1:65">
      <c r="A259" s="28"/>
      <c r="B259" s="19">
        <v>1</v>
      </c>
      <c r="C259" s="9">
        <v>2</v>
      </c>
      <c r="D259" s="147">
        <v>21.4</v>
      </c>
      <c r="E259" s="144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  <c r="AF259" s="145"/>
      <c r="AG259" s="145"/>
      <c r="AH259" s="145"/>
      <c r="AI259" s="145"/>
      <c r="AJ259" s="145"/>
      <c r="AK259" s="145"/>
      <c r="AL259" s="145"/>
      <c r="AM259" s="145"/>
      <c r="AN259" s="145"/>
      <c r="AO259" s="145"/>
      <c r="AP259" s="145"/>
      <c r="AQ259" s="145"/>
      <c r="AR259" s="145"/>
      <c r="AS259" s="145"/>
      <c r="AT259" s="145"/>
      <c r="AU259" s="145"/>
      <c r="AV259" s="145"/>
      <c r="AW259" s="145"/>
      <c r="AX259" s="145"/>
      <c r="AY259" s="145"/>
      <c r="AZ259" s="145"/>
      <c r="BA259" s="145"/>
      <c r="BB259" s="145"/>
      <c r="BC259" s="145"/>
      <c r="BD259" s="145"/>
      <c r="BE259" s="145"/>
      <c r="BF259" s="145"/>
      <c r="BG259" s="145"/>
      <c r="BH259" s="145"/>
      <c r="BI259" s="145"/>
      <c r="BJ259" s="145"/>
      <c r="BK259" s="145"/>
      <c r="BL259" s="145"/>
      <c r="BM259" s="146">
        <v>32</v>
      </c>
    </row>
    <row r="260" spans="1:65">
      <c r="A260" s="28"/>
      <c r="B260" s="19">
        <v>1</v>
      </c>
      <c r="C260" s="9">
        <v>3</v>
      </c>
      <c r="D260" s="147">
        <v>21.3</v>
      </c>
      <c r="E260" s="144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45"/>
      <c r="AF260" s="145"/>
      <c r="AG260" s="145"/>
      <c r="AH260" s="145"/>
      <c r="AI260" s="145"/>
      <c r="AJ260" s="145"/>
      <c r="AK260" s="145"/>
      <c r="AL260" s="145"/>
      <c r="AM260" s="145"/>
      <c r="AN260" s="145"/>
      <c r="AO260" s="145"/>
      <c r="AP260" s="145"/>
      <c r="AQ260" s="145"/>
      <c r="AR260" s="145"/>
      <c r="AS260" s="145"/>
      <c r="AT260" s="145"/>
      <c r="AU260" s="145"/>
      <c r="AV260" s="145"/>
      <c r="AW260" s="145"/>
      <c r="AX260" s="145"/>
      <c r="AY260" s="145"/>
      <c r="AZ260" s="145"/>
      <c r="BA260" s="145"/>
      <c r="BB260" s="145"/>
      <c r="BC260" s="145"/>
      <c r="BD260" s="145"/>
      <c r="BE260" s="145"/>
      <c r="BF260" s="145"/>
      <c r="BG260" s="145"/>
      <c r="BH260" s="145"/>
      <c r="BI260" s="145"/>
      <c r="BJ260" s="145"/>
      <c r="BK260" s="145"/>
      <c r="BL260" s="145"/>
      <c r="BM260" s="146">
        <v>16</v>
      </c>
    </row>
    <row r="261" spans="1:65">
      <c r="A261" s="28"/>
      <c r="B261" s="19">
        <v>1</v>
      </c>
      <c r="C261" s="9">
        <v>4</v>
      </c>
      <c r="D261" s="147">
        <v>21.5</v>
      </c>
      <c r="E261" s="144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  <c r="AF261" s="145"/>
      <c r="AG261" s="145"/>
      <c r="AH261" s="145"/>
      <c r="AI261" s="145"/>
      <c r="AJ261" s="145"/>
      <c r="AK261" s="145"/>
      <c r="AL261" s="145"/>
      <c r="AM261" s="145"/>
      <c r="AN261" s="145"/>
      <c r="AO261" s="145"/>
      <c r="AP261" s="145"/>
      <c r="AQ261" s="145"/>
      <c r="AR261" s="145"/>
      <c r="AS261" s="145"/>
      <c r="AT261" s="145"/>
      <c r="AU261" s="145"/>
      <c r="AV261" s="145"/>
      <c r="AW261" s="145"/>
      <c r="AX261" s="145"/>
      <c r="AY261" s="145"/>
      <c r="AZ261" s="145"/>
      <c r="BA261" s="145"/>
      <c r="BB261" s="145"/>
      <c r="BC261" s="145"/>
      <c r="BD261" s="145"/>
      <c r="BE261" s="145"/>
      <c r="BF261" s="145"/>
      <c r="BG261" s="145"/>
      <c r="BH261" s="145"/>
      <c r="BI261" s="145"/>
      <c r="BJ261" s="145"/>
      <c r="BK261" s="145"/>
      <c r="BL261" s="145"/>
      <c r="BM261" s="146">
        <v>21.35</v>
      </c>
    </row>
    <row r="262" spans="1:65">
      <c r="A262" s="28"/>
      <c r="B262" s="19">
        <v>1</v>
      </c>
      <c r="C262" s="9">
        <v>5</v>
      </c>
      <c r="D262" s="147">
        <v>21.4</v>
      </c>
      <c r="E262" s="144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  <c r="AF262" s="145"/>
      <c r="AG262" s="145"/>
      <c r="AH262" s="145"/>
      <c r="AI262" s="145"/>
      <c r="AJ262" s="145"/>
      <c r="AK262" s="145"/>
      <c r="AL262" s="145"/>
      <c r="AM262" s="145"/>
      <c r="AN262" s="145"/>
      <c r="AO262" s="145"/>
      <c r="AP262" s="145"/>
      <c r="AQ262" s="145"/>
      <c r="AR262" s="145"/>
      <c r="AS262" s="145"/>
      <c r="AT262" s="145"/>
      <c r="AU262" s="145"/>
      <c r="AV262" s="145"/>
      <c r="AW262" s="145"/>
      <c r="AX262" s="145"/>
      <c r="AY262" s="145"/>
      <c r="AZ262" s="145"/>
      <c r="BA262" s="145"/>
      <c r="BB262" s="145"/>
      <c r="BC262" s="145"/>
      <c r="BD262" s="145"/>
      <c r="BE262" s="145"/>
      <c r="BF262" s="145"/>
      <c r="BG262" s="145"/>
      <c r="BH262" s="145"/>
      <c r="BI262" s="145"/>
      <c r="BJ262" s="145"/>
      <c r="BK262" s="145"/>
      <c r="BL262" s="145"/>
      <c r="BM262" s="146">
        <v>38</v>
      </c>
    </row>
    <row r="263" spans="1:65">
      <c r="A263" s="28"/>
      <c r="B263" s="19">
        <v>1</v>
      </c>
      <c r="C263" s="9">
        <v>6</v>
      </c>
      <c r="D263" s="147">
        <v>21.5</v>
      </c>
      <c r="E263" s="144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  <c r="AN263" s="145"/>
      <c r="AO263" s="145"/>
      <c r="AP263" s="145"/>
      <c r="AQ263" s="145"/>
      <c r="AR263" s="145"/>
      <c r="AS263" s="145"/>
      <c r="AT263" s="145"/>
      <c r="AU263" s="145"/>
      <c r="AV263" s="145"/>
      <c r="AW263" s="145"/>
      <c r="AX263" s="145"/>
      <c r="AY263" s="145"/>
      <c r="AZ263" s="145"/>
      <c r="BA263" s="145"/>
      <c r="BB263" s="145"/>
      <c r="BC263" s="145"/>
      <c r="BD263" s="145"/>
      <c r="BE263" s="145"/>
      <c r="BF263" s="145"/>
      <c r="BG263" s="145"/>
      <c r="BH263" s="145"/>
      <c r="BI263" s="145"/>
      <c r="BJ263" s="145"/>
      <c r="BK263" s="145"/>
      <c r="BL263" s="145"/>
      <c r="BM263" s="149"/>
    </row>
    <row r="264" spans="1:65">
      <c r="A264" s="28"/>
      <c r="B264" s="20" t="s">
        <v>201</v>
      </c>
      <c r="C264" s="12"/>
      <c r="D264" s="150">
        <v>21.349999999999998</v>
      </c>
      <c r="E264" s="144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  <c r="AF264" s="145"/>
      <c r="AG264" s="145"/>
      <c r="AH264" s="145"/>
      <c r="AI264" s="145"/>
      <c r="AJ264" s="145"/>
      <c r="AK264" s="145"/>
      <c r="AL264" s="145"/>
      <c r="AM264" s="145"/>
      <c r="AN264" s="145"/>
      <c r="AO264" s="145"/>
      <c r="AP264" s="145"/>
      <c r="AQ264" s="145"/>
      <c r="AR264" s="145"/>
      <c r="AS264" s="145"/>
      <c r="AT264" s="145"/>
      <c r="AU264" s="145"/>
      <c r="AV264" s="145"/>
      <c r="AW264" s="145"/>
      <c r="AX264" s="145"/>
      <c r="AY264" s="145"/>
      <c r="AZ264" s="145"/>
      <c r="BA264" s="145"/>
      <c r="BB264" s="145"/>
      <c r="BC264" s="145"/>
      <c r="BD264" s="145"/>
      <c r="BE264" s="145"/>
      <c r="BF264" s="145"/>
      <c r="BG264" s="145"/>
      <c r="BH264" s="145"/>
      <c r="BI264" s="145"/>
      <c r="BJ264" s="145"/>
      <c r="BK264" s="145"/>
      <c r="BL264" s="145"/>
      <c r="BM264" s="149"/>
    </row>
    <row r="265" spans="1:65">
      <c r="A265" s="28"/>
      <c r="B265" s="3" t="s">
        <v>202</v>
      </c>
      <c r="C265" s="27"/>
      <c r="D265" s="147">
        <v>21.4</v>
      </c>
      <c r="E265" s="144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9"/>
    </row>
    <row r="266" spans="1:65">
      <c r="A266" s="28"/>
      <c r="B266" s="3" t="s">
        <v>203</v>
      </c>
      <c r="C266" s="27"/>
      <c r="D266" s="147">
        <v>0.18708286933869686</v>
      </c>
      <c r="E266" s="144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  <c r="AG266" s="145"/>
      <c r="AH266" s="145"/>
      <c r="AI266" s="145"/>
      <c r="AJ266" s="145"/>
      <c r="AK266" s="145"/>
      <c r="AL266" s="145"/>
      <c r="AM266" s="145"/>
      <c r="AN266" s="145"/>
      <c r="AO266" s="145"/>
      <c r="AP266" s="145"/>
      <c r="AQ266" s="145"/>
      <c r="AR266" s="145"/>
      <c r="AS266" s="145"/>
      <c r="AT266" s="145"/>
      <c r="AU266" s="145"/>
      <c r="AV266" s="145"/>
      <c r="AW266" s="145"/>
      <c r="AX266" s="145"/>
      <c r="AY266" s="145"/>
      <c r="AZ266" s="145"/>
      <c r="BA266" s="145"/>
      <c r="BB266" s="145"/>
      <c r="BC266" s="145"/>
      <c r="BD266" s="145"/>
      <c r="BE266" s="145"/>
      <c r="BF266" s="145"/>
      <c r="BG266" s="145"/>
      <c r="BH266" s="145"/>
      <c r="BI266" s="145"/>
      <c r="BJ266" s="145"/>
      <c r="BK266" s="145"/>
      <c r="BL266" s="145"/>
      <c r="BM266" s="149"/>
    </row>
    <row r="267" spans="1:65">
      <c r="A267" s="28"/>
      <c r="B267" s="3" t="s">
        <v>84</v>
      </c>
      <c r="C267" s="27"/>
      <c r="D267" s="13">
        <v>8.7626636692598077E-3</v>
      </c>
      <c r="E267" s="9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204</v>
      </c>
      <c r="C268" s="27"/>
      <c r="D268" s="13">
        <v>-1.1102230246251565E-16</v>
      </c>
      <c r="E268" s="9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4" t="s">
        <v>205</v>
      </c>
      <c r="C269" s="45"/>
      <c r="D269" s="43" t="s">
        <v>206</v>
      </c>
      <c r="E269" s="9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BM270" s="52"/>
    </row>
    <row r="271" spans="1:65" ht="15">
      <c r="B271" s="8" t="s">
        <v>392</v>
      </c>
      <c r="BM271" s="26" t="s">
        <v>207</v>
      </c>
    </row>
    <row r="272" spans="1:65" ht="15">
      <c r="A272" s="24" t="s">
        <v>5</v>
      </c>
      <c r="B272" s="18" t="s">
        <v>106</v>
      </c>
      <c r="C272" s="15" t="s">
        <v>107</v>
      </c>
      <c r="D272" s="16" t="s">
        <v>221</v>
      </c>
      <c r="E272" s="9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188</v>
      </c>
      <c r="C273" s="9" t="s">
        <v>188</v>
      </c>
      <c r="D273" s="10" t="s">
        <v>108</v>
      </c>
      <c r="E273" s="9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3</v>
      </c>
    </row>
    <row r="274" spans="1:65">
      <c r="A274" s="28"/>
      <c r="B274" s="19"/>
      <c r="C274" s="9"/>
      <c r="D274" s="10" t="s">
        <v>229</v>
      </c>
      <c r="E274" s="9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2</v>
      </c>
    </row>
    <row r="275" spans="1:65">
      <c r="A275" s="28"/>
      <c r="B275" s="19"/>
      <c r="C275" s="9"/>
      <c r="D275" s="25"/>
      <c r="E275" s="9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2</v>
      </c>
    </row>
    <row r="276" spans="1:65">
      <c r="A276" s="28"/>
      <c r="B276" s="18">
        <v>1</v>
      </c>
      <c r="C276" s="14">
        <v>1</v>
      </c>
      <c r="D276" s="21">
        <v>5.75</v>
      </c>
      <c r="E276" s="9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>
        <v>1</v>
      </c>
      <c r="C277" s="9">
        <v>2</v>
      </c>
      <c r="D277" s="11">
        <v>5.62</v>
      </c>
      <c r="E277" s="9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7</v>
      </c>
    </row>
    <row r="278" spans="1:65">
      <c r="A278" s="28"/>
      <c r="B278" s="19">
        <v>1</v>
      </c>
      <c r="C278" s="9">
        <v>3</v>
      </c>
      <c r="D278" s="11">
        <v>6.14</v>
      </c>
      <c r="E278" s="9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16</v>
      </c>
    </row>
    <row r="279" spans="1:65">
      <c r="A279" s="28"/>
      <c r="B279" s="19">
        <v>1</v>
      </c>
      <c r="C279" s="9">
        <v>4</v>
      </c>
      <c r="D279" s="11">
        <v>5.67</v>
      </c>
      <c r="E279" s="9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5.8733333333333304</v>
      </c>
    </row>
    <row r="280" spans="1:65">
      <c r="A280" s="28"/>
      <c r="B280" s="19">
        <v>1</v>
      </c>
      <c r="C280" s="9">
        <v>5</v>
      </c>
      <c r="D280" s="11">
        <v>5.9</v>
      </c>
      <c r="E280" s="9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39</v>
      </c>
    </row>
    <row r="281" spans="1:65">
      <c r="A281" s="28"/>
      <c r="B281" s="19">
        <v>1</v>
      </c>
      <c r="C281" s="9">
        <v>6</v>
      </c>
      <c r="D281" s="11">
        <v>6.16</v>
      </c>
      <c r="E281" s="9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2"/>
    </row>
    <row r="282" spans="1:65">
      <c r="A282" s="28"/>
      <c r="B282" s="20" t="s">
        <v>201</v>
      </c>
      <c r="C282" s="12"/>
      <c r="D282" s="22">
        <v>5.8733333333333322</v>
      </c>
      <c r="E282" s="9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3" t="s">
        <v>202</v>
      </c>
      <c r="C283" s="27"/>
      <c r="D283" s="11">
        <v>5.8250000000000002</v>
      </c>
      <c r="E283" s="9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203</v>
      </c>
      <c r="C284" s="27"/>
      <c r="D284" s="23">
        <v>0.23440705336373019</v>
      </c>
      <c r="E284" s="9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84</v>
      </c>
      <c r="C285" s="27"/>
      <c r="D285" s="13">
        <v>3.991039501085078E-2</v>
      </c>
      <c r="E285" s="9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204</v>
      </c>
      <c r="C286" s="27"/>
      <c r="D286" s="13">
        <v>2.2204460492503131E-16</v>
      </c>
      <c r="E286" s="9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4" t="s">
        <v>205</v>
      </c>
      <c r="C287" s="45"/>
      <c r="D287" s="43" t="s">
        <v>206</v>
      </c>
      <c r="E287" s="9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BM288" s="52"/>
    </row>
    <row r="289" spans="1:65" ht="15">
      <c r="B289" s="8" t="s">
        <v>393</v>
      </c>
      <c r="BM289" s="26" t="s">
        <v>207</v>
      </c>
    </row>
    <row r="290" spans="1:65" ht="15">
      <c r="A290" s="24" t="s">
        <v>79</v>
      </c>
      <c r="B290" s="18" t="s">
        <v>106</v>
      </c>
      <c r="C290" s="15" t="s">
        <v>107</v>
      </c>
      <c r="D290" s="16" t="s">
        <v>221</v>
      </c>
      <c r="E290" s="9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188</v>
      </c>
      <c r="C291" s="9" t="s">
        <v>188</v>
      </c>
      <c r="D291" s="10" t="s">
        <v>108</v>
      </c>
      <c r="E291" s="9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3</v>
      </c>
    </row>
    <row r="292" spans="1:65">
      <c r="A292" s="28"/>
      <c r="B292" s="19"/>
      <c r="C292" s="9"/>
      <c r="D292" s="10" t="s">
        <v>229</v>
      </c>
      <c r="E292" s="9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2</v>
      </c>
    </row>
    <row r="293" spans="1:65">
      <c r="A293" s="28"/>
      <c r="B293" s="19"/>
      <c r="C293" s="9"/>
      <c r="D293" s="25"/>
      <c r="E293" s="9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2</v>
      </c>
    </row>
    <row r="294" spans="1:65">
      <c r="A294" s="28"/>
      <c r="B294" s="18">
        <v>1</v>
      </c>
      <c r="C294" s="14">
        <v>1</v>
      </c>
      <c r="D294" s="21">
        <v>1.2</v>
      </c>
      <c r="E294" s="9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1</v>
      </c>
    </row>
    <row r="295" spans="1:65">
      <c r="A295" s="28"/>
      <c r="B295" s="19">
        <v>1</v>
      </c>
      <c r="C295" s="9">
        <v>2</v>
      </c>
      <c r="D295" s="11">
        <v>1.25</v>
      </c>
      <c r="E295" s="9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34</v>
      </c>
    </row>
    <row r="296" spans="1:65">
      <c r="A296" s="28"/>
      <c r="B296" s="19">
        <v>1</v>
      </c>
      <c r="C296" s="9">
        <v>3</v>
      </c>
      <c r="D296" s="11">
        <v>1.25</v>
      </c>
      <c r="E296" s="9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16</v>
      </c>
    </row>
    <row r="297" spans="1:65">
      <c r="A297" s="28"/>
      <c r="B297" s="19">
        <v>1</v>
      </c>
      <c r="C297" s="9">
        <v>4</v>
      </c>
      <c r="D297" s="11">
        <v>1.1499999999999999</v>
      </c>
      <c r="E297" s="9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1.175</v>
      </c>
    </row>
    <row r="298" spans="1:65">
      <c r="A298" s="28"/>
      <c r="B298" s="19">
        <v>1</v>
      </c>
      <c r="C298" s="9">
        <v>5</v>
      </c>
      <c r="D298" s="11">
        <v>1.1000000000000001</v>
      </c>
      <c r="E298" s="9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40</v>
      </c>
    </row>
    <row r="299" spans="1:65">
      <c r="A299" s="28"/>
      <c r="B299" s="19">
        <v>1</v>
      </c>
      <c r="C299" s="9">
        <v>6</v>
      </c>
      <c r="D299" s="11">
        <v>1.1000000000000001</v>
      </c>
      <c r="E299" s="9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2"/>
    </row>
    <row r="300" spans="1:65">
      <c r="A300" s="28"/>
      <c r="B300" s="20" t="s">
        <v>201</v>
      </c>
      <c r="C300" s="12"/>
      <c r="D300" s="22">
        <v>1.1749999999999998</v>
      </c>
      <c r="E300" s="9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3" t="s">
        <v>202</v>
      </c>
      <c r="C301" s="27"/>
      <c r="D301" s="11">
        <v>1.1749999999999998</v>
      </c>
      <c r="E301" s="9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203</v>
      </c>
      <c r="C302" s="27"/>
      <c r="D302" s="23">
        <v>6.8920243760451083E-2</v>
      </c>
      <c r="E302" s="9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84</v>
      </c>
      <c r="C303" s="27"/>
      <c r="D303" s="13">
        <v>5.8655526604639227E-2</v>
      </c>
      <c r="E303" s="9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204</v>
      </c>
      <c r="C304" s="27"/>
      <c r="D304" s="13">
        <v>-2.2204460492503131E-16</v>
      </c>
      <c r="E304" s="9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4" t="s">
        <v>205</v>
      </c>
      <c r="C305" s="45"/>
      <c r="D305" s="43" t="s">
        <v>206</v>
      </c>
      <c r="E305" s="9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BM306" s="52"/>
    </row>
    <row r="307" spans="1:65" ht="15">
      <c r="B307" s="8" t="s">
        <v>394</v>
      </c>
      <c r="BM307" s="26" t="s">
        <v>207</v>
      </c>
    </row>
    <row r="308" spans="1:65" ht="15">
      <c r="A308" s="24" t="s">
        <v>8</v>
      </c>
      <c r="B308" s="18" t="s">
        <v>106</v>
      </c>
      <c r="C308" s="15" t="s">
        <v>107</v>
      </c>
      <c r="D308" s="16" t="s">
        <v>221</v>
      </c>
      <c r="E308" s="9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188</v>
      </c>
      <c r="C309" s="9" t="s">
        <v>188</v>
      </c>
      <c r="D309" s="10" t="s">
        <v>108</v>
      </c>
      <c r="E309" s="9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3</v>
      </c>
    </row>
    <row r="310" spans="1:65">
      <c r="A310" s="28"/>
      <c r="B310" s="19"/>
      <c r="C310" s="9"/>
      <c r="D310" s="10" t="s">
        <v>229</v>
      </c>
      <c r="E310" s="9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2</v>
      </c>
    </row>
    <row r="311" spans="1:65">
      <c r="A311" s="28"/>
      <c r="B311" s="19"/>
      <c r="C311" s="9"/>
      <c r="D311" s="25"/>
      <c r="E311" s="9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8">
        <v>1</v>
      </c>
      <c r="C312" s="14">
        <v>1</v>
      </c>
      <c r="D312" s="21">
        <v>7.79</v>
      </c>
      <c r="E312" s="9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1</v>
      </c>
    </row>
    <row r="313" spans="1:65">
      <c r="A313" s="28"/>
      <c r="B313" s="19">
        <v>1</v>
      </c>
      <c r="C313" s="9">
        <v>2</v>
      </c>
      <c r="D313" s="11">
        <v>7.8299999999999992</v>
      </c>
      <c r="E313" s="9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18</v>
      </c>
    </row>
    <row r="314" spans="1:65">
      <c r="A314" s="28"/>
      <c r="B314" s="19">
        <v>1</v>
      </c>
      <c r="C314" s="9">
        <v>3</v>
      </c>
      <c r="D314" s="11">
        <v>7.73</v>
      </c>
      <c r="E314" s="9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16</v>
      </c>
    </row>
    <row r="315" spans="1:65">
      <c r="A315" s="28"/>
      <c r="B315" s="19">
        <v>1</v>
      </c>
      <c r="C315" s="9">
        <v>4</v>
      </c>
      <c r="D315" s="11">
        <v>7.57</v>
      </c>
      <c r="E315" s="9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7.7783333333333298</v>
      </c>
    </row>
    <row r="316" spans="1:65">
      <c r="A316" s="28"/>
      <c r="B316" s="19">
        <v>1</v>
      </c>
      <c r="C316" s="9">
        <v>5</v>
      </c>
      <c r="D316" s="11">
        <v>7.8299999999999992</v>
      </c>
      <c r="E316" s="9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24</v>
      </c>
    </row>
    <row r="317" spans="1:65">
      <c r="A317" s="28"/>
      <c r="B317" s="19">
        <v>1</v>
      </c>
      <c r="C317" s="9">
        <v>6</v>
      </c>
      <c r="D317" s="11">
        <v>7.9200000000000008</v>
      </c>
      <c r="E317" s="9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2"/>
    </row>
    <row r="318" spans="1:65">
      <c r="A318" s="28"/>
      <c r="B318" s="20" t="s">
        <v>201</v>
      </c>
      <c r="C318" s="12"/>
      <c r="D318" s="22">
        <v>7.7783333333333333</v>
      </c>
      <c r="E318" s="9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2"/>
    </row>
    <row r="319" spans="1:65">
      <c r="A319" s="28"/>
      <c r="B319" s="3" t="s">
        <v>202</v>
      </c>
      <c r="C319" s="27"/>
      <c r="D319" s="11">
        <v>7.81</v>
      </c>
      <c r="E319" s="9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203</v>
      </c>
      <c r="C320" s="27"/>
      <c r="D320" s="23">
        <v>0.11940128419186558</v>
      </c>
      <c r="E320" s="9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84</v>
      </c>
      <c r="C321" s="27"/>
      <c r="D321" s="13">
        <v>1.5350497217724308E-2</v>
      </c>
      <c r="E321" s="9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204</v>
      </c>
      <c r="C322" s="27"/>
      <c r="D322" s="13">
        <v>4.4408920985006262E-16</v>
      </c>
      <c r="E322" s="9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4" t="s">
        <v>205</v>
      </c>
      <c r="C323" s="45"/>
      <c r="D323" s="43" t="s">
        <v>206</v>
      </c>
      <c r="E323" s="9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BM324" s="52"/>
    </row>
    <row r="325" spans="1:65" ht="15">
      <c r="B325" s="8" t="s">
        <v>395</v>
      </c>
      <c r="BM325" s="26" t="s">
        <v>207</v>
      </c>
    </row>
    <row r="326" spans="1:65" ht="15">
      <c r="A326" s="24" t="s">
        <v>11</v>
      </c>
      <c r="B326" s="18" t="s">
        <v>106</v>
      </c>
      <c r="C326" s="15" t="s">
        <v>107</v>
      </c>
      <c r="D326" s="16" t="s">
        <v>221</v>
      </c>
      <c r="E326" s="9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188</v>
      </c>
      <c r="C327" s="9" t="s">
        <v>188</v>
      </c>
      <c r="D327" s="10" t="s">
        <v>108</v>
      </c>
      <c r="E327" s="9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229</v>
      </c>
      <c r="E328" s="9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2</v>
      </c>
    </row>
    <row r="329" spans="1:65">
      <c r="A329" s="28"/>
      <c r="B329" s="19"/>
      <c r="C329" s="9"/>
      <c r="D329" s="25"/>
      <c r="E329" s="9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2</v>
      </c>
    </row>
    <row r="330" spans="1:65">
      <c r="A330" s="28"/>
      <c r="B330" s="18">
        <v>1</v>
      </c>
      <c r="C330" s="14">
        <v>1</v>
      </c>
      <c r="D330" s="21">
        <v>0.5</v>
      </c>
      <c r="E330" s="9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>
        <v>1</v>
      </c>
      <c r="C331" s="9">
        <v>2</v>
      </c>
      <c r="D331" s="11">
        <v>0.53</v>
      </c>
      <c r="E331" s="9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4</v>
      </c>
    </row>
    <row r="332" spans="1:65">
      <c r="A332" s="28"/>
      <c r="B332" s="19">
        <v>1</v>
      </c>
      <c r="C332" s="9">
        <v>3</v>
      </c>
      <c r="D332" s="11">
        <v>0.53</v>
      </c>
      <c r="E332" s="9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16</v>
      </c>
    </row>
    <row r="333" spans="1:65">
      <c r="A333" s="28"/>
      <c r="B333" s="19">
        <v>1</v>
      </c>
      <c r="C333" s="9">
        <v>4</v>
      </c>
      <c r="D333" s="11">
        <v>0.53</v>
      </c>
      <c r="E333" s="9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0.52666666666666695</v>
      </c>
    </row>
    <row r="334" spans="1:65">
      <c r="A334" s="28"/>
      <c r="B334" s="19">
        <v>1</v>
      </c>
      <c r="C334" s="9">
        <v>5</v>
      </c>
      <c r="D334" s="11">
        <v>0.55000000000000004</v>
      </c>
      <c r="E334" s="9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25</v>
      </c>
    </row>
    <row r="335" spans="1:65">
      <c r="A335" s="28"/>
      <c r="B335" s="19">
        <v>1</v>
      </c>
      <c r="C335" s="9">
        <v>6</v>
      </c>
      <c r="D335" s="11">
        <v>0.52</v>
      </c>
      <c r="E335" s="9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A336" s="28"/>
      <c r="B336" s="20" t="s">
        <v>201</v>
      </c>
      <c r="C336" s="12"/>
      <c r="D336" s="22">
        <v>0.52666666666666662</v>
      </c>
      <c r="E336" s="9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2"/>
    </row>
    <row r="337" spans="1:65">
      <c r="A337" s="28"/>
      <c r="B337" s="3" t="s">
        <v>202</v>
      </c>
      <c r="C337" s="27"/>
      <c r="D337" s="11">
        <v>0.53</v>
      </c>
      <c r="E337" s="9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2"/>
    </row>
    <row r="338" spans="1:65">
      <c r="A338" s="28"/>
      <c r="B338" s="3" t="s">
        <v>203</v>
      </c>
      <c r="C338" s="27"/>
      <c r="D338" s="23">
        <v>1.6329931618554533E-2</v>
      </c>
      <c r="E338" s="9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A339" s="28"/>
      <c r="B339" s="3" t="s">
        <v>84</v>
      </c>
      <c r="C339" s="27"/>
      <c r="D339" s="13">
        <v>3.1006199275736456E-2</v>
      </c>
      <c r="E339" s="9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204</v>
      </c>
      <c r="C340" s="27"/>
      <c r="D340" s="13">
        <v>-6.6613381477509392E-16</v>
      </c>
      <c r="E340" s="9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4" t="s">
        <v>205</v>
      </c>
      <c r="C341" s="45"/>
      <c r="D341" s="43" t="s">
        <v>206</v>
      </c>
      <c r="E341" s="9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BM342" s="52"/>
    </row>
    <row r="343" spans="1:65" ht="15">
      <c r="B343" s="8" t="s">
        <v>396</v>
      </c>
      <c r="BM343" s="26" t="s">
        <v>207</v>
      </c>
    </row>
    <row r="344" spans="1:65" ht="15">
      <c r="A344" s="24" t="s">
        <v>14</v>
      </c>
      <c r="B344" s="18" t="s">
        <v>106</v>
      </c>
      <c r="C344" s="15" t="s">
        <v>107</v>
      </c>
      <c r="D344" s="16" t="s">
        <v>221</v>
      </c>
      <c r="E344" s="9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188</v>
      </c>
      <c r="C345" s="9" t="s">
        <v>188</v>
      </c>
      <c r="D345" s="10" t="s">
        <v>108</v>
      </c>
      <c r="E345" s="9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3</v>
      </c>
    </row>
    <row r="346" spans="1:65">
      <c r="A346" s="28"/>
      <c r="B346" s="19"/>
      <c r="C346" s="9"/>
      <c r="D346" s="10" t="s">
        <v>229</v>
      </c>
      <c r="E346" s="9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3</v>
      </c>
    </row>
    <row r="347" spans="1:65">
      <c r="A347" s="28"/>
      <c r="B347" s="19"/>
      <c r="C347" s="9"/>
      <c r="D347" s="25"/>
      <c r="E347" s="9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3</v>
      </c>
    </row>
    <row r="348" spans="1:65">
      <c r="A348" s="28"/>
      <c r="B348" s="18">
        <v>1</v>
      </c>
      <c r="C348" s="14">
        <v>1</v>
      </c>
      <c r="D348" s="151">
        <v>0.05</v>
      </c>
      <c r="E348" s="152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  <c r="AY348" s="153"/>
      <c r="AZ348" s="153"/>
      <c r="BA348" s="153"/>
      <c r="BB348" s="153"/>
      <c r="BC348" s="153"/>
      <c r="BD348" s="153"/>
      <c r="BE348" s="153"/>
      <c r="BF348" s="153"/>
      <c r="BG348" s="153"/>
      <c r="BH348" s="153"/>
      <c r="BI348" s="153"/>
      <c r="BJ348" s="153"/>
      <c r="BK348" s="153"/>
      <c r="BL348" s="153"/>
      <c r="BM348" s="154">
        <v>1</v>
      </c>
    </row>
    <row r="349" spans="1:65">
      <c r="A349" s="28"/>
      <c r="B349" s="19">
        <v>1</v>
      </c>
      <c r="C349" s="9">
        <v>2</v>
      </c>
      <c r="D349" s="23">
        <v>0.05</v>
      </c>
      <c r="E349" s="152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  <c r="AY349" s="153"/>
      <c r="AZ349" s="153"/>
      <c r="BA349" s="153"/>
      <c r="BB349" s="153"/>
      <c r="BC349" s="153"/>
      <c r="BD349" s="153"/>
      <c r="BE349" s="153"/>
      <c r="BF349" s="153"/>
      <c r="BG349" s="153"/>
      <c r="BH349" s="153"/>
      <c r="BI349" s="153"/>
      <c r="BJ349" s="153"/>
      <c r="BK349" s="153"/>
      <c r="BL349" s="153"/>
      <c r="BM349" s="154">
        <v>20</v>
      </c>
    </row>
    <row r="350" spans="1:65">
      <c r="A350" s="28"/>
      <c r="B350" s="19">
        <v>1</v>
      </c>
      <c r="C350" s="9">
        <v>3</v>
      </c>
      <c r="D350" s="23">
        <v>0.05</v>
      </c>
      <c r="E350" s="152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  <c r="AY350" s="153"/>
      <c r="AZ350" s="153"/>
      <c r="BA350" s="153"/>
      <c r="BB350" s="153"/>
      <c r="BC350" s="153"/>
      <c r="BD350" s="153"/>
      <c r="BE350" s="153"/>
      <c r="BF350" s="153"/>
      <c r="BG350" s="153"/>
      <c r="BH350" s="153"/>
      <c r="BI350" s="153"/>
      <c r="BJ350" s="153"/>
      <c r="BK350" s="153"/>
      <c r="BL350" s="153"/>
      <c r="BM350" s="154">
        <v>16</v>
      </c>
    </row>
    <row r="351" spans="1:65">
      <c r="A351" s="28"/>
      <c r="B351" s="19">
        <v>1</v>
      </c>
      <c r="C351" s="9">
        <v>4</v>
      </c>
      <c r="D351" s="23">
        <v>0.05</v>
      </c>
      <c r="E351" s="152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  <c r="AY351" s="153"/>
      <c r="AZ351" s="153"/>
      <c r="BA351" s="153"/>
      <c r="BB351" s="153"/>
      <c r="BC351" s="153"/>
      <c r="BD351" s="153"/>
      <c r="BE351" s="153"/>
      <c r="BF351" s="153"/>
      <c r="BG351" s="153"/>
      <c r="BH351" s="153"/>
      <c r="BI351" s="153"/>
      <c r="BJ351" s="153"/>
      <c r="BK351" s="153"/>
      <c r="BL351" s="153"/>
      <c r="BM351" s="154">
        <v>0.05</v>
      </c>
    </row>
    <row r="352" spans="1:65">
      <c r="A352" s="28"/>
      <c r="B352" s="19">
        <v>1</v>
      </c>
      <c r="C352" s="9">
        <v>5</v>
      </c>
      <c r="D352" s="23">
        <v>0.05</v>
      </c>
      <c r="E352" s="152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  <c r="AY352" s="153"/>
      <c r="AZ352" s="153"/>
      <c r="BA352" s="153"/>
      <c r="BB352" s="153"/>
      <c r="BC352" s="153"/>
      <c r="BD352" s="153"/>
      <c r="BE352" s="153"/>
      <c r="BF352" s="153"/>
      <c r="BG352" s="153"/>
      <c r="BH352" s="153"/>
      <c r="BI352" s="153"/>
      <c r="BJ352" s="153"/>
      <c r="BK352" s="153"/>
      <c r="BL352" s="153"/>
      <c r="BM352" s="154">
        <v>26</v>
      </c>
    </row>
    <row r="353" spans="1:65">
      <c r="A353" s="28"/>
      <c r="B353" s="19">
        <v>1</v>
      </c>
      <c r="C353" s="9">
        <v>6</v>
      </c>
      <c r="D353" s="23">
        <v>0.05</v>
      </c>
      <c r="E353" s="152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  <c r="AY353" s="153"/>
      <c r="AZ353" s="153"/>
      <c r="BA353" s="153"/>
      <c r="BB353" s="153"/>
      <c r="BC353" s="153"/>
      <c r="BD353" s="153"/>
      <c r="BE353" s="153"/>
      <c r="BF353" s="153"/>
      <c r="BG353" s="153"/>
      <c r="BH353" s="153"/>
      <c r="BI353" s="153"/>
      <c r="BJ353" s="153"/>
      <c r="BK353" s="153"/>
      <c r="BL353" s="153"/>
      <c r="BM353" s="53"/>
    </row>
    <row r="354" spans="1:65">
      <c r="A354" s="28"/>
      <c r="B354" s="20" t="s">
        <v>201</v>
      </c>
      <c r="C354" s="12"/>
      <c r="D354" s="156">
        <v>4.9999999999999996E-2</v>
      </c>
      <c r="E354" s="152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  <c r="AY354" s="153"/>
      <c r="AZ354" s="153"/>
      <c r="BA354" s="153"/>
      <c r="BB354" s="153"/>
      <c r="BC354" s="153"/>
      <c r="BD354" s="153"/>
      <c r="BE354" s="153"/>
      <c r="BF354" s="153"/>
      <c r="BG354" s="153"/>
      <c r="BH354" s="153"/>
      <c r="BI354" s="153"/>
      <c r="BJ354" s="153"/>
      <c r="BK354" s="153"/>
      <c r="BL354" s="153"/>
      <c r="BM354" s="53"/>
    </row>
    <row r="355" spans="1:65">
      <c r="A355" s="28"/>
      <c r="B355" s="3" t="s">
        <v>202</v>
      </c>
      <c r="C355" s="27"/>
      <c r="D355" s="23">
        <v>0.05</v>
      </c>
      <c r="E355" s="152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  <c r="AY355" s="153"/>
      <c r="AZ355" s="153"/>
      <c r="BA355" s="153"/>
      <c r="BB355" s="153"/>
      <c r="BC355" s="153"/>
      <c r="BD355" s="153"/>
      <c r="BE355" s="153"/>
      <c r="BF355" s="153"/>
      <c r="BG355" s="153"/>
      <c r="BH355" s="153"/>
      <c r="BI355" s="153"/>
      <c r="BJ355" s="153"/>
      <c r="BK355" s="153"/>
      <c r="BL355" s="153"/>
      <c r="BM355" s="53"/>
    </row>
    <row r="356" spans="1:65">
      <c r="A356" s="28"/>
      <c r="B356" s="3" t="s">
        <v>203</v>
      </c>
      <c r="C356" s="27"/>
      <c r="D356" s="23">
        <v>7.6011774306101464E-18</v>
      </c>
      <c r="E356" s="152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  <c r="AY356" s="153"/>
      <c r="AZ356" s="153"/>
      <c r="BA356" s="153"/>
      <c r="BB356" s="153"/>
      <c r="BC356" s="153"/>
      <c r="BD356" s="153"/>
      <c r="BE356" s="153"/>
      <c r="BF356" s="153"/>
      <c r="BG356" s="153"/>
      <c r="BH356" s="153"/>
      <c r="BI356" s="153"/>
      <c r="BJ356" s="153"/>
      <c r="BK356" s="153"/>
      <c r="BL356" s="153"/>
      <c r="BM356" s="53"/>
    </row>
    <row r="357" spans="1:65">
      <c r="A357" s="28"/>
      <c r="B357" s="3" t="s">
        <v>84</v>
      </c>
      <c r="C357" s="27"/>
      <c r="D357" s="13">
        <v>1.5202354861220294E-16</v>
      </c>
      <c r="E357" s="9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204</v>
      </c>
      <c r="C358" s="27"/>
      <c r="D358" s="13">
        <v>-1.1102230246251565E-16</v>
      </c>
      <c r="E358" s="9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4" t="s">
        <v>205</v>
      </c>
      <c r="C359" s="45"/>
      <c r="D359" s="43" t="s">
        <v>206</v>
      </c>
      <c r="E359" s="9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BM360" s="52"/>
    </row>
    <row r="361" spans="1:65" ht="15">
      <c r="B361" s="8" t="s">
        <v>397</v>
      </c>
      <c r="BM361" s="26" t="s">
        <v>207</v>
      </c>
    </row>
    <row r="362" spans="1:65" ht="15">
      <c r="A362" s="24" t="s">
        <v>17</v>
      </c>
      <c r="B362" s="18" t="s">
        <v>106</v>
      </c>
      <c r="C362" s="15" t="s">
        <v>107</v>
      </c>
      <c r="D362" s="16" t="s">
        <v>221</v>
      </c>
      <c r="E362" s="9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188</v>
      </c>
      <c r="C363" s="9" t="s">
        <v>188</v>
      </c>
      <c r="D363" s="10" t="s">
        <v>108</v>
      </c>
      <c r="E363" s="9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3</v>
      </c>
    </row>
    <row r="364" spans="1:65">
      <c r="A364" s="28"/>
      <c r="B364" s="19"/>
      <c r="C364" s="9"/>
      <c r="D364" s="10" t="s">
        <v>229</v>
      </c>
      <c r="E364" s="9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1</v>
      </c>
    </row>
    <row r="365" spans="1:65">
      <c r="A365" s="28"/>
      <c r="B365" s="19"/>
      <c r="C365" s="9"/>
      <c r="D365" s="25"/>
      <c r="E365" s="9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</v>
      </c>
    </row>
    <row r="366" spans="1:65">
      <c r="A366" s="28"/>
      <c r="B366" s="18">
        <v>1</v>
      </c>
      <c r="C366" s="14">
        <v>1</v>
      </c>
      <c r="D366" s="142">
        <v>44.9</v>
      </c>
      <c r="E366" s="14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  <c r="AG366" s="145"/>
      <c r="AH366" s="145"/>
      <c r="AI366" s="145"/>
      <c r="AJ366" s="145"/>
      <c r="AK366" s="145"/>
      <c r="AL366" s="145"/>
      <c r="AM366" s="145"/>
      <c r="AN366" s="145"/>
      <c r="AO366" s="145"/>
      <c r="AP366" s="145"/>
      <c r="AQ366" s="145"/>
      <c r="AR366" s="145"/>
      <c r="AS366" s="145"/>
      <c r="AT366" s="145"/>
      <c r="AU366" s="145"/>
      <c r="AV366" s="145"/>
      <c r="AW366" s="145"/>
      <c r="AX366" s="145"/>
      <c r="AY366" s="145"/>
      <c r="AZ366" s="145"/>
      <c r="BA366" s="145"/>
      <c r="BB366" s="145"/>
      <c r="BC366" s="145"/>
      <c r="BD366" s="145"/>
      <c r="BE366" s="145"/>
      <c r="BF366" s="145"/>
      <c r="BG366" s="145"/>
      <c r="BH366" s="145"/>
      <c r="BI366" s="145"/>
      <c r="BJ366" s="145"/>
      <c r="BK366" s="145"/>
      <c r="BL366" s="145"/>
      <c r="BM366" s="146">
        <v>1</v>
      </c>
    </row>
    <row r="367" spans="1:65">
      <c r="A367" s="28"/>
      <c r="B367" s="19">
        <v>1</v>
      </c>
      <c r="C367" s="9">
        <v>2</v>
      </c>
      <c r="D367" s="147">
        <v>45.8</v>
      </c>
      <c r="E367" s="14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145"/>
      <c r="AN367" s="145"/>
      <c r="AO367" s="145"/>
      <c r="AP367" s="145"/>
      <c r="AQ367" s="145"/>
      <c r="AR367" s="145"/>
      <c r="AS367" s="145"/>
      <c r="AT367" s="145"/>
      <c r="AU367" s="145"/>
      <c r="AV367" s="145"/>
      <c r="AW367" s="145"/>
      <c r="AX367" s="145"/>
      <c r="AY367" s="145"/>
      <c r="AZ367" s="145"/>
      <c r="BA367" s="145"/>
      <c r="BB367" s="145"/>
      <c r="BC367" s="145"/>
      <c r="BD367" s="145"/>
      <c r="BE367" s="145"/>
      <c r="BF367" s="145"/>
      <c r="BG367" s="145"/>
      <c r="BH367" s="145"/>
      <c r="BI367" s="145"/>
      <c r="BJ367" s="145"/>
      <c r="BK367" s="145"/>
      <c r="BL367" s="145"/>
      <c r="BM367" s="146">
        <v>21</v>
      </c>
    </row>
    <row r="368" spans="1:65">
      <c r="A368" s="28"/>
      <c r="B368" s="19">
        <v>1</v>
      </c>
      <c r="C368" s="9">
        <v>3</v>
      </c>
      <c r="D368" s="147">
        <v>50.7</v>
      </c>
      <c r="E368" s="144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  <c r="AG368" s="145"/>
      <c r="AH368" s="145"/>
      <c r="AI368" s="145"/>
      <c r="AJ368" s="145"/>
      <c r="AK368" s="145"/>
      <c r="AL368" s="145"/>
      <c r="AM368" s="145"/>
      <c r="AN368" s="145"/>
      <c r="AO368" s="145"/>
      <c r="AP368" s="145"/>
      <c r="AQ368" s="145"/>
      <c r="AR368" s="145"/>
      <c r="AS368" s="145"/>
      <c r="AT368" s="145"/>
      <c r="AU368" s="145"/>
      <c r="AV368" s="145"/>
      <c r="AW368" s="145"/>
      <c r="AX368" s="145"/>
      <c r="AY368" s="145"/>
      <c r="AZ368" s="145"/>
      <c r="BA368" s="145"/>
      <c r="BB368" s="145"/>
      <c r="BC368" s="145"/>
      <c r="BD368" s="145"/>
      <c r="BE368" s="145"/>
      <c r="BF368" s="145"/>
      <c r="BG368" s="145"/>
      <c r="BH368" s="145"/>
      <c r="BI368" s="145"/>
      <c r="BJ368" s="145"/>
      <c r="BK368" s="145"/>
      <c r="BL368" s="145"/>
      <c r="BM368" s="146">
        <v>16</v>
      </c>
    </row>
    <row r="369" spans="1:65">
      <c r="A369" s="28"/>
      <c r="B369" s="19">
        <v>1</v>
      </c>
      <c r="C369" s="9">
        <v>4</v>
      </c>
      <c r="D369" s="147">
        <v>46.1</v>
      </c>
      <c r="E369" s="144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  <c r="AN369" s="145"/>
      <c r="AO369" s="145"/>
      <c r="AP369" s="145"/>
      <c r="AQ369" s="145"/>
      <c r="AR369" s="145"/>
      <c r="AS369" s="145"/>
      <c r="AT369" s="145"/>
      <c r="AU369" s="145"/>
      <c r="AV369" s="145"/>
      <c r="AW369" s="145"/>
      <c r="AX369" s="145"/>
      <c r="AY369" s="145"/>
      <c r="AZ369" s="145"/>
      <c r="BA369" s="145"/>
      <c r="BB369" s="145"/>
      <c r="BC369" s="145"/>
      <c r="BD369" s="145"/>
      <c r="BE369" s="145"/>
      <c r="BF369" s="145"/>
      <c r="BG369" s="145"/>
      <c r="BH369" s="145"/>
      <c r="BI369" s="145"/>
      <c r="BJ369" s="145"/>
      <c r="BK369" s="145"/>
      <c r="BL369" s="145"/>
      <c r="BM369" s="146">
        <v>46.816666666666698</v>
      </c>
    </row>
    <row r="370" spans="1:65">
      <c r="A370" s="28"/>
      <c r="B370" s="19">
        <v>1</v>
      </c>
      <c r="C370" s="9">
        <v>5</v>
      </c>
      <c r="D370" s="147">
        <v>46.9</v>
      </c>
      <c r="E370" s="144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145"/>
      <c r="AN370" s="145"/>
      <c r="AO370" s="145"/>
      <c r="AP370" s="145"/>
      <c r="AQ370" s="145"/>
      <c r="AR370" s="145"/>
      <c r="AS370" s="145"/>
      <c r="AT370" s="145"/>
      <c r="AU370" s="145"/>
      <c r="AV370" s="145"/>
      <c r="AW370" s="145"/>
      <c r="AX370" s="145"/>
      <c r="AY370" s="145"/>
      <c r="AZ370" s="145"/>
      <c r="BA370" s="145"/>
      <c r="BB370" s="145"/>
      <c r="BC370" s="145"/>
      <c r="BD370" s="145"/>
      <c r="BE370" s="145"/>
      <c r="BF370" s="145"/>
      <c r="BG370" s="145"/>
      <c r="BH370" s="145"/>
      <c r="BI370" s="145"/>
      <c r="BJ370" s="145"/>
      <c r="BK370" s="145"/>
      <c r="BL370" s="145"/>
      <c r="BM370" s="146">
        <v>27</v>
      </c>
    </row>
    <row r="371" spans="1:65">
      <c r="A371" s="28"/>
      <c r="B371" s="19">
        <v>1</v>
      </c>
      <c r="C371" s="9">
        <v>6</v>
      </c>
      <c r="D371" s="147">
        <v>46.5</v>
      </c>
      <c r="E371" s="144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  <c r="AN371" s="145"/>
      <c r="AO371" s="145"/>
      <c r="AP371" s="145"/>
      <c r="AQ371" s="145"/>
      <c r="AR371" s="145"/>
      <c r="AS371" s="145"/>
      <c r="AT371" s="145"/>
      <c r="AU371" s="145"/>
      <c r="AV371" s="145"/>
      <c r="AW371" s="145"/>
      <c r="AX371" s="145"/>
      <c r="AY371" s="145"/>
      <c r="AZ371" s="145"/>
      <c r="BA371" s="145"/>
      <c r="BB371" s="145"/>
      <c r="BC371" s="145"/>
      <c r="BD371" s="145"/>
      <c r="BE371" s="145"/>
      <c r="BF371" s="145"/>
      <c r="BG371" s="145"/>
      <c r="BH371" s="145"/>
      <c r="BI371" s="145"/>
      <c r="BJ371" s="145"/>
      <c r="BK371" s="145"/>
      <c r="BL371" s="145"/>
      <c r="BM371" s="149"/>
    </row>
    <row r="372" spans="1:65">
      <c r="A372" s="28"/>
      <c r="B372" s="20" t="s">
        <v>201</v>
      </c>
      <c r="C372" s="12"/>
      <c r="D372" s="150">
        <v>46.816666666666663</v>
      </c>
      <c r="E372" s="144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145"/>
      <c r="AN372" s="145"/>
      <c r="AO372" s="145"/>
      <c r="AP372" s="145"/>
      <c r="AQ372" s="145"/>
      <c r="AR372" s="145"/>
      <c r="AS372" s="145"/>
      <c r="AT372" s="145"/>
      <c r="AU372" s="145"/>
      <c r="AV372" s="145"/>
      <c r="AW372" s="145"/>
      <c r="AX372" s="145"/>
      <c r="AY372" s="145"/>
      <c r="AZ372" s="145"/>
      <c r="BA372" s="145"/>
      <c r="BB372" s="145"/>
      <c r="BC372" s="145"/>
      <c r="BD372" s="145"/>
      <c r="BE372" s="145"/>
      <c r="BF372" s="145"/>
      <c r="BG372" s="145"/>
      <c r="BH372" s="145"/>
      <c r="BI372" s="145"/>
      <c r="BJ372" s="145"/>
      <c r="BK372" s="145"/>
      <c r="BL372" s="145"/>
      <c r="BM372" s="149"/>
    </row>
    <row r="373" spans="1:65">
      <c r="A373" s="28"/>
      <c r="B373" s="3" t="s">
        <v>202</v>
      </c>
      <c r="C373" s="27"/>
      <c r="D373" s="147">
        <v>46.3</v>
      </c>
      <c r="E373" s="144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  <c r="AQ373" s="145"/>
      <c r="AR373" s="145"/>
      <c r="AS373" s="145"/>
      <c r="AT373" s="145"/>
      <c r="AU373" s="145"/>
      <c r="AV373" s="145"/>
      <c r="AW373" s="145"/>
      <c r="AX373" s="145"/>
      <c r="AY373" s="145"/>
      <c r="AZ373" s="145"/>
      <c r="BA373" s="145"/>
      <c r="BB373" s="145"/>
      <c r="BC373" s="145"/>
      <c r="BD373" s="145"/>
      <c r="BE373" s="145"/>
      <c r="BF373" s="145"/>
      <c r="BG373" s="145"/>
      <c r="BH373" s="145"/>
      <c r="BI373" s="145"/>
      <c r="BJ373" s="145"/>
      <c r="BK373" s="145"/>
      <c r="BL373" s="145"/>
      <c r="BM373" s="149"/>
    </row>
    <row r="374" spans="1:65">
      <c r="A374" s="28"/>
      <c r="B374" s="3" t="s">
        <v>203</v>
      </c>
      <c r="C374" s="27"/>
      <c r="D374" s="147">
        <v>2.0203135070247571</v>
      </c>
      <c r="E374" s="144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  <c r="AQ374" s="145"/>
      <c r="AR374" s="145"/>
      <c r="AS374" s="145"/>
      <c r="AT374" s="145"/>
      <c r="AU374" s="145"/>
      <c r="AV374" s="145"/>
      <c r="AW374" s="145"/>
      <c r="AX374" s="145"/>
      <c r="AY374" s="145"/>
      <c r="AZ374" s="145"/>
      <c r="BA374" s="145"/>
      <c r="BB374" s="145"/>
      <c r="BC374" s="145"/>
      <c r="BD374" s="145"/>
      <c r="BE374" s="145"/>
      <c r="BF374" s="145"/>
      <c r="BG374" s="145"/>
      <c r="BH374" s="145"/>
      <c r="BI374" s="145"/>
      <c r="BJ374" s="145"/>
      <c r="BK374" s="145"/>
      <c r="BL374" s="145"/>
      <c r="BM374" s="149"/>
    </row>
    <row r="375" spans="1:65">
      <c r="A375" s="28"/>
      <c r="B375" s="3" t="s">
        <v>84</v>
      </c>
      <c r="C375" s="27"/>
      <c r="D375" s="13">
        <v>4.3153723895153234E-2</v>
      </c>
      <c r="E375" s="9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204</v>
      </c>
      <c r="C376" s="27"/>
      <c r="D376" s="13">
        <v>-7.7715611723760958E-16</v>
      </c>
      <c r="E376" s="9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205</v>
      </c>
      <c r="C377" s="45"/>
      <c r="D377" s="43" t="s">
        <v>206</v>
      </c>
      <c r="E377" s="9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330</v>
      </c>
      <c r="BM379" s="26" t="s">
        <v>207</v>
      </c>
    </row>
    <row r="380" spans="1:65" ht="15">
      <c r="A380" s="24" t="s">
        <v>23</v>
      </c>
      <c r="B380" s="18" t="s">
        <v>106</v>
      </c>
      <c r="C380" s="15" t="s">
        <v>107</v>
      </c>
      <c r="D380" s="16" t="s">
        <v>221</v>
      </c>
      <c r="E380" s="9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188</v>
      </c>
      <c r="C381" s="9" t="s">
        <v>188</v>
      </c>
      <c r="D381" s="10" t="s">
        <v>108</v>
      </c>
      <c r="E381" s="9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229</v>
      </c>
      <c r="E382" s="9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3</v>
      </c>
    </row>
    <row r="383" spans="1:65">
      <c r="A383" s="28"/>
      <c r="B383" s="19"/>
      <c r="C383" s="9"/>
      <c r="D383" s="25"/>
      <c r="E383" s="9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3</v>
      </c>
    </row>
    <row r="384" spans="1:65">
      <c r="A384" s="28"/>
      <c r="B384" s="18">
        <v>1</v>
      </c>
      <c r="C384" s="14">
        <v>1</v>
      </c>
      <c r="D384" s="151">
        <v>0.06</v>
      </c>
      <c r="E384" s="152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  <c r="BH384" s="153"/>
      <c r="BI384" s="153"/>
      <c r="BJ384" s="153"/>
      <c r="BK384" s="153"/>
      <c r="BL384" s="153"/>
      <c r="BM384" s="154">
        <v>1</v>
      </c>
    </row>
    <row r="385" spans="1:65">
      <c r="A385" s="28"/>
      <c r="B385" s="19">
        <v>1</v>
      </c>
      <c r="C385" s="9">
        <v>2</v>
      </c>
      <c r="D385" s="23">
        <v>7.0000000000000007E-2</v>
      </c>
      <c r="E385" s="152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  <c r="AY385" s="153"/>
      <c r="AZ385" s="153"/>
      <c r="BA385" s="153"/>
      <c r="BB385" s="153"/>
      <c r="BC385" s="153"/>
      <c r="BD385" s="153"/>
      <c r="BE385" s="153"/>
      <c r="BF385" s="153"/>
      <c r="BG385" s="153"/>
      <c r="BH385" s="153"/>
      <c r="BI385" s="153"/>
      <c r="BJ385" s="153"/>
      <c r="BK385" s="153"/>
      <c r="BL385" s="153"/>
      <c r="BM385" s="154">
        <v>5</v>
      </c>
    </row>
    <row r="386" spans="1:65">
      <c r="A386" s="28"/>
      <c r="B386" s="19">
        <v>1</v>
      </c>
      <c r="C386" s="9">
        <v>3</v>
      </c>
      <c r="D386" s="23">
        <v>0.09</v>
      </c>
      <c r="E386" s="152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  <c r="AY386" s="153"/>
      <c r="AZ386" s="153"/>
      <c r="BA386" s="153"/>
      <c r="BB386" s="153"/>
      <c r="BC386" s="153"/>
      <c r="BD386" s="153"/>
      <c r="BE386" s="153"/>
      <c r="BF386" s="153"/>
      <c r="BG386" s="153"/>
      <c r="BH386" s="153"/>
      <c r="BI386" s="153"/>
      <c r="BJ386" s="153"/>
      <c r="BK386" s="153"/>
      <c r="BL386" s="153"/>
      <c r="BM386" s="154">
        <v>16</v>
      </c>
    </row>
    <row r="387" spans="1:65">
      <c r="A387" s="28"/>
      <c r="B387" s="19">
        <v>1</v>
      </c>
      <c r="C387" s="9">
        <v>4</v>
      </c>
      <c r="D387" s="23">
        <v>0.06</v>
      </c>
      <c r="E387" s="152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  <c r="AY387" s="153"/>
      <c r="AZ387" s="153"/>
      <c r="BA387" s="153"/>
      <c r="BB387" s="153"/>
      <c r="BC387" s="153"/>
      <c r="BD387" s="153"/>
      <c r="BE387" s="153"/>
      <c r="BF387" s="153"/>
      <c r="BG387" s="153"/>
      <c r="BH387" s="153"/>
      <c r="BI387" s="153"/>
      <c r="BJ387" s="153"/>
      <c r="BK387" s="153"/>
      <c r="BL387" s="153"/>
      <c r="BM387" s="154">
        <v>6.5000000000000002E-2</v>
      </c>
    </row>
    <row r="388" spans="1:65">
      <c r="A388" s="28"/>
      <c r="B388" s="19">
        <v>1</v>
      </c>
      <c r="C388" s="9">
        <v>5</v>
      </c>
      <c r="D388" s="23">
        <v>0.05</v>
      </c>
      <c r="E388" s="152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3"/>
      <c r="BK388" s="153"/>
      <c r="BL388" s="153"/>
      <c r="BM388" s="154">
        <v>28</v>
      </c>
    </row>
    <row r="389" spans="1:65">
      <c r="A389" s="28"/>
      <c r="B389" s="19">
        <v>1</v>
      </c>
      <c r="C389" s="9">
        <v>6</v>
      </c>
      <c r="D389" s="23">
        <v>0.06</v>
      </c>
      <c r="E389" s="152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3"/>
      <c r="BE389" s="153"/>
      <c r="BF389" s="153"/>
      <c r="BG389" s="153"/>
      <c r="BH389" s="153"/>
      <c r="BI389" s="153"/>
      <c r="BJ389" s="153"/>
      <c r="BK389" s="153"/>
      <c r="BL389" s="153"/>
      <c r="BM389" s="53"/>
    </row>
    <row r="390" spans="1:65">
      <c r="A390" s="28"/>
      <c r="B390" s="20" t="s">
        <v>201</v>
      </c>
      <c r="C390" s="12"/>
      <c r="D390" s="156">
        <v>6.5000000000000002E-2</v>
      </c>
      <c r="E390" s="152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3"/>
      <c r="BE390" s="153"/>
      <c r="BF390" s="153"/>
      <c r="BG390" s="153"/>
      <c r="BH390" s="153"/>
      <c r="BI390" s="153"/>
      <c r="BJ390" s="153"/>
      <c r="BK390" s="153"/>
      <c r="BL390" s="153"/>
      <c r="BM390" s="53"/>
    </row>
    <row r="391" spans="1:65">
      <c r="A391" s="28"/>
      <c r="B391" s="3" t="s">
        <v>202</v>
      </c>
      <c r="C391" s="27"/>
      <c r="D391" s="23">
        <v>0.06</v>
      </c>
      <c r="E391" s="152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3"/>
      <c r="BE391" s="153"/>
      <c r="BF391" s="153"/>
      <c r="BG391" s="153"/>
      <c r="BH391" s="153"/>
      <c r="BI391" s="153"/>
      <c r="BJ391" s="153"/>
      <c r="BK391" s="153"/>
      <c r="BL391" s="153"/>
      <c r="BM391" s="53"/>
    </row>
    <row r="392" spans="1:65">
      <c r="A392" s="28"/>
      <c r="B392" s="3" t="s">
        <v>203</v>
      </c>
      <c r="C392" s="27"/>
      <c r="D392" s="23">
        <v>1.3784048752090192E-2</v>
      </c>
      <c r="E392" s="152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  <c r="AY392" s="153"/>
      <c r="AZ392" s="153"/>
      <c r="BA392" s="153"/>
      <c r="BB392" s="153"/>
      <c r="BC392" s="153"/>
      <c r="BD392" s="153"/>
      <c r="BE392" s="153"/>
      <c r="BF392" s="153"/>
      <c r="BG392" s="153"/>
      <c r="BH392" s="153"/>
      <c r="BI392" s="153"/>
      <c r="BJ392" s="153"/>
      <c r="BK392" s="153"/>
      <c r="BL392" s="153"/>
      <c r="BM392" s="53"/>
    </row>
    <row r="393" spans="1:65">
      <c r="A393" s="28"/>
      <c r="B393" s="3" t="s">
        <v>84</v>
      </c>
      <c r="C393" s="27"/>
      <c r="D393" s="13">
        <v>0.21206228849369527</v>
      </c>
      <c r="E393" s="9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204</v>
      </c>
      <c r="C394" s="27"/>
      <c r="D394" s="13">
        <v>0</v>
      </c>
      <c r="E394" s="9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4" t="s">
        <v>205</v>
      </c>
      <c r="C395" s="45"/>
      <c r="D395" s="43" t="s">
        <v>206</v>
      </c>
      <c r="E395" s="9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BM396" s="52"/>
    </row>
    <row r="397" spans="1:65" ht="15">
      <c r="B397" s="8" t="s">
        <v>398</v>
      </c>
      <c r="BM397" s="26" t="s">
        <v>207</v>
      </c>
    </row>
    <row r="398" spans="1:65" ht="15">
      <c r="A398" s="24" t="s">
        <v>54</v>
      </c>
      <c r="B398" s="18" t="s">
        <v>106</v>
      </c>
      <c r="C398" s="15" t="s">
        <v>107</v>
      </c>
      <c r="D398" s="16" t="s">
        <v>221</v>
      </c>
      <c r="E398" s="9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188</v>
      </c>
      <c r="C399" s="9" t="s">
        <v>188</v>
      </c>
      <c r="D399" s="10" t="s">
        <v>108</v>
      </c>
      <c r="E399" s="9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1</v>
      </c>
    </row>
    <row r="400" spans="1:65">
      <c r="A400" s="28"/>
      <c r="B400" s="19"/>
      <c r="C400" s="9"/>
      <c r="D400" s="10" t="s">
        <v>229</v>
      </c>
      <c r="E400" s="9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3</v>
      </c>
    </row>
    <row r="401" spans="1:65">
      <c r="A401" s="28"/>
      <c r="B401" s="19"/>
      <c r="C401" s="9"/>
      <c r="D401" s="25"/>
      <c r="E401" s="9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3</v>
      </c>
    </row>
    <row r="402" spans="1:65">
      <c r="A402" s="28"/>
      <c r="B402" s="18">
        <v>1</v>
      </c>
      <c r="C402" s="14">
        <v>1</v>
      </c>
      <c r="D402" s="151">
        <v>2.76E-2</v>
      </c>
      <c r="E402" s="152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  <c r="AY402" s="153"/>
      <c r="AZ402" s="153"/>
      <c r="BA402" s="153"/>
      <c r="BB402" s="153"/>
      <c r="BC402" s="153"/>
      <c r="BD402" s="153"/>
      <c r="BE402" s="153"/>
      <c r="BF402" s="153"/>
      <c r="BG402" s="153"/>
      <c r="BH402" s="153"/>
      <c r="BI402" s="153"/>
      <c r="BJ402" s="153"/>
      <c r="BK402" s="153"/>
      <c r="BL402" s="153"/>
      <c r="BM402" s="154">
        <v>1</v>
      </c>
    </row>
    <row r="403" spans="1:65">
      <c r="A403" s="28"/>
      <c r="B403" s="19">
        <v>1</v>
      </c>
      <c r="C403" s="9">
        <v>2</v>
      </c>
      <c r="D403" s="23">
        <v>3.0400000000000003E-2</v>
      </c>
      <c r="E403" s="152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  <c r="AY403" s="153"/>
      <c r="AZ403" s="153"/>
      <c r="BA403" s="153"/>
      <c r="BB403" s="153"/>
      <c r="BC403" s="153"/>
      <c r="BD403" s="153"/>
      <c r="BE403" s="153"/>
      <c r="BF403" s="153"/>
      <c r="BG403" s="153"/>
      <c r="BH403" s="153"/>
      <c r="BI403" s="153"/>
      <c r="BJ403" s="153"/>
      <c r="BK403" s="153"/>
      <c r="BL403" s="153"/>
      <c r="BM403" s="154">
        <v>23</v>
      </c>
    </row>
    <row r="404" spans="1:65">
      <c r="A404" s="28"/>
      <c r="B404" s="19">
        <v>1</v>
      </c>
      <c r="C404" s="9">
        <v>3</v>
      </c>
      <c r="D404" s="23">
        <v>3.7599999999999995E-2</v>
      </c>
      <c r="E404" s="152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  <c r="AY404" s="153"/>
      <c r="AZ404" s="153"/>
      <c r="BA404" s="153"/>
      <c r="BB404" s="153"/>
      <c r="BC404" s="153"/>
      <c r="BD404" s="153"/>
      <c r="BE404" s="153"/>
      <c r="BF404" s="153"/>
      <c r="BG404" s="153"/>
      <c r="BH404" s="153"/>
      <c r="BI404" s="153"/>
      <c r="BJ404" s="153"/>
      <c r="BK404" s="153"/>
      <c r="BL404" s="153"/>
      <c r="BM404" s="154">
        <v>16</v>
      </c>
    </row>
    <row r="405" spans="1:65">
      <c r="A405" s="28"/>
      <c r="B405" s="19">
        <v>1</v>
      </c>
      <c r="C405" s="9">
        <v>4</v>
      </c>
      <c r="D405" s="23">
        <v>3.1100000000000003E-2</v>
      </c>
      <c r="E405" s="152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  <c r="AO405" s="153"/>
      <c r="AP405" s="153"/>
      <c r="AQ405" s="153"/>
      <c r="AR405" s="153"/>
      <c r="AS405" s="153"/>
      <c r="AT405" s="153"/>
      <c r="AU405" s="153"/>
      <c r="AV405" s="153"/>
      <c r="AW405" s="153"/>
      <c r="AX405" s="153"/>
      <c r="AY405" s="153"/>
      <c r="AZ405" s="153"/>
      <c r="BA405" s="153"/>
      <c r="BB405" s="153"/>
      <c r="BC405" s="153"/>
      <c r="BD405" s="153"/>
      <c r="BE405" s="153"/>
      <c r="BF405" s="153"/>
      <c r="BG405" s="153"/>
      <c r="BH405" s="153"/>
      <c r="BI405" s="153"/>
      <c r="BJ405" s="153"/>
      <c r="BK405" s="153"/>
      <c r="BL405" s="153"/>
      <c r="BM405" s="154">
        <v>3.1E-2</v>
      </c>
    </row>
    <row r="406" spans="1:65">
      <c r="A406" s="28"/>
      <c r="B406" s="19">
        <v>1</v>
      </c>
      <c r="C406" s="9">
        <v>5</v>
      </c>
      <c r="D406" s="23">
        <v>2.8799999999999999E-2</v>
      </c>
      <c r="E406" s="152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4">
        <v>29</v>
      </c>
    </row>
    <row r="407" spans="1:65">
      <c r="A407" s="28"/>
      <c r="B407" s="19">
        <v>1</v>
      </c>
      <c r="C407" s="9">
        <v>6</v>
      </c>
      <c r="D407" s="23">
        <v>3.0499999999999999E-2</v>
      </c>
      <c r="E407" s="152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53"/>
    </row>
    <row r="408" spans="1:65">
      <c r="A408" s="28"/>
      <c r="B408" s="20" t="s">
        <v>201</v>
      </c>
      <c r="C408" s="12"/>
      <c r="D408" s="156">
        <v>3.0999999999999996E-2</v>
      </c>
      <c r="E408" s="152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53"/>
    </row>
    <row r="409" spans="1:65">
      <c r="A409" s="28"/>
      <c r="B409" s="3" t="s">
        <v>202</v>
      </c>
      <c r="C409" s="27"/>
      <c r="D409" s="23">
        <v>3.0450000000000001E-2</v>
      </c>
      <c r="E409" s="152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53"/>
    </row>
    <row r="410" spans="1:65">
      <c r="A410" s="28"/>
      <c r="B410" s="3" t="s">
        <v>203</v>
      </c>
      <c r="C410" s="27"/>
      <c r="D410" s="23">
        <v>3.4808045047086439E-3</v>
      </c>
      <c r="E410" s="152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53"/>
    </row>
    <row r="411" spans="1:65">
      <c r="A411" s="28"/>
      <c r="B411" s="3" t="s">
        <v>84</v>
      </c>
      <c r="C411" s="27"/>
      <c r="D411" s="13">
        <v>0.11228401628092401</v>
      </c>
      <c r="E411" s="9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204</v>
      </c>
      <c r="C412" s="27"/>
      <c r="D412" s="13">
        <v>-1.1102230246251565E-16</v>
      </c>
      <c r="E412" s="9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4" t="s">
        <v>205</v>
      </c>
      <c r="C413" s="45"/>
      <c r="D413" s="43" t="s">
        <v>206</v>
      </c>
      <c r="E413" s="9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BM414" s="52"/>
    </row>
    <row r="415" spans="1:65" ht="15">
      <c r="B415" s="8" t="s">
        <v>399</v>
      </c>
      <c r="BM415" s="26" t="s">
        <v>207</v>
      </c>
    </row>
    <row r="416" spans="1:65" ht="15">
      <c r="A416" s="24" t="s">
        <v>26</v>
      </c>
      <c r="B416" s="18" t="s">
        <v>106</v>
      </c>
      <c r="C416" s="15" t="s">
        <v>107</v>
      </c>
      <c r="D416" s="16" t="s">
        <v>221</v>
      </c>
      <c r="E416" s="9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188</v>
      </c>
      <c r="C417" s="9" t="s">
        <v>188</v>
      </c>
      <c r="D417" s="10" t="s">
        <v>108</v>
      </c>
      <c r="E417" s="9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3</v>
      </c>
    </row>
    <row r="418" spans="1:65">
      <c r="A418" s="28"/>
      <c r="B418" s="19"/>
      <c r="C418" s="9"/>
      <c r="D418" s="10" t="s">
        <v>229</v>
      </c>
      <c r="E418" s="9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2</v>
      </c>
    </row>
    <row r="419" spans="1:65">
      <c r="A419" s="28"/>
      <c r="B419" s="19"/>
      <c r="C419" s="9"/>
      <c r="D419" s="25"/>
      <c r="E419" s="9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2</v>
      </c>
    </row>
    <row r="420" spans="1:65">
      <c r="A420" s="28"/>
      <c r="B420" s="18">
        <v>1</v>
      </c>
      <c r="C420" s="14">
        <v>1</v>
      </c>
      <c r="D420" s="21">
        <v>2.4</v>
      </c>
      <c r="E420" s="9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>
        <v>1</v>
      </c>
      <c r="C421" s="9">
        <v>2</v>
      </c>
      <c r="D421" s="11">
        <v>2.6</v>
      </c>
      <c r="E421" s="9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24</v>
      </c>
    </row>
    <row r="422" spans="1:65">
      <c r="A422" s="28"/>
      <c r="B422" s="19">
        <v>1</v>
      </c>
      <c r="C422" s="9">
        <v>3</v>
      </c>
      <c r="D422" s="11">
        <v>2.8</v>
      </c>
      <c r="E422" s="9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16</v>
      </c>
    </row>
    <row r="423" spans="1:65">
      <c r="A423" s="28"/>
      <c r="B423" s="19">
        <v>1</v>
      </c>
      <c r="C423" s="9">
        <v>4</v>
      </c>
      <c r="D423" s="11">
        <v>2.6</v>
      </c>
      <c r="E423" s="9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2.6333333333333302</v>
      </c>
    </row>
    <row r="424" spans="1:65">
      <c r="A424" s="28"/>
      <c r="B424" s="19">
        <v>1</v>
      </c>
      <c r="C424" s="9">
        <v>5</v>
      </c>
      <c r="D424" s="11">
        <v>2.6</v>
      </c>
      <c r="E424" s="9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30</v>
      </c>
    </row>
    <row r="425" spans="1:65">
      <c r="A425" s="28"/>
      <c r="B425" s="19">
        <v>1</v>
      </c>
      <c r="C425" s="9">
        <v>6</v>
      </c>
      <c r="D425" s="11">
        <v>2.8</v>
      </c>
      <c r="E425" s="9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2"/>
    </row>
    <row r="426" spans="1:65">
      <c r="A426" s="28"/>
      <c r="B426" s="20" t="s">
        <v>201</v>
      </c>
      <c r="C426" s="12"/>
      <c r="D426" s="22">
        <v>2.6333333333333333</v>
      </c>
      <c r="E426" s="9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2"/>
    </row>
    <row r="427" spans="1:65">
      <c r="A427" s="28"/>
      <c r="B427" s="3" t="s">
        <v>202</v>
      </c>
      <c r="C427" s="27"/>
      <c r="D427" s="11">
        <v>2.6</v>
      </c>
      <c r="E427" s="9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2"/>
    </row>
    <row r="428" spans="1:65">
      <c r="A428" s="28"/>
      <c r="B428" s="3" t="s">
        <v>203</v>
      </c>
      <c r="C428" s="27"/>
      <c r="D428" s="23">
        <v>0.15055453054181614</v>
      </c>
      <c r="E428" s="9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A429" s="28"/>
      <c r="B429" s="3" t="s">
        <v>84</v>
      </c>
      <c r="C429" s="27"/>
      <c r="D429" s="13">
        <v>5.7172606534866888E-2</v>
      </c>
      <c r="E429" s="9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204</v>
      </c>
      <c r="C430" s="27"/>
      <c r="D430" s="13">
        <v>1.1102230246251565E-15</v>
      </c>
      <c r="E430" s="9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4" t="s">
        <v>205</v>
      </c>
      <c r="C431" s="45"/>
      <c r="D431" s="43" t="s">
        <v>206</v>
      </c>
      <c r="E431" s="9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BM432" s="52"/>
    </row>
    <row r="433" spans="1:65" ht="15">
      <c r="B433" s="8" t="s">
        <v>400</v>
      </c>
      <c r="BM433" s="26" t="s">
        <v>207</v>
      </c>
    </row>
    <row r="434" spans="1:65" ht="15">
      <c r="A434" s="24" t="s">
        <v>29</v>
      </c>
      <c r="B434" s="18" t="s">
        <v>106</v>
      </c>
      <c r="C434" s="15" t="s">
        <v>107</v>
      </c>
      <c r="D434" s="16" t="s">
        <v>221</v>
      </c>
      <c r="E434" s="9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1</v>
      </c>
    </row>
    <row r="435" spans="1:65">
      <c r="A435" s="28"/>
      <c r="B435" s="19" t="s">
        <v>188</v>
      </c>
      <c r="C435" s="9" t="s">
        <v>188</v>
      </c>
      <c r="D435" s="10" t="s">
        <v>108</v>
      </c>
      <c r="E435" s="9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 t="s">
        <v>3</v>
      </c>
    </row>
    <row r="436" spans="1:65">
      <c r="A436" s="28"/>
      <c r="B436" s="19"/>
      <c r="C436" s="9"/>
      <c r="D436" s="10" t="s">
        <v>229</v>
      </c>
      <c r="E436" s="9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1</v>
      </c>
    </row>
    <row r="437" spans="1:65">
      <c r="A437" s="28"/>
      <c r="B437" s="19"/>
      <c r="C437" s="9"/>
      <c r="D437" s="25"/>
      <c r="E437" s="9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1</v>
      </c>
    </row>
    <row r="438" spans="1:65">
      <c r="A438" s="28"/>
      <c r="B438" s="18">
        <v>1</v>
      </c>
      <c r="C438" s="14">
        <v>1</v>
      </c>
      <c r="D438" s="142">
        <v>18.899999999999999</v>
      </c>
      <c r="E438" s="144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  <c r="AN438" s="145"/>
      <c r="AO438" s="145"/>
      <c r="AP438" s="145"/>
      <c r="AQ438" s="145"/>
      <c r="AR438" s="145"/>
      <c r="AS438" s="145"/>
      <c r="AT438" s="145"/>
      <c r="AU438" s="145"/>
      <c r="AV438" s="145"/>
      <c r="AW438" s="145"/>
      <c r="AX438" s="145"/>
      <c r="AY438" s="145"/>
      <c r="AZ438" s="145"/>
      <c r="BA438" s="145"/>
      <c r="BB438" s="145"/>
      <c r="BC438" s="145"/>
      <c r="BD438" s="145"/>
      <c r="BE438" s="145"/>
      <c r="BF438" s="145"/>
      <c r="BG438" s="145"/>
      <c r="BH438" s="145"/>
      <c r="BI438" s="145"/>
      <c r="BJ438" s="145"/>
      <c r="BK438" s="145"/>
      <c r="BL438" s="145"/>
      <c r="BM438" s="146">
        <v>1</v>
      </c>
    </row>
    <row r="439" spans="1:65">
      <c r="A439" s="28"/>
      <c r="B439" s="19">
        <v>1</v>
      </c>
      <c r="C439" s="9">
        <v>2</v>
      </c>
      <c r="D439" s="147">
        <v>18.5</v>
      </c>
      <c r="E439" s="144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  <c r="AO439" s="145"/>
      <c r="AP439" s="145"/>
      <c r="AQ439" s="145"/>
      <c r="AR439" s="145"/>
      <c r="AS439" s="145"/>
      <c r="AT439" s="145"/>
      <c r="AU439" s="145"/>
      <c r="AV439" s="145"/>
      <c r="AW439" s="145"/>
      <c r="AX439" s="145"/>
      <c r="AY439" s="145"/>
      <c r="AZ439" s="145"/>
      <c r="BA439" s="145"/>
      <c r="BB439" s="145"/>
      <c r="BC439" s="145"/>
      <c r="BD439" s="145"/>
      <c r="BE439" s="145"/>
      <c r="BF439" s="145"/>
      <c r="BG439" s="145"/>
      <c r="BH439" s="145"/>
      <c r="BI439" s="145"/>
      <c r="BJ439" s="145"/>
      <c r="BK439" s="145"/>
      <c r="BL439" s="145"/>
      <c r="BM439" s="146">
        <v>25</v>
      </c>
    </row>
    <row r="440" spans="1:65">
      <c r="A440" s="28"/>
      <c r="B440" s="19">
        <v>1</v>
      </c>
      <c r="C440" s="9">
        <v>3</v>
      </c>
      <c r="D440" s="147">
        <v>18.8</v>
      </c>
      <c r="E440" s="144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  <c r="AO440" s="145"/>
      <c r="AP440" s="145"/>
      <c r="AQ440" s="145"/>
      <c r="AR440" s="145"/>
      <c r="AS440" s="145"/>
      <c r="AT440" s="145"/>
      <c r="AU440" s="145"/>
      <c r="AV440" s="145"/>
      <c r="AW440" s="145"/>
      <c r="AX440" s="145"/>
      <c r="AY440" s="145"/>
      <c r="AZ440" s="145"/>
      <c r="BA440" s="145"/>
      <c r="BB440" s="145"/>
      <c r="BC440" s="145"/>
      <c r="BD440" s="145"/>
      <c r="BE440" s="145"/>
      <c r="BF440" s="145"/>
      <c r="BG440" s="145"/>
      <c r="BH440" s="145"/>
      <c r="BI440" s="145"/>
      <c r="BJ440" s="145"/>
      <c r="BK440" s="145"/>
      <c r="BL440" s="145"/>
      <c r="BM440" s="146">
        <v>16</v>
      </c>
    </row>
    <row r="441" spans="1:65">
      <c r="A441" s="28"/>
      <c r="B441" s="19">
        <v>1</v>
      </c>
      <c r="C441" s="9">
        <v>4</v>
      </c>
      <c r="D441" s="147">
        <v>18.899999999999999</v>
      </c>
      <c r="E441" s="144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45"/>
      <c r="AU441" s="145"/>
      <c r="AV441" s="145"/>
      <c r="AW441" s="145"/>
      <c r="AX441" s="145"/>
      <c r="AY441" s="145"/>
      <c r="AZ441" s="145"/>
      <c r="BA441" s="145"/>
      <c r="BB441" s="145"/>
      <c r="BC441" s="145"/>
      <c r="BD441" s="145"/>
      <c r="BE441" s="145"/>
      <c r="BF441" s="145"/>
      <c r="BG441" s="145"/>
      <c r="BH441" s="145"/>
      <c r="BI441" s="145"/>
      <c r="BJ441" s="145"/>
      <c r="BK441" s="145"/>
      <c r="BL441" s="145"/>
      <c r="BM441" s="146">
        <v>18.883333333333301</v>
      </c>
    </row>
    <row r="442" spans="1:65">
      <c r="A442" s="28"/>
      <c r="B442" s="19">
        <v>1</v>
      </c>
      <c r="C442" s="9">
        <v>5</v>
      </c>
      <c r="D442" s="147">
        <v>19</v>
      </c>
      <c r="E442" s="144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45"/>
      <c r="AU442" s="145"/>
      <c r="AV442" s="145"/>
      <c r="AW442" s="145"/>
      <c r="AX442" s="145"/>
      <c r="AY442" s="145"/>
      <c r="AZ442" s="145"/>
      <c r="BA442" s="145"/>
      <c r="BB442" s="145"/>
      <c r="BC442" s="145"/>
      <c r="BD442" s="145"/>
      <c r="BE442" s="145"/>
      <c r="BF442" s="145"/>
      <c r="BG442" s="145"/>
      <c r="BH442" s="145"/>
      <c r="BI442" s="145"/>
      <c r="BJ442" s="145"/>
      <c r="BK442" s="145"/>
      <c r="BL442" s="145"/>
      <c r="BM442" s="146">
        <v>31</v>
      </c>
    </row>
    <row r="443" spans="1:65">
      <c r="A443" s="28"/>
      <c r="B443" s="19">
        <v>1</v>
      </c>
      <c r="C443" s="9">
        <v>6</v>
      </c>
      <c r="D443" s="147">
        <v>19.2</v>
      </c>
      <c r="E443" s="144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45"/>
      <c r="AU443" s="145"/>
      <c r="AV443" s="145"/>
      <c r="AW443" s="145"/>
      <c r="AX443" s="145"/>
      <c r="AY443" s="145"/>
      <c r="AZ443" s="145"/>
      <c r="BA443" s="145"/>
      <c r="BB443" s="145"/>
      <c r="BC443" s="145"/>
      <c r="BD443" s="145"/>
      <c r="BE443" s="145"/>
      <c r="BF443" s="145"/>
      <c r="BG443" s="145"/>
      <c r="BH443" s="145"/>
      <c r="BI443" s="145"/>
      <c r="BJ443" s="145"/>
      <c r="BK443" s="145"/>
      <c r="BL443" s="145"/>
      <c r="BM443" s="149"/>
    </row>
    <row r="444" spans="1:65">
      <c r="A444" s="28"/>
      <c r="B444" s="20" t="s">
        <v>201</v>
      </c>
      <c r="C444" s="12"/>
      <c r="D444" s="150">
        <v>18.883333333333333</v>
      </c>
      <c r="E444" s="144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  <c r="AO444" s="145"/>
      <c r="AP444" s="145"/>
      <c r="AQ444" s="145"/>
      <c r="AR444" s="145"/>
      <c r="AS444" s="145"/>
      <c r="AT444" s="145"/>
      <c r="AU444" s="145"/>
      <c r="AV444" s="145"/>
      <c r="AW444" s="145"/>
      <c r="AX444" s="145"/>
      <c r="AY444" s="145"/>
      <c r="AZ444" s="145"/>
      <c r="BA444" s="145"/>
      <c r="BB444" s="145"/>
      <c r="BC444" s="145"/>
      <c r="BD444" s="145"/>
      <c r="BE444" s="145"/>
      <c r="BF444" s="145"/>
      <c r="BG444" s="145"/>
      <c r="BH444" s="145"/>
      <c r="BI444" s="145"/>
      <c r="BJ444" s="145"/>
      <c r="BK444" s="145"/>
      <c r="BL444" s="145"/>
      <c r="BM444" s="149"/>
    </row>
    <row r="445" spans="1:65">
      <c r="A445" s="28"/>
      <c r="B445" s="3" t="s">
        <v>202</v>
      </c>
      <c r="C445" s="27"/>
      <c r="D445" s="147">
        <v>18.899999999999999</v>
      </c>
      <c r="E445" s="144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  <c r="AV445" s="145"/>
      <c r="AW445" s="145"/>
      <c r="AX445" s="145"/>
      <c r="AY445" s="145"/>
      <c r="AZ445" s="145"/>
      <c r="BA445" s="145"/>
      <c r="BB445" s="145"/>
      <c r="BC445" s="145"/>
      <c r="BD445" s="145"/>
      <c r="BE445" s="145"/>
      <c r="BF445" s="145"/>
      <c r="BG445" s="145"/>
      <c r="BH445" s="145"/>
      <c r="BI445" s="145"/>
      <c r="BJ445" s="145"/>
      <c r="BK445" s="145"/>
      <c r="BL445" s="145"/>
      <c r="BM445" s="149"/>
    </row>
    <row r="446" spans="1:65">
      <c r="A446" s="28"/>
      <c r="B446" s="3" t="s">
        <v>203</v>
      </c>
      <c r="C446" s="27"/>
      <c r="D446" s="147">
        <v>0.23166067138525376</v>
      </c>
      <c r="E446" s="144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  <c r="AO446" s="145"/>
      <c r="AP446" s="145"/>
      <c r="AQ446" s="145"/>
      <c r="AR446" s="145"/>
      <c r="AS446" s="145"/>
      <c r="AT446" s="145"/>
      <c r="AU446" s="145"/>
      <c r="AV446" s="145"/>
      <c r="AW446" s="145"/>
      <c r="AX446" s="145"/>
      <c r="AY446" s="145"/>
      <c r="AZ446" s="145"/>
      <c r="BA446" s="145"/>
      <c r="BB446" s="145"/>
      <c r="BC446" s="145"/>
      <c r="BD446" s="145"/>
      <c r="BE446" s="145"/>
      <c r="BF446" s="145"/>
      <c r="BG446" s="145"/>
      <c r="BH446" s="145"/>
      <c r="BI446" s="145"/>
      <c r="BJ446" s="145"/>
      <c r="BK446" s="145"/>
      <c r="BL446" s="145"/>
      <c r="BM446" s="149"/>
    </row>
    <row r="447" spans="1:65">
      <c r="A447" s="28"/>
      <c r="B447" s="3" t="s">
        <v>84</v>
      </c>
      <c r="C447" s="27"/>
      <c r="D447" s="13">
        <v>1.2267996719430914E-2</v>
      </c>
      <c r="E447" s="9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204</v>
      </c>
      <c r="C448" s="27"/>
      <c r="D448" s="13">
        <v>1.7763568394002505E-15</v>
      </c>
      <c r="E448" s="9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44" t="s">
        <v>205</v>
      </c>
      <c r="C449" s="45"/>
      <c r="D449" s="43" t="s">
        <v>206</v>
      </c>
      <c r="E449" s="9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B450" s="29"/>
      <c r="C450" s="20"/>
      <c r="D450" s="20"/>
      <c r="BM450" s="52"/>
    </row>
    <row r="451" spans="1:65" ht="15">
      <c r="B451" s="8" t="s">
        <v>401</v>
      </c>
      <c r="BM451" s="26" t="s">
        <v>207</v>
      </c>
    </row>
    <row r="452" spans="1:65" ht="15">
      <c r="A452" s="24" t="s">
        <v>31</v>
      </c>
      <c r="B452" s="18" t="s">
        <v>106</v>
      </c>
      <c r="C452" s="15" t="s">
        <v>107</v>
      </c>
      <c r="D452" s="16" t="s">
        <v>221</v>
      </c>
      <c r="E452" s="9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</v>
      </c>
    </row>
    <row r="453" spans="1:65">
      <c r="A453" s="28"/>
      <c r="B453" s="19" t="s">
        <v>188</v>
      </c>
      <c r="C453" s="9" t="s">
        <v>188</v>
      </c>
      <c r="D453" s="10" t="s">
        <v>108</v>
      </c>
      <c r="E453" s="9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 t="s">
        <v>3</v>
      </c>
    </row>
    <row r="454" spans="1:65">
      <c r="A454" s="28"/>
      <c r="B454" s="19"/>
      <c r="C454" s="9"/>
      <c r="D454" s="10" t="s">
        <v>229</v>
      </c>
      <c r="E454" s="9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</v>
      </c>
    </row>
    <row r="455" spans="1:65">
      <c r="A455" s="28"/>
      <c r="B455" s="19"/>
      <c r="C455" s="9"/>
      <c r="D455" s="25"/>
      <c r="E455" s="9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8">
        <v>1</v>
      </c>
      <c r="C456" s="14">
        <v>1</v>
      </c>
      <c r="D456" s="142">
        <v>39.6</v>
      </c>
      <c r="E456" s="144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  <c r="AN456" s="145"/>
      <c r="AO456" s="145"/>
      <c r="AP456" s="145"/>
      <c r="AQ456" s="145"/>
      <c r="AR456" s="145"/>
      <c r="AS456" s="145"/>
      <c r="AT456" s="145"/>
      <c r="AU456" s="145"/>
      <c r="AV456" s="145"/>
      <c r="AW456" s="145"/>
      <c r="AX456" s="145"/>
      <c r="AY456" s="145"/>
      <c r="AZ456" s="145"/>
      <c r="BA456" s="145"/>
      <c r="BB456" s="145"/>
      <c r="BC456" s="145"/>
      <c r="BD456" s="145"/>
      <c r="BE456" s="145"/>
      <c r="BF456" s="145"/>
      <c r="BG456" s="145"/>
      <c r="BH456" s="145"/>
      <c r="BI456" s="145"/>
      <c r="BJ456" s="145"/>
      <c r="BK456" s="145"/>
      <c r="BL456" s="145"/>
      <c r="BM456" s="146">
        <v>1</v>
      </c>
    </row>
    <row r="457" spans="1:65">
      <c r="A457" s="28"/>
      <c r="B457" s="19">
        <v>1</v>
      </c>
      <c r="C457" s="9">
        <v>2</v>
      </c>
      <c r="D457" s="147">
        <v>40.299999999999997</v>
      </c>
      <c r="E457" s="144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45"/>
      <c r="AU457" s="145"/>
      <c r="AV457" s="145"/>
      <c r="AW457" s="145"/>
      <c r="AX457" s="145"/>
      <c r="AY457" s="145"/>
      <c r="AZ457" s="145"/>
      <c r="BA457" s="145"/>
      <c r="BB457" s="145"/>
      <c r="BC457" s="145"/>
      <c r="BD457" s="145"/>
      <c r="BE457" s="145"/>
      <c r="BF457" s="145"/>
      <c r="BG457" s="145"/>
      <c r="BH457" s="145"/>
      <c r="BI457" s="145"/>
      <c r="BJ457" s="145"/>
      <c r="BK457" s="145"/>
      <c r="BL457" s="145"/>
      <c r="BM457" s="146">
        <v>6</v>
      </c>
    </row>
    <row r="458" spans="1:65">
      <c r="A458" s="28"/>
      <c r="B458" s="19">
        <v>1</v>
      </c>
      <c r="C458" s="9">
        <v>3</v>
      </c>
      <c r="D458" s="147">
        <v>42.8</v>
      </c>
      <c r="E458" s="144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  <c r="AN458" s="145"/>
      <c r="AO458" s="145"/>
      <c r="AP458" s="145"/>
      <c r="AQ458" s="145"/>
      <c r="AR458" s="145"/>
      <c r="AS458" s="145"/>
      <c r="AT458" s="145"/>
      <c r="AU458" s="145"/>
      <c r="AV458" s="145"/>
      <c r="AW458" s="145"/>
      <c r="AX458" s="145"/>
      <c r="AY458" s="145"/>
      <c r="AZ458" s="145"/>
      <c r="BA458" s="145"/>
      <c r="BB458" s="145"/>
      <c r="BC458" s="145"/>
      <c r="BD458" s="145"/>
      <c r="BE458" s="145"/>
      <c r="BF458" s="145"/>
      <c r="BG458" s="145"/>
      <c r="BH458" s="145"/>
      <c r="BI458" s="145"/>
      <c r="BJ458" s="145"/>
      <c r="BK458" s="145"/>
      <c r="BL458" s="145"/>
      <c r="BM458" s="146">
        <v>16</v>
      </c>
    </row>
    <row r="459" spans="1:65">
      <c r="A459" s="28"/>
      <c r="B459" s="19">
        <v>1</v>
      </c>
      <c r="C459" s="9">
        <v>4</v>
      </c>
      <c r="D459" s="147">
        <v>40.299999999999997</v>
      </c>
      <c r="E459" s="144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  <c r="AO459" s="145"/>
      <c r="AP459" s="145"/>
      <c r="AQ459" s="145"/>
      <c r="AR459" s="145"/>
      <c r="AS459" s="145"/>
      <c r="AT459" s="145"/>
      <c r="AU459" s="145"/>
      <c r="AV459" s="145"/>
      <c r="AW459" s="145"/>
      <c r="AX459" s="145"/>
      <c r="AY459" s="145"/>
      <c r="AZ459" s="145"/>
      <c r="BA459" s="145"/>
      <c r="BB459" s="145"/>
      <c r="BC459" s="145"/>
      <c r="BD459" s="145"/>
      <c r="BE459" s="145"/>
      <c r="BF459" s="145"/>
      <c r="BG459" s="145"/>
      <c r="BH459" s="145"/>
      <c r="BI459" s="145"/>
      <c r="BJ459" s="145"/>
      <c r="BK459" s="145"/>
      <c r="BL459" s="145"/>
      <c r="BM459" s="146">
        <v>40.950000000000003</v>
      </c>
    </row>
    <row r="460" spans="1:65">
      <c r="A460" s="28"/>
      <c r="B460" s="19">
        <v>1</v>
      </c>
      <c r="C460" s="9">
        <v>5</v>
      </c>
      <c r="D460" s="147">
        <v>40.9</v>
      </c>
      <c r="E460" s="144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45"/>
      <c r="AU460" s="145"/>
      <c r="AV460" s="145"/>
      <c r="AW460" s="145"/>
      <c r="AX460" s="145"/>
      <c r="AY460" s="145"/>
      <c r="AZ460" s="145"/>
      <c r="BA460" s="145"/>
      <c r="BB460" s="145"/>
      <c r="BC460" s="145"/>
      <c r="BD460" s="145"/>
      <c r="BE460" s="145"/>
      <c r="BF460" s="145"/>
      <c r="BG460" s="145"/>
      <c r="BH460" s="145"/>
      <c r="BI460" s="145"/>
      <c r="BJ460" s="145"/>
      <c r="BK460" s="145"/>
      <c r="BL460" s="145"/>
      <c r="BM460" s="146">
        <v>32</v>
      </c>
    </row>
    <row r="461" spans="1:65">
      <c r="A461" s="28"/>
      <c r="B461" s="19">
        <v>1</v>
      </c>
      <c r="C461" s="9">
        <v>6</v>
      </c>
      <c r="D461" s="147">
        <v>41.8</v>
      </c>
      <c r="E461" s="144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45"/>
      <c r="AU461" s="145"/>
      <c r="AV461" s="145"/>
      <c r="AW461" s="145"/>
      <c r="AX461" s="145"/>
      <c r="AY461" s="145"/>
      <c r="AZ461" s="145"/>
      <c r="BA461" s="145"/>
      <c r="BB461" s="145"/>
      <c r="BC461" s="145"/>
      <c r="BD461" s="145"/>
      <c r="BE461" s="145"/>
      <c r="BF461" s="145"/>
      <c r="BG461" s="145"/>
      <c r="BH461" s="145"/>
      <c r="BI461" s="145"/>
      <c r="BJ461" s="145"/>
      <c r="BK461" s="145"/>
      <c r="BL461" s="145"/>
      <c r="BM461" s="149"/>
    </row>
    <row r="462" spans="1:65">
      <c r="A462" s="28"/>
      <c r="B462" s="20" t="s">
        <v>201</v>
      </c>
      <c r="C462" s="12"/>
      <c r="D462" s="150">
        <v>40.949999999999996</v>
      </c>
      <c r="E462" s="144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  <c r="AO462" s="145"/>
      <c r="AP462" s="145"/>
      <c r="AQ462" s="145"/>
      <c r="AR462" s="145"/>
      <c r="AS462" s="145"/>
      <c r="AT462" s="145"/>
      <c r="AU462" s="145"/>
      <c r="AV462" s="145"/>
      <c r="AW462" s="145"/>
      <c r="AX462" s="145"/>
      <c r="AY462" s="145"/>
      <c r="AZ462" s="145"/>
      <c r="BA462" s="145"/>
      <c r="BB462" s="145"/>
      <c r="BC462" s="145"/>
      <c r="BD462" s="145"/>
      <c r="BE462" s="145"/>
      <c r="BF462" s="145"/>
      <c r="BG462" s="145"/>
      <c r="BH462" s="145"/>
      <c r="BI462" s="145"/>
      <c r="BJ462" s="145"/>
      <c r="BK462" s="145"/>
      <c r="BL462" s="145"/>
      <c r="BM462" s="149"/>
    </row>
    <row r="463" spans="1:65">
      <c r="A463" s="28"/>
      <c r="B463" s="3" t="s">
        <v>202</v>
      </c>
      <c r="C463" s="27"/>
      <c r="D463" s="147">
        <v>40.599999999999994</v>
      </c>
      <c r="E463" s="144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45"/>
      <c r="AU463" s="145"/>
      <c r="AV463" s="145"/>
      <c r="AW463" s="145"/>
      <c r="AX463" s="145"/>
      <c r="AY463" s="145"/>
      <c r="AZ463" s="145"/>
      <c r="BA463" s="145"/>
      <c r="BB463" s="145"/>
      <c r="BC463" s="145"/>
      <c r="BD463" s="145"/>
      <c r="BE463" s="145"/>
      <c r="BF463" s="145"/>
      <c r="BG463" s="145"/>
      <c r="BH463" s="145"/>
      <c r="BI463" s="145"/>
      <c r="BJ463" s="145"/>
      <c r="BK463" s="145"/>
      <c r="BL463" s="145"/>
      <c r="BM463" s="149"/>
    </row>
    <row r="464" spans="1:65">
      <c r="A464" s="28"/>
      <c r="B464" s="3" t="s">
        <v>203</v>
      </c>
      <c r="C464" s="27"/>
      <c r="D464" s="147">
        <v>1.1674759098157006</v>
      </c>
      <c r="E464" s="144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  <c r="AO464" s="145"/>
      <c r="AP464" s="145"/>
      <c r="AQ464" s="145"/>
      <c r="AR464" s="145"/>
      <c r="AS464" s="145"/>
      <c r="AT464" s="145"/>
      <c r="AU464" s="145"/>
      <c r="AV464" s="145"/>
      <c r="AW464" s="145"/>
      <c r="AX464" s="145"/>
      <c r="AY464" s="145"/>
      <c r="AZ464" s="145"/>
      <c r="BA464" s="145"/>
      <c r="BB464" s="145"/>
      <c r="BC464" s="145"/>
      <c r="BD464" s="145"/>
      <c r="BE464" s="145"/>
      <c r="BF464" s="145"/>
      <c r="BG464" s="145"/>
      <c r="BH464" s="145"/>
      <c r="BI464" s="145"/>
      <c r="BJ464" s="145"/>
      <c r="BK464" s="145"/>
      <c r="BL464" s="145"/>
      <c r="BM464" s="149"/>
    </row>
    <row r="465" spans="1:65">
      <c r="A465" s="28"/>
      <c r="B465" s="3" t="s">
        <v>84</v>
      </c>
      <c r="C465" s="27"/>
      <c r="D465" s="13">
        <v>2.8509790227489638E-2</v>
      </c>
      <c r="E465" s="9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204</v>
      </c>
      <c r="C466" s="27"/>
      <c r="D466" s="13">
        <v>-2.2204460492503131E-16</v>
      </c>
      <c r="E466" s="9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44" t="s">
        <v>205</v>
      </c>
      <c r="C467" s="45"/>
      <c r="D467" s="43" t="s">
        <v>206</v>
      </c>
      <c r="E467" s="9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B468" s="29"/>
      <c r="C468" s="20"/>
      <c r="D468" s="20"/>
      <c r="BM468" s="52"/>
    </row>
    <row r="469" spans="1:65" ht="15">
      <c r="B469" s="8" t="s">
        <v>402</v>
      </c>
      <c r="BM469" s="26" t="s">
        <v>207</v>
      </c>
    </row>
    <row r="470" spans="1:65" ht="15">
      <c r="A470" s="24" t="s">
        <v>34</v>
      </c>
      <c r="B470" s="18" t="s">
        <v>106</v>
      </c>
      <c r="C470" s="15" t="s">
        <v>107</v>
      </c>
      <c r="D470" s="16" t="s">
        <v>221</v>
      </c>
      <c r="E470" s="9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</v>
      </c>
    </row>
    <row r="471" spans="1:65">
      <c r="A471" s="28"/>
      <c r="B471" s="19" t="s">
        <v>188</v>
      </c>
      <c r="C471" s="9" t="s">
        <v>188</v>
      </c>
      <c r="D471" s="10" t="s">
        <v>108</v>
      </c>
      <c r="E471" s="9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3</v>
      </c>
    </row>
    <row r="472" spans="1:65">
      <c r="A472" s="28"/>
      <c r="B472" s="19"/>
      <c r="C472" s="9"/>
      <c r="D472" s="10" t="s">
        <v>229</v>
      </c>
      <c r="E472" s="9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2</v>
      </c>
    </row>
    <row r="473" spans="1:65">
      <c r="A473" s="28"/>
      <c r="B473" s="19"/>
      <c r="C473" s="9"/>
      <c r="D473" s="25"/>
      <c r="E473" s="9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2</v>
      </c>
    </row>
    <row r="474" spans="1:65">
      <c r="A474" s="28"/>
      <c r="B474" s="18">
        <v>1</v>
      </c>
      <c r="C474" s="14">
        <v>1</v>
      </c>
      <c r="D474" s="21">
        <v>8</v>
      </c>
      <c r="E474" s="9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1</v>
      </c>
    </row>
    <row r="475" spans="1:65">
      <c r="A475" s="28"/>
      <c r="B475" s="19">
        <v>1</v>
      </c>
      <c r="C475" s="9">
        <v>2</v>
      </c>
      <c r="D475" s="11">
        <v>4</v>
      </c>
      <c r="E475" s="9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>
        <v>27</v>
      </c>
    </row>
    <row r="476" spans="1:65">
      <c r="A476" s="28"/>
      <c r="B476" s="19">
        <v>1</v>
      </c>
      <c r="C476" s="9">
        <v>3</v>
      </c>
      <c r="D476" s="11">
        <v>4</v>
      </c>
      <c r="E476" s="9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16</v>
      </c>
    </row>
    <row r="477" spans="1:65">
      <c r="A477" s="28"/>
      <c r="B477" s="19">
        <v>1</v>
      </c>
      <c r="C477" s="9">
        <v>4</v>
      </c>
      <c r="D477" s="11">
        <v>4</v>
      </c>
      <c r="E477" s="9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4.3333333333333304</v>
      </c>
    </row>
    <row r="478" spans="1:65">
      <c r="A478" s="28"/>
      <c r="B478" s="19">
        <v>1</v>
      </c>
      <c r="C478" s="9">
        <v>5</v>
      </c>
      <c r="D478" s="11">
        <v>4</v>
      </c>
      <c r="E478" s="9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33</v>
      </c>
    </row>
    <row r="479" spans="1:65">
      <c r="A479" s="28"/>
      <c r="B479" s="19">
        <v>1</v>
      </c>
      <c r="C479" s="9">
        <v>6</v>
      </c>
      <c r="D479" s="11">
        <v>2</v>
      </c>
      <c r="E479" s="9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2"/>
    </row>
    <row r="480" spans="1:65">
      <c r="A480" s="28"/>
      <c r="B480" s="20" t="s">
        <v>201</v>
      </c>
      <c r="C480" s="12"/>
      <c r="D480" s="22">
        <v>4.333333333333333</v>
      </c>
      <c r="E480" s="9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2"/>
    </row>
    <row r="481" spans="1:65">
      <c r="A481" s="28"/>
      <c r="B481" s="3" t="s">
        <v>202</v>
      </c>
      <c r="C481" s="27"/>
      <c r="D481" s="11">
        <v>4</v>
      </c>
      <c r="E481" s="9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2"/>
    </row>
    <row r="482" spans="1:65">
      <c r="A482" s="28"/>
      <c r="B482" s="3" t="s">
        <v>203</v>
      </c>
      <c r="C482" s="27"/>
      <c r="D482" s="23">
        <v>1.9663841605003498</v>
      </c>
      <c r="E482" s="9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2"/>
    </row>
    <row r="483" spans="1:65">
      <c r="A483" s="28"/>
      <c r="B483" s="3" t="s">
        <v>84</v>
      </c>
      <c r="C483" s="27"/>
      <c r="D483" s="13">
        <v>0.45378096011546537</v>
      </c>
      <c r="E483" s="9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3" t="s">
        <v>204</v>
      </c>
      <c r="C484" s="27"/>
      <c r="D484" s="13">
        <v>6.6613381477509392E-16</v>
      </c>
      <c r="E484" s="9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44" t="s">
        <v>205</v>
      </c>
      <c r="C485" s="45"/>
      <c r="D485" s="43" t="s">
        <v>206</v>
      </c>
      <c r="E485" s="9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B486" s="29"/>
      <c r="C486" s="20"/>
      <c r="D486" s="20"/>
      <c r="BM486" s="52"/>
    </row>
    <row r="487" spans="1:65" ht="15">
      <c r="B487" s="8" t="s">
        <v>403</v>
      </c>
      <c r="BM487" s="26" t="s">
        <v>207</v>
      </c>
    </row>
    <row r="488" spans="1:65" ht="15">
      <c r="A488" s="24" t="s">
        <v>37</v>
      </c>
      <c r="B488" s="18" t="s">
        <v>106</v>
      </c>
      <c r="C488" s="15" t="s">
        <v>107</v>
      </c>
      <c r="D488" s="16" t="s">
        <v>221</v>
      </c>
      <c r="E488" s="9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1</v>
      </c>
    </row>
    <row r="489" spans="1:65">
      <c r="A489" s="28"/>
      <c r="B489" s="19" t="s">
        <v>188</v>
      </c>
      <c r="C489" s="9" t="s">
        <v>188</v>
      </c>
      <c r="D489" s="10" t="s">
        <v>108</v>
      </c>
      <c r="E489" s="9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 t="s">
        <v>3</v>
      </c>
    </row>
    <row r="490" spans="1:65">
      <c r="A490" s="28"/>
      <c r="B490" s="19"/>
      <c r="C490" s="9"/>
      <c r="D490" s="10" t="s">
        <v>229</v>
      </c>
      <c r="E490" s="9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>
        <v>1</v>
      </c>
    </row>
    <row r="491" spans="1:65">
      <c r="A491" s="28"/>
      <c r="B491" s="19"/>
      <c r="C491" s="9"/>
      <c r="D491" s="25"/>
      <c r="E491" s="9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1</v>
      </c>
    </row>
    <row r="492" spans="1:65">
      <c r="A492" s="28"/>
      <c r="B492" s="18">
        <v>1</v>
      </c>
      <c r="C492" s="14">
        <v>1</v>
      </c>
      <c r="D492" s="142">
        <v>24</v>
      </c>
      <c r="E492" s="144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  <c r="AO492" s="145"/>
      <c r="AP492" s="145"/>
      <c r="AQ492" s="145"/>
      <c r="AR492" s="145"/>
      <c r="AS492" s="145"/>
      <c r="AT492" s="145"/>
      <c r="AU492" s="145"/>
      <c r="AV492" s="145"/>
      <c r="AW492" s="145"/>
      <c r="AX492" s="145"/>
      <c r="AY492" s="145"/>
      <c r="AZ492" s="145"/>
      <c r="BA492" s="145"/>
      <c r="BB492" s="145"/>
      <c r="BC492" s="145"/>
      <c r="BD492" s="145"/>
      <c r="BE492" s="145"/>
      <c r="BF492" s="145"/>
      <c r="BG492" s="145"/>
      <c r="BH492" s="145"/>
      <c r="BI492" s="145"/>
      <c r="BJ492" s="145"/>
      <c r="BK492" s="145"/>
      <c r="BL492" s="145"/>
      <c r="BM492" s="146">
        <v>1</v>
      </c>
    </row>
    <row r="493" spans="1:65">
      <c r="A493" s="28"/>
      <c r="B493" s="19">
        <v>1</v>
      </c>
      <c r="C493" s="9">
        <v>2</v>
      </c>
      <c r="D493" s="147">
        <v>25</v>
      </c>
      <c r="E493" s="144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  <c r="AO493" s="145"/>
      <c r="AP493" s="145"/>
      <c r="AQ493" s="145"/>
      <c r="AR493" s="145"/>
      <c r="AS493" s="145"/>
      <c r="AT493" s="145"/>
      <c r="AU493" s="145"/>
      <c r="AV493" s="145"/>
      <c r="AW493" s="145"/>
      <c r="AX493" s="145"/>
      <c r="AY493" s="145"/>
      <c r="AZ493" s="145"/>
      <c r="BA493" s="145"/>
      <c r="BB493" s="145"/>
      <c r="BC493" s="145"/>
      <c r="BD493" s="145"/>
      <c r="BE493" s="145"/>
      <c r="BF493" s="145"/>
      <c r="BG493" s="145"/>
      <c r="BH493" s="145"/>
      <c r="BI493" s="145"/>
      <c r="BJ493" s="145"/>
      <c r="BK493" s="145"/>
      <c r="BL493" s="145"/>
      <c r="BM493" s="146">
        <v>28</v>
      </c>
    </row>
    <row r="494" spans="1:65">
      <c r="A494" s="28"/>
      <c r="B494" s="19">
        <v>1</v>
      </c>
      <c r="C494" s="9">
        <v>3</v>
      </c>
      <c r="D494" s="147">
        <v>25</v>
      </c>
      <c r="E494" s="144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  <c r="AO494" s="145"/>
      <c r="AP494" s="145"/>
      <c r="AQ494" s="145"/>
      <c r="AR494" s="145"/>
      <c r="AS494" s="145"/>
      <c r="AT494" s="145"/>
      <c r="AU494" s="145"/>
      <c r="AV494" s="145"/>
      <c r="AW494" s="145"/>
      <c r="AX494" s="145"/>
      <c r="AY494" s="145"/>
      <c r="AZ494" s="145"/>
      <c r="BA494" s="145"/>
      <c r="BB494" s="145"/>
      <c r="BC494" s="145"/>
      <c r="BD494" s="145"/>
      <c r="BE494" s="145"/>
      <c r="BF494" s="145"/>
      <c r="BG494" s="145"/>
      <c r="BH494" s="145"/>
      <c r="BI494" s="145"/>
      <c r="BJ494" s="145"/>
      <c r="BK494" s="145"/>
      <c r="BL494" s="145"/>
      <c r="BM494" s="146">
        <v>16</v>
      </c>
    </row>
    <row r="495" spans="1:65">
      <c r="A495" s="28"/>
      <c r="B495" s="19">
        <v>1</v>
      </c>
      <c r="C495" s="9">
        <v>4</v>
      </c>
      <c r="D495" s="147">
        <v>25</v>
      </c>
      <c r="E495" s="144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  <c r="AO495" s="145"/>
      <c r="AP495" s="145"/>
      <c r="AQ495" s="145"/>
      <c r="AR495" s="145"/>
      <c r="AS495" s="145"/>
      <c r="AT495" s="145"/>
      <c r="AU495" s="145"/>
      <c r="AV495" s="145"/>
      <c r="AW495" s="145"/>
      <c r="AX495" s="145"/>
      <c r="AY495" s="145"/>
      <c r="AZ495" s="145"/>
      <c r="BA495" s="145"/>
      <c r="BB495" s="145"/>
      <c r="BC495" s="145"/>
      <c r="BD495" s="145"/>
      <c r="BE495" s="145"/>
      <c r="BF495" s="145"/>
      <c r="BG495" s="145"/>
      <c r="BH495" s="145"/>
      <c r="BI495" s="145"/>
      <c r="BJ495" s="145"/>
      <c r="BK495" s="145"/>
      <c r="BL495" s="145"/>
      <c r="BM495" s="146">
        <v>24.5</v>
      </c>
    </row>
    <row r="496" spans="1:65">
      <c r="A496" s="28"/>
      <c r="B496" s="19">
        <v>1</v>
      </c>
      <c r="C496" s="9">
        <v>5</v>
      </c>
      <c r="D496" s="147">
        <v>23</v>
      </c>
      <c r="E496" s="144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  <c r="AN496" s="145"/>
      <c r="AO496" s="145"/>
      <c r="AP496" s="145"/>
      <c r="AQ496" s="145"/>
      <c r="AR496" s="145"/>
      <c r="AS496" s="145"/>
      <c r="AT496" s="145"/>
      <c r="AU496" s="145"/>
      <c r="AV496" s="145"/>
      <c r="AW496" s="145"/>
      <c r="AX496" s="145"/>
      <c r="AY496" s="145"/>
      <c r="AZ496" s="145"/>
      <c r="BA496" s="145"/>
      <c r="BB496" s="145"/>
      <c r="BC496" s="145"/>
      <c r="BD496" s="145"/>
      <c r="BE496" s="145"/>
      <c r="BF496" s="145"/>
      <c r="BG496" s="145"/>
      <c r="BH496" s="145"/>
      <c r="BI496" s="145"/>
      <c r="BJ496" s="145"/>
      <c r="BK496" s="145"/>
      <c r="BL496" s="145"/>
      <c r="BM496" s="146">
        <v>34</v>
      </c>
    </row>
    <row r="497" spans="1:65">
      <c r="A497" s="28"/>
      <c r="B497" s="19">
        <v>1</v>
      </c>
      <c r="C497" s="9">
        <v>6</v>
      </c>
      <c r="D497" s="147">
        <v>25</v>
      </c>
      <c r="E497" s="144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  <c r="AO497" s="145"/>
      <c r="AP497" s="145"/>
      <c r="AQ497" s="145"/>
      <c r="AR497" s="145"/>
      <c r="AS497" s="145"/>
      <c r="AT497" s="145"/>
      <c r="AU497" s="145"/>
      <c r="AV497" s="145"/>
      <c r="AW497" s="145"/>
      <c r="AX497" s="145"/>
      <c r="AY497" s="145"/>
      <c r="AZ497" s="145"/>
      <c r="BA497" s="145"/>
      <c r="BB497" s="145"/>
      <c r="BC497" s="145"/>
      <c r="BD497" s="145"/>
      <c r="BE497" s="145"/>
      <c r="BF497" s="145"/>
      <c r="BG497" s="145"/>
      <c r="BH497" s="145"/>
      <c r="BI497" s="145"/>
      <c r="BJ497" s="145"/>
      <c r="BK497" s="145"/>
      <c r="BL497" s="145"/>
      <c r="BM497" s="149"/>
    </row>
    <row r="498" spans="1:65">
      <c r="A498" s="28"/>
      <c r="B498" s="20" t="s">
        <v>201</v>
      </c>
      <c r="C498" s="12"/>
      <c r="D498" s="150">
        <v>24.5</v>
      </c>
      <c r="E498" s="144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  <c r="AN498" s="145"/>
      <c r="AO498" s="145"/>
      <c r="AP498" s="145"/>
      <c r="AQ498" s="145"/>
      <c r="AR498" s="145"/>
      <c r="AS498" s="145"/>
      <c r="AT498" s="145"/>
      <c r="AU498" s="145"/>
      <c r="AV498" s="145"/>
      <c r="AW498" s="145"/>
      <c r="AX498" s="145"/>
      <c r="AY498" s="145"/>
      <c r="AZ498" s="145"/>
      <c r="BA498" s="145"/>
      <c r="BB498" s="145"/>
      <c r="BC498" s="145"/>
      <c r="BD498" s="145"/>
      <c r="BE498" s="145"/>
      <c r="BF498" s="145"/>
      <c r="BG498" s="145"/>
      <c r="BH498" s="145"/>
      <c r="BI498" s="145"/>
      <c r="BJ498" s="145"/>
      <c r="BK498" s="145"/>
      <c r="BL498" s="145"/>
      <c r="BM498" s="149"/>
    </row>
    <row r="499" spans="1:65">
      <c r="A499" s="28"/>
      <c r="B499" s="3" t="s">
        <v>202</v>
      </c>
      <c r="C499" s="27"/>
      <c r="D499" s="147">
        <v>25</v>
      </c>
      <c r="E499" s="144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  <c r="AO499" s="145"/>
      <c r="AP499" s="145"/>
      <c r="AQ499" s="145"/>
      <c r="AR499" s="145"/>
      <c r="AS499" s="145"/>
      <c r="AT499" s="145"/>
      <c r="AU499" s="145"/>
      <c r="AV499" s="145"/>
      <c r="AW499" s="145"/>
      <c r="AX499" s="145"/>
      <c r="AY499" s="145"/>
      <c r="AZ499" s="145"/>
      <c r="BA499" s="145"/>
      <c r="BB499" s="145"/>
      <c r="BC499" s="145"/>
      <c r="BD499" s="145"/>
      <c r="BE499" s="145"/>
      <c r="BF499" s="145"/>
      <c r="BG499" s="145"/>
      <c r="BH499" s="145"/>
      <c r="BI499" s="145"/>
      <c r="BJ499" s="145"/>
      <c r="BK499" s="145"/>
      <c r="BL499" s="145"/>
      <c r="BM499" s="149"/>
    </row>
    <row r="500" spans="1:65">
      <c r="A500" s="28"/>
      <c r="B500" s="3" t="s">
        <v>203</v>
      </c>
      <c r="C500" s="27"/>
      <c r="D500" s="147">
        <v>0.83666002653407556</v>
      </c>
      <c r="E500" s="144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  <c r="AO500" s="145"/>
      <c r="AP500" s="145"/>
      <c r="AQ500" s="145"/>
      <c r="AR500" s="145"/>
      <c r="AS500" s="145"/>
      <c r="AT500" s="145"/>
      <c r="AU500" s="145"/>
      <c r="AV500" s="145"/>
      <c r="AW500" s="145"/>
      <c r="AX500" s="145"/>
      <c r="AY500" s="145"/>
      <c r="AZ500" s="145"/>
      <c r="BA500" s="145"/>
      <c r="BB500" s="145"/>
      <c r="BC500" s="145"/>
      <c r="BD500" s="145"/>
      <c r="BE500" s="145"/>
      <c r="BF500" s="145"/>
      <c r="BG500" s="145"/>
      <c r="BH500" s="145"/>
      <c r="BI500" s="145"/>
      <c r="BJ500" s="145"/>
      <c r="BK500" s="145"/>
      <c r="BL500" s="145"/>
      <c r="BM500" s="149"/>
    </row>
    <row r="501" spans="1:65">
      <c r="A501" s="28"/>
      <c r="B501" s="3" t="s">
        <v>84</v>
      </c>
      <c r="C501" s="27"/>
      <c r="D501" s="13">
        <v>3.414938883812553E-2</v>
      </c>
      <c r="E501" s="9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204</v>
      </c>
      <c r="C502" s="27"/>
      <c r="D502" s="13">
        <v>0</v>
      </c>
      <c r="E502" s="9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205</v>
      </c>
      <c r="C503" s="45"/>
      <c r="D503" s="43" t="s">
        <v>206</v>
      </c>
      <c r="E503" s="9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BM504" s="52"/>
    </row>
    <row r="505" spans="1:65" ht="15">
      <c r="B505" s="8" t="s">
        <v>404</v>
      </c>
      <c r="BM505" s="26" t="s">
        <v>207</v>
      </c>
    </row>
    <row r="506" spans="1:65" ht="15">
      <c r="A506" s="24" t="s">
        <v>40</v>
      </c>
      <c r="B506" s="18" t="s">
        <v>106</v>
      </c>
      <c r="C506" s="15" t="s">
        <v>107</v>
      </c>
      <c r="D506" s="16" t="s">
        <v>221</v>
      </c>
      <c r="E506" s="9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188</v>
      </c>
      <c r="C507" s="9" t="s">
        <v>188</v>
      </c>
      <c r="D507" s="10" t="s">
        <v>108</v>
      </c>
      <c r="E507" s="9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229</v>
      </c>
      <c r="E508" s="9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1</v>
      </c>
    </row>
    <row r="509" spans="1:65">
      <c r="A509" s="28"/>
      <c r="B509" s="19"/>
      <c r="C509" s="9"/>
      <c r="D509" s="25"/>
      <c r="E509" s="9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1</v>
      </c>
    </row>
    <row r="510" spans="1:65">
      <c r="A510" s="28"/>
      <c r="B510" s="18">
        <v>1</v>
      </c>
      <c r="C510" s="14">
        <v>1</v>
      </c>
      <c r="D510" s="142">
        <v>10.9</v>
      </c>
      <c r="E510" s="144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  <c r="AO510" s="145"/>
      <c r="AP510" s="145"/>
      <c r="AQ510" s="145"/>
      <c r="AR510" s="145"/>
      <c r="AS510" s="145"/>
      <c r="AT510" s="145"/>
      <c r="AU510" s="145"/>
      <c r="AV510" s="145"/>
      <c r="AW510" s="145"/>
      <c r="AX510" s="145"/>
      <c r="AY510" s="145"/>
      <c r="AZ510" s="145"/>
      <c r="BA510" s="145"/>
      <c r="BB510" s="145"/>
      <c r="BC510" s="145"/>
      <c r="BD510" s="145"/>
      <c r="BE510" s="145"/>
      <c r="BF510" s="145"/>
      <c r="BG510" s="145"/>
      <c r="BH510" s="145"/>
      <c r="BI510" s="145"/>
      <c r="BJ510" s="145"/>
      <c r="BK510" s="145"/>
      <c r="BL510" s="145"/>
      <c r="BM510" s="146">
        <v>1</v>
      </c>
    </row>
    <row r="511" spans="1:65">
      <c r="A511" s="28"/>
      <c r="B511" s="19">
        <v>1</v>
      </c>
      <c r="C511" s="9">
        <v>2</v>
      </c>
      <c r="D511" s="147">
        <v>10.8</v>
      </c>
      <c r="E511" s="144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  <c r="AO511" s="145"/>
      <c r="AP511" s="145"/>
      <c r="AQ511" s="145"/>
      <c r="AR511" s="145"/>
      <c r="AS511" s="145"/>
      <c r="AT511" s="145"/>
      <c r="AU511" s="145"/>
      <c r="AV511" s="145"/>
      <c r="AW511" s="145"/>
      <c r="AX511" s="145"/>
      <c r="AY511" s="145"/>
      <c r="AZ511" s="145"/>
      <c r="BA511" s="145"/>
      <c r="BB511" s="145"/>
      <c r="BC511" s="145"/>
      <c r="BD511" s="145"/>
      <c r="BE511" s="145"/>
      <c r="BF511" s="145"/>
      <c r="BG511" s="145"/>
      <c r="BH511" s="145"/>
      <c r="BI511" s="145"/>
      <c r="BJ511" s="145"/>
      <c r="BK511" s="145"/>
      <c r="BL511" s="145"/>
      <c r="BM511" s="146">
        <v>7</v>
      </c>
    </row>
    <row r="512" spans="1:65">
      <c r="A512" s="28"/>
      <c r="B512" s="19">
        <v>1</v>
      </c>
      <c r="C512" s="9">
        <v>3</v>
      </c>
      <c r="D512" s="147">
        <v>11.8</v>
      </c>
      <c r="E512" s="144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  <c r="AN512" s="145"/>
      <c r="AO512" s="145"/>
      <c r="AP512" s="145"/>
      <c r="AQ512" s="145"/>
      <c r="AR512" s="145"/>
      <c r="AS512" s="145"/>
      <c r="AT512" s="145"/>
      <c r="AU512" s="145"/>
      <c r="AV512" s="145"/>
      <c r="AW512" s="145"/>
      <c r="AX512" s="145"/>
      <c r="AY512" s="145"/>
      <c r="AZ512" s="145"/>
      <c r="BA512" s="145"/>
      <c r="BB512" s="145"/>
      <c r="BC512" s="145"/>
      <c r="BD512" s="145"/>
      <c r="BE512" s="145"/>
      <c r="BF512" s="145"/>
      <c r="BG512" s="145"/>
      <c r="BH512" s="145"/>
      <c r="BI512" s="145"/>
      <c r="BJ512" s="145"/>
      <c r="BK512" s="145"/>
      <c r="BL512" s="145"/>
      <c r="BM512" s="146">
        <v>16</v>
      </c>
    </row>
    <row r="513" spans="1:65">
      <c r="A513" s="28"/>
      <c r="B513" s="19">
        <v>1</v>
      </c>
      <c r="C513" s="9">
        <v>4</v>
      </c>
      <c r="D513" s="147">
        <v>10.8</v>
      </c>
      <c r="E513" s="144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  <c r="AN513" s="145"/>
      <c r="AO513" s="145"/>
      <c r="AP513" s="145"/>
      <c r="AQ513" s="145"/>
      <c r="AR513" s="145"/>
      <c r="AS513" s="145"/>
      <c r="AT513" s="145"/>
      <c r="AU513" s="145"/>
      <c r="AV513" s="145"/>
      <c r="AW513" s="145"/>
      <c r="AX513" s="145"/>
      <c r="AY513" s="145"/>
      <c r="AZ513" s="145"/>
      <c r="BA513" s="145"/>
      <c r="BB513" s="145"/>
      <c r="BC513" s="145"/>
      <c r="BD513" s="145"/>
      <c r="BE513" s="145"/>
      <c r="BF513" s="145"/>
      <c r="BG513" s="145"/>
      <c r="BH513" s="145"/>
      <c r="BI513" s="145"/>
      <c r="BJ513" s="145"/>
      <c r="BK513" s="145"/>
      <c r="BL513" s="145"/>
      <c r="BM513" s="146">
        <v>11.0833333333333</v>
      </c>
    </row>
    <row r="514" spans="1:65">
      <c r="A514" s="28"/>
      <c r="B514" s="19">
        <v>1</v>
      </c>
      <c r="C514" s="9">
        <v>5</v>
      </c>
      <c r="D514" s="147">
        <v>11</v>
      </c>
      <c r="E514" s="144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145"/>
      <c r="AN514" s="145"/>
      <c r="AO514" s="145"/>
      <c r="AP514" s="145"/>
      <c r="AQ514" s="145"/>
      <c r="AR514" s="145"/>
      <c r="AS514" s="145"/>
      <c r="AT514" s="145"/>
      <c r="AU514" s="145"/>
      <c r="AV514" s="145"/>
      <c r="AW514" s="145"/>
      <c r="AX514" s="145"/>
      <c r="AY514" s="145"/>
      <c r="AZ514" s="145"/>
      <c r="BA514" s="145"/>
      <c r="BB514" s="145"/>
      <c r="BC514" s="145"/>
      <c r="BD514" s="145"/>
      <c r="BE514" s="145"/>
      <c r="BF514" s="145"/>
      <c r="BG514" s="145"/>
      <c r="BH514" s="145"/>
      <c r="BI514" s="145"/>
      <c r="BJ514" s="145"/>
      <c r="BK514" s="145"/>
      <c r="BL514" s="145"/>
      <c r="BM514" s="146">
        <v>35</v>
      </c>
    </row>
    <row r="515" spans="1:65">
      <c r="A515" s="28"/>
      <c r="B515" s="19">
        <v>1</v>
      </c>
      <c r="C515" s="9">
        <v>6</v>
      </c>
      <c r="D515" s="147">
        <v>11.2</v>
      </c>
      <c r="E515" s="144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  <c r="AN515" s="145"/>
      <c r="AO515" s="145"/>
      <c r="AP515" s="145"/>
      <c r="AQ515" s="145"/>
      <c r="AR515" s="145"/>
      <c r="AS515" s="145"/>
      <c r="AT515" s="145"/>
      <c r="AU515" s="145"/>
      <c r="AV515" s="145"/>
      <c r="AW515" s="145"/>
      <c r="AX515" s="145"/>
      <c r="AY515" s="145"/>
      <c r="AZ515" s="145"/>
      <c r="BA515" s="145"/>
      <c r="BB515" s="145"/>
      <c r="BC515" s="145"/>
      <c r="BD515" s="145"/>
      <c r="BE515" s="145"/>
      <c r="BF515" s="145"/>
      <c r="BG515" s="145"/>
      <c r="BH515" s="145"/>
      <c r="BI515" s="145"/>
      <c r="BJ515" s="145"/>
      <c r="BK515" s="145"/>
      <c r="BL515" s="145"/>
      <c r="BM515" s="149"/>
    </row>
    <row r="516" spans="1:65">
      <c r="A516" s="28"/>
      <c r="B516" s="20" t="s">
        <v>201</v>
      </c>
      <c r="C516" s="12"/>
      <c r="D516" s="150">
        <v>11.083333333333334</v>
      </c>
      <c r="E516" s="144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  <c r="AO516" s="145"/>
      <c r="AP516" s="145"/>
      <c r="AQ516" s="145"/>
      <c r="AR516" s="145"/>
      <c r="AS516" s="145"/>
      <c r="AT516" s="145"/>
      <c r="AU516" s="145"/>
      <c r="AV516" s="145"/>
      <c r="AW516" s="145"/>
      <c r="AX516" s="145"/>
      <c r="AY516" s="145"/>
      <c r="AZ516" s="145"/>
      <c r="BA516" s="145"/>
      <c r="BB516" s="145"/>
      <c r="BC516" s="145"/>
      <c r="BD516" s="145"/>
      <c r="BE516" s="145"/>
      <c r="BF516" s="145"/>
      <c r="BG516" s="145"/>
      <c r="BH516" s="145"/>
      <c r="BI516" s="145"/>
      <c r="BJ516" s="145"/>
      <c r="BK516" s="145"/>
      <c r="BL516" s="145"/>
      <c r="BM516" s="149"/>
    </row>
    <row r="517" spans="1:65">
      <c r="A517" s="28"/>
      <c r="B517" s="3" t="s">
        <v>202</v>
      </c>
      <c r="C517" s="27"/>
      <c r="D517" s="147">
        <v>10.95</v>
      </c>
      <c r="E517" s="144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5"/>
      <c r="AR517" s="145"/>
      <c r="AS517" s="145"/>
      <c r="AT517" s="145"/>
      <c r="AU517" s="145"/>
      <c r="AV517" s="145"/>
      <c r="AW517" s="145"/>
      <c r="AX517" s="145"/>
      <c r="AY517" s="145"/>
      <c r="AZ517" s="145"/>
      <c r="BA517" s="145"/>
      <c r="BB517" s="145"/>
      <c r="BC517" s="145"/>
      <c r="BD517" s="145"/>
      <c r="BE517" s="145"/>
      <c r="BF517" s="145"/>
      <c r="BG517" s="145"/>
      <c r="BH517" s="145"/>
      <c r="BI517" s="145"/>
      <c r="BJ517" s="145"/>
      <c r="BK517" s="145"/>
      <c r="BL517" s="145"/>
      <c r="BM517" s="149"/>
    </row>
    <row r="518" spans="1:65">
      <c r="A518" s="28"/>
      <c r="B518" s="3" t="s">
        <v>203</v>
      </c>
      <c r="C518" s="27"/>
      <c r="D518" s="147">
        <v>0.38166302763912913</v>
      </c>
      <c r="E518" s="144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145"/>
      <c r="AN518" s="145"/>
      <c r="AO518" s="145"/>
      <c r="AP518" s="145"/>
      <c r="AQ518" s="145"/>
      <c r="AR518" s="145"/>
      <c r="AS518" s="145"/>
      <c r="AT518" s="145"/>
      <c r="AU518" s="145"/>
      <c r="AV518" s="145"/>
      <c r="AW518" s="145"/>
      <c r="AX518" s="145"/>
      <c r="AY518" s="145"/>
      <c r="AZ518" s="145"/>
      <c r="BA518" s="145"/>
      <c r="BB518" s="145"/>
      <c r="BC518" s="145"/>
      <c r="BD518" s="145"/>
      <c r="BE518" s="145"/>
      <c r="BF518" s="145"/>
      <c r="BG518" s="145"/>
      <c r="BH518" s="145"/>
      <c r="BI518" s="145"/>
      <c r="BJ518" s="145"/>
      <c r="BK518" s="145"/>
      <c r="BL518" s="145"/>
      <c r="BM518" s="149"/>
    </row>
    <row r="519" spans="1:65">
      <c r="A519" s="28"/>
      <c r="B519" s="3" t="s">
        <v>84</v>
      </c>
      <c r="C519" s="27"/>
      <c r="D519" s="13">
        <v>3.4435761892252253E-2</v>
      </c>
      <c r="E519" s="9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3" t="s">
        <v>204</v>
      </c>
      <c r="C520" s="27"/>
      <c r="D520" s="13">
        <v>3.1086244689504383E-15</v>
      </c>
      <c r="E520" s="9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44" t="s">
        <v>205</v>
      </c>
      <c r="C521" s="45"/>
      <c r="D521" s="43" t="s">
        <v>206</v>
      </c>
      <c r="E521" s="9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B522" s="29"/>
      <c r="C522" s="20"/>
      <c r="D522" s="20"/>
      <c r="BM522" s="52"/>
    </row>
    <row r="523" spans="1:65" ht="15">
      <c r="B523" s="8" t="s">
        <v>405</v>
      </c>
      <c r="BM523" s="26" t="s">
        <v>207</v>
      </c>
    </row>
    <row r="524" spans="1:65" ht="15">
      <c r="A524" s="24" t="s">
        <v>43</v>
      </c>
      <c r="B524" s="18" t="s">
        <v>106</v>
      </c>
      <c r="C524" s="15" t="s">
        <v>107</v>
      </c>
      <c r="D524" s="16" t="s">
        <v>221</v>
      </c>
      <c r="E524" s="9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 t="s">
        <v>188</v>
      </c>
      <c r="C525" s="9" t="s">
        <v>188</v>
      </c>
      <c r="D525" s="10" t="s">
        <v>108</v>
      </c>
      <c r="E525" s="9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 t="s">
        <v>3</v>
      </c>
    </row>
    <row r="526" spans="1:65">
      <c r="A526" s="28"/>
      <c r="B526" s="19"/>
      <c r="C526" s="9"/>
      <c r="D526" s="10" t="s">
        <v>229</v>
      </c>
      <c r="E526" s="9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0</v>
      </c>
    </row>
    <row r="527" spans="1:65">
      <c r="A527" s="28"/>
      <c r="B527" s="19"/>
      <c r="C527" s="9"/>
      <c r="D527" s="25"/>
      <c r="E527" s="9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0</v>
      </c>
    </row>
    <row r="528" spans="1:65">
      <c r="A528" s="28"/>
      <c r="B528" s="18">
        <v>1</v>
      </c>
      <c r="C528" s="14">
        <v>1</v>
      </c>
      <c r="D528" s="159">
        <v>141</v>
      </c>
      <c r="E528" s="162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63"/>
      <c r="AF528" s="163"/>
      <c r="AG528" s="163"/>
      <c r="AH528" s="163"/>
      <c r="AI528" s="163"/>
      <c r="AJ528" s="163"/>
      <c r="AK528" s="163"/>
      <c r="AL528" s="163"/>
      <c r="AM528" s="163"/>
      <c r="AN528" s="163"/>
      <c r="AO528" s="163"/>
      <c r="AP528" s="163"/>
      <c r="AQ528" s="163"/>
      <c r="AR528" s="163"/>
      <c r="AS528" s="163"/>
      <c r="AT528" s="163"/>
      <c r="AU528" s="163"/>
      <c r="AV528" s="163"/>
      <c r="AW528" s="163"/>
      <c r="AX528" s="163"/>
      <c r="AY528" s="163"/>
      <c r="AZ528" s="163"/>
      <c r="BA528" s="163"/>
      <c r="BB528" s="163"/>
      <c r="BC528" s="163"/>
      <c r="BD528" s="163"/>
      <c r="BE528" s="163"/>
      <c r="BF528" s="163"/>
      <c r="BG528" s="163"/>
      <c r="BH528" s="163"/>
      <c r="BI528" s="163"/>
      <c r="BJ528" s="163"/>
      <c r="BK528" s="163"/>
      <c r="BL528" s="163"/>
      <c r="BM528" s="164">
        <v>1</v>
      </c>
    </row>
    <row r="529" spans="1:65">
      <c r="A529" s="28"/>
      <c r="B529" s="19">
        <v>1</v>
      </c>
      <c r="C529" s="9">
        <v>2</v>
      </c>
      <c r="D529" s="165">
        <v>143</v>
      </c>
      <c r="E529" s="162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  <c r="AA529" s="163"/>
      <c r="AB529" s="163"/>
      <c r="AC529" s="163"/>
      <c r="AD529" s="163"/>
      <c r="AE529" s="163"/>
      <c r="AF529" s="163"/>
      <c r="AG529" s="163"/>
      <c r="AH529" s="163"/>
      <c r="AI529" s="163"/>
      <c r="AJ529" s="163"/>
      <c r="AK529" s="163"/>
      <c r="AL529" s="163"/>
      <c r="AM529" s="163"/>
      <c r="AN529" s="163"/>
      <c r="AO529" s="163"/>
      <c r="AP529" s="163"/>
      <c r="AQ529" s="163"/>
      <c r="AR529" s="163"/>
      <c r="AS529" s="163"/>
      <c r="AT529" s="163"/>
      <c r="AU529" s="163"/>
      <c r="AV529" s="163"/>
      <c r="AW529" s="163"/>
      <c r="AX529" s="163"/>
      <c r="AY529" s="163"/>
      <c r="AZ529" s="163"/>
      <c r="BA529" s="163"/>
      <c r="BB529" s="163"/>
      <c r="BC529" s="163"/>
      <c r="BD529" s="163"/>
      <c r="BE529" s="163"/>
      <c r="BF529" s="163"/>
      <c r="BG529" s="163"/>
      <c r="BH529" s="163"/>
      <c r="BI529" s="163"/>
      <c r="BJ529" s="163"/>
      <c r="BK529" s="163"/>
      <c r="BL529" s="163"/>
      <c r="BM529" s="164">
        <v>30</v>
      </c>
    </row>
    <row r="530" spans="1:65">
      <c r="A530" s="28"/>
      <c r="B530" s="19">
        <v>1</v>
      </c>
      <c r="C530" s="9">
        <v>3</v>
      </c>
      <c r="D530" s="165">
        <v>140</v>
      </c>
      <c r="E530" s="162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  <c r="AA530" s="163"/>
      <c r="AB530" s="163"/>
      <c r="AC530" s="163"/>
      <c r="AD530" s="163"/>
      <c r="AE530" s="163"/>
      <c r="AF530" s="163"/>
      <c r="AG530" s="163"/>
      <c r="AH530" s="163"/>
      <c r="AI530" s="163"/>
      <c r="AJ530" s="163"/>
      <c r="AK530" s="163"/>
      <c r="AL530" s="163"/>
      <c r="AM530" s="163"/>
      <c r="AN530" s="163"/>
      <c r="AO530" s="163"/>
      <c r="AP530" s="163"/>
      <c r="AQ530" s="163"/>
      <c r="AR530" s="163"/>
      <c r="AS530" s="163"/>
      <c r="AT530" s="163"/>
      <c r="AU530" s="163"/>
      <c r="AV530" s="163"/>
      <c r="AW530" s="163"/>
      <c r="AX530" s="163"/>
      <c r="AY530" s="163"/>
      <c r="AZ530" s="163"/>
      <c r="BA530" s="163"/>
      <c r="BB530" s="163"/>
      <c r="BC530" s="163"/>
      <c r="BD530" s="163"/>
      <c r="BE530" s="163"/>
      <c r="BF530" s="163"/>
      <c r="BG530" s="163"/>
      <c r="BH530" s="163"/>
      <c r="BI530" s="163"/>
      <c r="BJ530" s="163"/>
      <c r="BK530" s="163"/>
      <c r="BL530" s="163"/>
      <c r="BM530" s="164">
        <v>16</v>
      </c>
    </row>
    <row r="531" spans="1:65">
      <c r="A531" s="28"/>
      <c r="B531" s="19">
        <v>1</v>
      </c>
      <c r="C531" s="9">
        <v>4</v>
      </c>
      <c r="D531" s="165">
        <v>140</v>
      </c>
      <c r="E531" s="162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  <c r="AA531" s="163"/>
      <c r="AB531" s="163"/>
      <c r="AC531" s="163"/>
      <c r="AD531" s="163"/>
      <c r="AE531" s="163"/>
      <c r="AF531" s="163"/>
      <c r="AG531" s="163"/>
      <c r="AH531" s="163"/>
      <c r="AI531" s="163"/>
      <c r="AJ531" s="163"/>
      <c r="AK531" s="163"/>
      <c r="AL531" s="163"/>
      <c r="AM531" s="163"/>
      <c r="AN531" s="163"/>
      <c r="AO531" s="163"/>
      <c r="AP531" s="163"/>
      <c r="AQ531" s="163"/>
      <c r="AR531" s="163"/>
      <c r="AS531" s="163"/>
      <c r="AT531" s="163"/>
      <c r="AU531" s="163"/>
      <c r="AV531" s="163"/>
      <c r="AW531" s="163"/>
      <c r="AX531" s="163"/>
      <c r="AY531" s="163"/>
      <c r="AZ531" s="163"/>
      <c r="BA531" s="163"/>
      <c r="BB531" s="163"/>
      <c r="BC531" s="163"/>
      <c r="BD531" s="163"/>
      <c r="BE531" s="163"/>
      <c r="BF531" s="163"/>
      <c r="BG531" s="163"/>
      <c r="BH531" s="163"/>
      <c r="BI531" s="163"/>
      <c r="BJ531" s="163"/>
      <c r="BK531" s="163"/>
      <c r="BL531" s="163"/>
      <c r="BM531" s="164">
        <v>141.5</v>
      </c>
    </row>
    <row r="532" spans="1:65">
      <c r="A532" s="28"/>
      <c r="B532" s="19">
        <v>1</v>
      </c>
      <c r="C532" s="9">
        <v>5</v>
      </c>
      <c r="D532" s="165">
        <v>141</v>
      </c>
      <c r="E532" s="162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  <c r="AC532" s="163"/>
      <c r="AD532" s="163"/>
      <c r="AE532" s="163"/>
      <c r="AF532" s="163"/>
      <c r="AG532" s="163"/>
      <c r="AH532" s="163"/>
      <c r="AI532" s="163"/>
      <c r="AJ532" s="163"/>
      <c r="AK532" s="163"/>
      <c r="AL532" s="163"/>
      <c r="AM532" s="163"/>
      <c r="AN532" s="163"/>
      <c r="AO532" s="163"/>
      <c r="AP532" s="163"/>
      <c r="AQ532" s="163"/>
      <c r="AR532" s="163"/>
      <c r="AS532" s="163"/>
      <c r="AT532" s="163"/>
      <c r="AU532" s="163"/>
      <c r="AV532" s="163"/>
      <c r="AW532" s="163"/>
      <c r="AX532" s="163"/>
      <c r="AY532" s="163"/>
      <c r="AZ532" s="163"/>
      <c r="BA532" s="163"/>
      <c r="BB532" s="163"/>
      <c r="BC532" s="163"/>
      <c r="BD532" s="163"/>
      <c r="BE532" s="163"/>
      <c r="BF532" s="163"/>
      <c r="BG532" s="163"/>
      <c r="BH532" s="163"/>
      <c r="BI532" s="163"/>
      <c r="BJ532" s="163"/>
      <c r="BK532" s="163"/>
      <c r="BL532" s="163"/>
      <c r="BM532" s="164">
        <v>36</v>
      </c>
    </row>
    <row r="533" spans="1:65">
      <c r="A533" s="28"/>
      <c r="B533" s="19">
        <v>1</v>
      </c>
      <c r="C533" s="9">
        <v>6</v>
      </c>
      <c r="D533" s="165">
        <v>144</v>
      </c>
      <c r="E533" s="162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  <c r="AA533" s="163"/>
      <c r="AB533" s="163"/>
      <c r="AC533" s="163"/>
      <c r="AD533" s="163"/>
      <c r="AE533" s="163"/>
      <c r="AF533" s="163"/>
      <c r="AG533" s="163"/>
      <c r="AH533" s="163"/>
      <c r="AI533" s="163"/>
      <c r="AJ533" s="163"/>
      <c r="AK533" s="163"/>
      <c r="AL533" s="163"/>
      <c r="AM533" s="163"/>
      <c r="AN533" s="163"/>
      <c r="AO533" s="163"/>
      <c r="AP533" s="163"/>
      <c r="AQ533" s="163"/>
      <c r="AR533" s="163"/>
      <c r="AS533" s="163"/>
      <c r="AT533" s="163"/>
      <c r="AU533" s="163"/>
      <c r="AV533" s="163"/>
      <c r="AW533" s="163"/>
      <c r="AX533" s="163"/>
      <c r="AY533" s="163"/>
      <c r="AZ533" s="163"/>
      <c r="BA533" s="163"/>
      <c r="BB533" s="163"/>
      <c r="BC533" s="163"/>
      <c r="BD533" s="163"/>
      <c r="BE533" s="163"/>
      <c r="BF533" s="163"/>
      <c r="BG533" s="163"/>
      <c r="BH533" s="163"/>
      <c r="BI533" s="163"/>
      <c r="BJ533" s="163"/>
      <c r="BK533" s="163"/>
      <c r="BL533" s="163"/>
      <c r="BM533" s="168"/>
    </row>
    <row r="534" spans="1:65">
      <c r="A534" s="28"/>
      <c r="B534" s="20" t="s">
        <v>201</v>
      </c>
      <c r="C534" s="12"/>
      <c r="D534" s="169">
        <v>141.5</v>
      </c>
      <c r="E534" s="162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  <c r="AA534" s="163"/>
      <c r="AB534" s="163"/>
      <c r="AC534" s="163"/>
      <c r="AD534" s="163"/>
      <c r="AE534" s="163"/>
      <c r="AF534" s="163"/>
      <c r="AG534" s="163"/>
      <c r="AH534" s="163"/>
      <c r="AI534" s="163"/>
      <c r="AJ534" s="163"/>
      <c r="AK534" s="163"/>
      <c r="AL534" s="163"/>
      <c r="AM534" s="163"/>
      <c r="AN534" s="163"/>
      <c r="AO534" s="163"/>
      <c r="AP534" s="163"/>
      <c r="AQ534" s="163"/>
      <c r="AR534" s="163"/>
      <c r="AS534" s="163"/>
      <c r="AT534" s="163"/>
      <c r="AU534" s="163"/>
      <c r="AV534" s="163"/>
      <c r="AW534" s="163"/>
      <c r="AX534" s="163"/>
      <c r="AY534" s="163"/>
      <c r="AZ534" s="163"/>
      <c r="BA534" s="163"/>
      <c r="BB534" s="163"/>
      <c r="BC534" s="163"/>
      <c r="BD534" s="163"/>
      <c r="BE534" s="163"/>
      <c r="BF534" s="163"/>
      <c r="BG534" s="163"/>
      <c r="BH534" s="163"/>
      <c r="BI534" s="163"/>
      <c r="BJ534" s="163"/>
      <c r="BK534" s="163"/>
      <c r="BL534" s="163"/>
      <c r="BM534" s="168"/>
    </row>
    <row r="535" spans="1:65">
      <c r="A535" s="28"/>
      <c r="B535" s="3" t="s">
        <v>202</v>
      </c>
      <c r="C535" s="27"/>
      <c r="D535" s="165">
        <v>141</v>
      </c>
      <c r="E535" s="162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  <c r="AA535" s="163"/>
      <c r="AB535" s="163"/>
      <c r="AC535" s="163"/>
      <c r="AD535" s="163"/>
      <c r="AE535" s="163"/>
      <c r="AF535" s="163"/>
      <c r="AG535" s="163"/>
      <c r="AH535" s="163"/>
      <c r="AI535" s="163"/>
      <c r="AJ535" s="163"/>
      <c r="AK535" s="163"/>
      <c r="AL535" s="163"/>
      <c r="AM535" s="163"/>
      <c r="AN535" s="163"/>
      <c r="AO535" s="163"/>
      <c r="AP535" s="163"/>
      <c r="AQ535" s="163"/>
      <c r="AR535" s="163"/>
      <c r="AS535" s="163"/>
      <c r="AT535" s="163"/>
      <c r="AU535" s="163"/>
      <c r="AV535" s="163"/>
      <c r="AW535" s="163"/>
      <c r="AX535" s="163"/>
      <c r="AY535" s="163"/>
      <c r="AZ535" s="163"/>
      <c r="BA535" s="163"/>
      <c r="BB535" s="163"/>
      <c r="BC535" s="163"/>
      <c r="BD535" s="163"/>
      <c r="BE535" s="163"/>
      <c r="BF535" s="163"/>
      <c r="BG535" s="163"/>
      <c r="BH535" s="163"/>
      <c r="BI535" s="163"/>
      <c r="BJ535" s="163"/>
      <c r="BK535" s="163"/>
      <c r="BL535" s="163"/>
      <c r="BM535" s="168"/>
    </row>
    <row r="536" spans="1:65">
      <c r="A536" s="28"/>
      <c r="B536" s="3" t="s">
        <v>203</v>
      </c>
      <c r="C536" s="27"/>
      <c r="D536" s="165">
        <v>1.6431676725154984</v>
      </c>
      <c r="E536" s="162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  <c r="AA536" s="163"/>
      <c r="AB536" s="163"/>
      <c r="AC536" s="163"/>
      <c r="AD536" s="163"/>
      <c r="AE536" s="163"/>
      <c r="AF536" s="163"/>
      <c r="AG536" s="163"/>
      <c r="AH536" s="163"/>
      <c r="AI536" s="163"/>
      <c r="AJ536" s="163"/>
      <c r="AK536" s="163"/>
      <c r="AL536" s="163"/>
      <c r="AM536" s="163"/>
      <c r="AN536" s="163"/>
      <c r="AO536" s="163"/>
      <c r="AP536" s="163"/>
      <c r="AQ536" s="163"/>
      <c r="AR536" s="163"/>
      <c r="AS536" s="163"/>
      <c r="AT536" s="163"/>
      <c r="AU536" s="163"/>
      <c r="AV536" s="163"/>
      <c r="AW536" s="163"/>
      <c r="AX536" s="163"/>
      <c r="AY536" s="163"/>
      <c r="AZ536" s="163"/>
      <c r="BA536" s="163"/>
      <c r="BB536" s="163"/>
      <c r="BC536" s="163"/>
      <c r="BD536" s="163"/>
      <c r="BE536" s="163"/>
      <c r="BF536" s="163"/>
      <c r="BG536" s="163"/>
      <c r="BH536" s="163"/>
      <c r="BI536" s="163"/>
      <c r="BJ536" s="163"/>
      <c r="BK536" s="163"/>
      <c r="BL536" s="163"/>
      <c r="BM536" s="168"/>
    </row>
    <row r="537" spans="1:65">
      <c r="A537" s="28"/>
      <c r="B537" s="3" t="s">
        <v>84</v>
      </c>
      <c r="C537" s="27"/>
      <c r="D537" s="13">
        <v>1.161249238526854E-2</v>
      </c>
      <c r="E537" s="9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3" t="s">
        <v>204</v>
      </c>
      <c r="C538" s="27"/>
      <c r="D538" s="13">
        <v>0</v>
      </c>
      <c r="E538" s="9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44" t="s">
        <v>205</v>
      </c>
      <c r="C539" s="45"/>
      <c r="D539" s="43" t="s">
        <v>206</v>
      </c>
      <c r="E539" s="9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B540" s="29"/>
      <c r="C540" s="20"/>
      <c r="D540" s="20"/>
      <c r="BM540" s="52"/>
    </row>
    <row r="541" spans="1:65" ht="15">
      <c r="B541" s="8" t="s">
        <v>406</v>
      </c>
      <c r="BM541" s="26" t="s">
        <v>207</v>
      </c>
    </row>
    <row r="542" spans="1:65" ht="15">
      <c r="A542" s="24" t="s">
        <v>57</v>
      </c>
      <c r="B542" s="18" t="s">
        <v>106</v>
      </c>
      <c r="C542" s="15" t="s">
        <v>107</v>
      </c>
      <c r="D542" s="16" t="s">
        <v>221</v>
      </c>
      <c r="E542" s="9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1</v>
      </c>
    </row>
    <row r="543" spans="1:65">
      <c r="A543" s="28"/>
      <c r="B543" s="19" t="s">
        <v>188</v>
      </c>
      <c r="C543" s="9" t="s">
        <v>188</v>
      </c>
      <c r="D543" s="10" t="s">
        <v>108</v>
      </c>
      <c r="E543" s="9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 t="s">
        <v>3</v>
      </c>
    </row>
    <row r="544" spans="1:65">
      <c r="A544" s="28"/>
      <c r="B544" s="19"/>
      <c r="C544" s="9"/>
      <c r="D544" s="10" t="s">
        <v>229</v>
      </c>
      <c r="E544" s="9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>
        <v>3</v>
      </c>
    </row>
    <row r="545" spans="1:65">
      <c r="A545" s="28"/>
      <c r="B545" s="19"/>
      <c r="C545" s="9"/>
      <c r="D545" s="25"/>
      <c r="E545" s="9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3</v>
      </c>
    </row>
    <row r="546" spans="1:65">
      <c r="A546" s="28"/>
      <c r="B546" s="18">
        <v>1</v>
      </c>
      <c r="C546" s="14">
        <v>1</v>
      </c>
      <c r="D546" s="151" t="s">
        <v>102</v>
      </c>
      <c r="E546" s="152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  <c r="AY546" s="153"/>
      <c r="AZ546" s="153"/>
      <c r="BA546" s="153"/>
      <c r="BB546" s="153"/>
      <c r="BC546" s="153"/>
      <c r="BD546" s="153"/>
      <c r="BE546" s="153"/>
      <c r="BF546" s="153"/>
      <c r="BG546" s="153"/>
      <c r="BH546" s="153"/>
      <c r="BI546" s="153"/>
      <c r="BJ546" s="153"/>
      <c r="BK546" s="153"/>
      <c r="BL546" s="153"/>
      <c r="BM546" s="154">
        <v>1</v>
      </c>
    </row>
    <row r="547" spans="1:65">
      <c r="A547" s="28"/>
      <c r="B547" s="19">
        <v>1</v>
      </c>
      <c r="C547" s="9">
        <v>2</v>
      </c>
      <c r="D547" s="23" t="s">
        <v>102</v>
      </c>
      <c r="E547" s="152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4">
        <v>31</v>
      </c>
    </row>
    <row r="548" spans="1:65">
      <c r="A548" s="28"/>
      <c r="B548" s="19">
        <v>1</v>
      </c>
      <c r="C548" s="9">
        <v>3</v>
      </c>
      <c r="D548" s="23" t="s">
        <v>102</v>
      </c>
      <c r="E548" s="152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  <c r="AY548" s="153"/>
      <c r="AZ548" s="153"/>
      <c r="BA548" s="153"/>
      <c r="BB548" s="153"/>
      <c r="BC548" s="153"/>
      <c r="BD548" s="153"/>
      <c r="BE548" s="153"/>
      <c r="BF548" s="153"/>
      <c r="BG548" s="153"/>
      <c r="BH548" s="153"/>
      <c r="BI548" s="153"/>
      <c r="BJ548" s="153"/>
      <c r="BK548" s="153"/>
      <c r="BL548" s="153"/>
      <c r="BM548" s="154">
        <v>16</v>
      </c>
    </row>
    <row r="549" spans="1:65">
      <c r="A549" s="28"/>
      <c r="B549" s="19">
        <v>1</v>
      </c>
      <c r="C549" s="9">
        <v>4</v>
      </c>
      <c r="D549" s="23">
        <v>0.01</v>
      </c>
      <c r="E549" s="152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4" t="s">
        <v>102</v>
      </c>
    </row>
    <row r="550" spans="1:65">
      <c r="A550" s="28"/>
      <c r="B550" s="19">
        <v>1</v>
      </c>
      <c r="C550" s="9">
        <v>5</v>
      </c>
      <c r="D550" s="23" t="s">
        <v>102</v>
      </c>
      <c r="E550" s="152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4">
        <v>37</v>
      </c>
    </row>
    <row r="551" spans="1:65">
      <c r="A551" s="28"/>
      <c r="B551" s="19">
        <v>1</v>
      </c>
      <c r="C551" s="9">
        <v>6</v>
      </c>
      <c r="D551" s="23" t="s">
        <v>102</v>
      </c>
      <c r="E551" s="152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53"/>
    </row>
    <row r="552" spans="1:65">
      <c r="A552" s="28"/>
      <c r="B552" s="20" t="s">
        <v>201</v>
      </c>
      <c r="C552" s="12"/>
      <c r="D552" s="156">
        <v>0.01</v>
      </c>
      <c r="E552" s="152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53"/>
    </row>
    <row r="553" spans="1:65">
      <c r="A553" s="28"/>
      <c r="B553" s="3" t="s">
        <v>202</v>
      </c>
      <c r="C553" s="27"/>
      <c r="D553" s="23">
        <v>0.01</v>
      </c>
      <c r="E553" s="152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53"/>
    </row>
    <row r="554" spans="1:65">
      <c r="A554" s="28"/>
      <c r="B554" s="3" t="s">
        <v>203</v>
      </c>
      <c r="C554" s="27"/>
      <c r="D554" s="23" t="s">
        <v>427</v>
      </c>
      <c r="E554" s="152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53"/>
    </row>
    <row r="555" spans="1:65">
      <c r="A555" s="28"/>
      <c r="B555" s="3" t="s">
        <v>84</v>
      </c>
      <c r="C555" s="27"/>
      <c r="D555" s="13" t="s">
        <v>427</v>
      </c>
      <c r="E555" s="9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204</v>
      </c>
      <c r="C556" s="27"/>
      <c r="D556" s="13" t="s">
        <v>427</v>
      </c>
      <c r="E556" s="9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44" t="s">
        <v>205</v>
      </c>
      <c r="C557" s="45"/>
      <c r="D557" s="43" t="s">
        <v>206</v>
      </c>
      <c r="E557" s="9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B558" s="29"/>
      <c r="C558" s="20"/>
      <c r="D558" s="20"/>
      <c r="BM558" s="52"/>
    </row>
    <row r="559" spans="1:65" ht="15">
      <c r="B559" s="8" t="s">
        <v>407</v>
      </c>
      <c r="BM559" s="26" t="s">
        <v>207</v>
      </c>
    </row>
    <row r="560" spans="1:65" ht="15">
      <c r="A560" s="24" t="s">
        <v>6</v>
      </c>
      <c r="B560" s="18" t="s">
        <v>106</v>
      </c>
      <c r="C560" s="15" t="s">
        <v>107</v>
      </c>
      <c r="D560" s="16" t="s">
        <v>221</v>
      </c>
      <c r="E560" s="9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1</v>
      </c>
    </row>
    <row r="561" spans="1:65">
      <c r="A561" s="28"/>
      <c r="B561" s="19" t="s">
        <v>188</v>
      </c>
      <c r="C561" s="9" t="s">
        <v>188</v>
      </c>
      <c r="D561" s="10" t="s">
        <v>108</v>
      </c>
      <c r="E561" s="9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 t="s">
        <v>3</v>
      </c>
    </row>
    <row r="562" spans="1:65">
      <c r="A562" s="28"/>
      <c r="B562" s="19"/>
      <c r="C562" s="9"/>
      <c r="D562" s="10" t="s">
        <v>229</v>
      </c>
      <c r="E562" s="9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2</v>
      </c>
    </row>
    <row r="563" spans="1:65">
      <c r="A563" s="28"/>
      <c r="B563" s="19"/>
      <c r="C563" s="9"/>
      <c r="D563" s="25"/>
      <c r="E563" s="9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2</v>
      </c>
    </row>
    <row r="564" spans="1:65">
      <c r="A564" s="28"/>
      <c r="B564" s="18">
        <v>1</v>
      </c>
      <c r="C564" s="14">
        <v>1</v>
      </c>
      <c r="D564" s="21">
        <v>1.1000000000000001</v>
      </c>
      <c r="E564" s="9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>
        <v>1</v>
      </c>
      <c r="C565" s="9">
        <v>2</v>
      </c>
      <c r="D565" s="11">
        <v>1.2</v>
      </c>
      <c r="E565" s="9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32</v>
      </c>
    </row>
    <row r="566" spans="1:65">
      <c r="A566" s="28"/>
      <c r="B566" s="19">
        <v>1</v>
      </c>
      <c r="C566" s="9">
        <v>3</v>
      </c>
      <c r="D566" s="11">
        <v>1.2</v>
      </c>
      <c r="E566" s="9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16</v>
      </c>
    </row>
    <row r="567" spans="1:65">
      <c r="A567" s="28"/>
      <c r="B567" s="19">
        <v>1</v>
      </c>
      <c r="C567" s="9">
        <v>4</v>
      </c>
      <c r="D567" s="11">
        <v>1</v>
      </c>
      <c r="E567" s="9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1.0833333333333299</v>
      </c>
    </row>
    <row r="568" spans="1:65">
      <c r="A568" s="28"/>
      <c r="B568" s="19">
        <v>1</v>
      </c>
      <c r="C568" s="9">
        <v>5</v>
      </c>
      <c r="D568" s="11">
        <v>1</v>
      </c>
      <c r="E568" s="9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38</v>
      </c>
    </row>
    <row r="569" spans="1:65">
      <c r="A569" s="28"/>
      <c r="B569" s="19">
        <v>1</v>
      </c>
      <c r="C569" s="9">
        <v>6</v>
      </c>
      <c r="D569" s="11">
        <v>1</v>
      </c>
      <c r="E569" s="9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2"/>
    </row>
    <row r="570" spans="1:65">
      <c r="A570" s="28"/>
      <c r="B570" s="20" t="s">
        <v>201</v>
      </c>
      <c r="C570" s="12"/>
      <c r="D570" s="22">
        <v>1.0833333333333333</v>
      </c>
      <c r="E570" s="9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2"/>
    </row>
    <row r="571" spans="1:65">
      <c r="A571" s="28"/>
      <c r="B571" s="3" t="s">
        <v>202</v>
      </c>
      <c r="C571" s="27"/>
      <c r="D571" s="11">
        <v>1.05</v>
      </c>
      <c r="E571" s="9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2"/>
    </row>
    <row r="572" spans="1:65">
      <c r="A572" s="28"/>
      <c r="B572" s="3" t="s">
        <v>203</v>
      </c>
      <c r="C572" s="27"/>
      <c r="D572" s="23">
        <v>9.8319208025017493E-2</v>
      </c>
      <c r="E572" s="9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A573" s="28"/>
      <c r="B573" s="3" t="s">
        <v>84</v>
      </c>
      <c r="C573" s="27"/>
      <c r="D573" s="13">
        <v>9.0756192023093082E-2</v>
      </c>
      <c r="E573" s="9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3" t="s">
        <v>204</v>
      </c>
      <c r="C574" s="27"/>
      <c r="D574" s="13">
        <v>3.1086244689504383E-15</v>
      </c>
      <c r="E574" s="9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44" t="s">
        <v>205</v>
      </c>
      <c r="C575" s="45"/>
      <c r="D575" s="43" t="s">
        <v>206</v>
      </c>
      <c r="E575" s="9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B576" s="29"/>
      <c r="C576" s="20"/>
      <c r="D576" s="20"/>
      <c r="BM576" s="52"/>
    </row>
    <row r="577" spans="1:65" ht="15">
      <c r="B577" s="8" t="s">
        <v>408</v>
      </c>
      <c r="BM577" s="26" t="s">
        <v>207</v>
      </c>
    </row>
    <row r="578" spans="1:65" ht="15">
      <c r="A578" s="24" t="s">
        <v>9</v>
      </c>
      <c r="B578" s="18" t="s">
        <v>106</v>
      </c>
      <c r="C578" s="15" t="s">
        <v>107</v>
      </c>
      <c r="D578" s="16" t="s">
        <v>221</v>
      </c>
      <c r="E578" s="9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9" t="s">
        <v>188</v>
      </c>
      <c r="C579" s="9" t="s">
        <v>188</v>
      </c>
      <c r="D579" s="10" t="s">
        <v>108</v>
      </c>
      <c r="E579" s="9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 t="s">
        <v>3</v>
      </c>
    </row>
    <row r="580" spans="1:65">
      <c r="A580" s="28"/>
      <c r="B580" s="19"/>
      <c r="C580" s="9"/>
      <c r="D580" s="10" t="s">
        <v>229</v>
      </c>
      <c r="E580" s="9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2</v>
      </c>
    </row>
    <row r="581" spans="1:65">
      <c r="A581" s="28"/>
      <c r="B581" s="19"/>
      <c r="C581" s="9"/>
      <c r="D581" s="25"/>
      <c r="E581" s="9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2</v>
      </c>
    </row>
    <row r="582" spans="1:65">
      <c r="A582" s="28"/>
      <c r="B582" s="18">
        <v>1</v>
      </c>
      <c r="C582" s="14">
        <v>1</v>
      </c>
      <c r="D582" s="21">
        <v>4.7</v>
      </c>
      <c r="E582" s="9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9">
        <v>1</v>
      </c>
      <c r="C583" s="9">
        <v>2</v>
      </c>
      <c r="D583" s="11">
        <v>4.5999999999999996</v>
      </c>
      <c r="E583" s="9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>
        <v>33</v>
      </c>
    </row>
    <row r="584" spans="1:65">
      <c r="A584" s="28"/>
      <c r="B584" s="19">
        <v>1</v>
      </c>
      <c r="C584" s="9">
        <v>3</v>
      </c>
      <c r="D584" s="11">
        <v>4.2</v>
      </c>
      <c r="E584" s="9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16</v>
      </c>
    </row>
    <row r="585" spans="1:65">
      <c r="A585" s="28"/>
      <c r="B585" s="19">
        <v>1</v>
      </c>
      <c r="C585" s="9">
        <v>4</v>
      </c>
      <c r="D585" s="11">
        <v>4</v>
      </c>
      <c r="E585" s="9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4.45</v>
      </c>
    </row>
    <row r="586" spans="1:65">
      <c r="A586" s="28"/>
      <c r="B586" s="19">
        <v>1</v>
      </c>
      <c r="C586" s="9">
        <v>5</v>
      </c>
      <c r="D586" s="11">
        <v>4.5999999999999996</v>
      </c>
      <c r="E586" s="9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39</v>
      </c>
    </row>
    <row r="587" spans="1:65">
      <c r="A587" s="28"/>
      <c r="B587" s="19">
        <v>1</v>
      </c>
      <c r="C587" s="9">
        <v>6</v>
      </c>
      <c r="D587" s="11">
        <v>4.5999999999999996</v>
      </c>
      <c r="E587" s="9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2"/>
    </row>
    <row r="588" spans="1:65">
      <c r="A588" s="28"/>
      <c r="B588" s="20" t="s">
        <v>201</v>
      </c>
      <c r="C588" s="12"/>
      <c r="D588" s="22">
        <v>4.45</v>
      </c>
      <c r="E588" s="9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2"/>
    </row>
    <row r="589" spans="1:65">
      <c r="A589" s="28"/>
      <c r="B589" s="3" t="s">
        <v>202</v>
      </c>
      <c r="C589" s="27"/>
      <c r="D589" s="11">
        <v>4.5999999999999996</v>
      </c>
      <c r="E589" s="9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2"/>
    </row>
    <row r="590" spans="1:65">
      <c r="A590" s="28"/>
      <c r="B590" s="3" t="s">
        <v>203</v>
      </c>
      <c r="C590" s="27"/>
      <c r="D590" s="23">
        <v>0.2810693864511038</v>
      </c>
      <c r="E590" s="9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2"/>
    </row>
    <row r="591" spans="1:65">
      <c r="A591" s="28"/>
      <c r="B591" s="3" t="s">
        <v>84</v>
      </c>
      <c r="C591" s="27"/>
      <c r="D591" s="13">
        <v>6.3161659876652537E-2</v>
      </c>
      <c r="E591" s="9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204</v>
      </c>
      <c r="C592" s="27"/>
      <c r="D592" s="13">
        <v>0</v>
      </c>
      <c r="E592" s="9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44" t="s">
        <v>205</v>
      </c>
      <c r="C593" s="45"/>
      <c r="D593" s="43" t="s">
        <v>206</v>
      </c>
      <c r="E593" s="9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B594" s="29"/>
      <c r="C594" s="20"/>
      <c r="D594" s="20"/>
      <c r="BM594" s="52"/>
    </row>
    <row r="595" spans="1:65" ht="15">
      <c r="B595" s="8" t="s">
        <v>409</v>
      </c>
      <c r="BM595" s="26" t="s">
        <v>207</v>
      </c>
    </row>
    <row r="596" spans="1:65" ht="15">
      <c r="A596" s="24" t="s">
        <v>59</v>
      </c>
      <c r="B596" s="18" t="s">
        <v>106</v>
      </c>
      <c r="C596" s="15" t="s">
        <v>107</v>
      </c>
      <c r="D596" s="16" t="s">
        <v>221</v>
      </c>
      <c r="E596" s="9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</v>
      </c>
    </row>
    <row r="597" spans="1:65">
      <c r="A597" s="28"/>
      <c r="B597" s="19" t="s">
        <v>188</v>
      </c>
      <c r="C597" s="9" t="s">
        <v>188</v>
      </c>
      <c r="D597" s="10" t="s">
        <v>108</v>
      </c>
      <c r="E597" s="9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3</v>
      </c>
    </row>
    <row r="598" spans="1:65">
      <c r="A598" s="28"/>
      <c r="B598" s="19"/>
      <c r="C598" s="9"/>
      <c r="D598" s="10" t="s">
        <v>229</v>
      </c>
      <c r="E598" s="9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2</v>
      </c>
    </row>
    <row r="599" spans="1:65">
      <c r="A599" s="28"/>
      <c r="B599" s="19"/>
      <c r="C599" s="9"/>
      <c r="D599" s="25"/>
      <c r="E599" s="9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2</v>
      </c>
    </row>
    <row r="600" spans="1:65">
      <c r="A600" s="28"/>
      <c r="B600" s="18">
        <v>1</v>
      </c>
      <c r="C600" s="14">
        <v>1</v>
      </c>
      <c r="D600" s="88" t="s">
        <v>100</v>
      </c>
      <c r="E600" s="9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1</v>
      </c>
    </row>
    <row r="601" spans="1:65">
      <c r="A601" s="28"/>
      <c r="B601" s="19">
        <v>1</v>
      </c>
      <c r="C601" s="9">
        <v>2</v>
      </c>
      <c r="D601" s="89" t="s">
        <v>100</v>
      </c>
      <c r="E601" s="9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34</v>
      </c>
    </row>
    <row r="602" spans="1:65">
      <c r="A602" s="28"/>
      <c r="B602" s="19">
        <v>1</v>
      </c>
      <c r="C602" s="9">
        <v>3</v>
      </c>
      <c r="D602" s="89" t="s">
        <v>100</v>
      </c>
      <c r="E602" s="9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16</v>
      </c>
    </row>
    <row r="603" spans="1:65">
      <c r="A603" s="28"/>
      <c r="B603" s="19">
        <v>1</v>
      </c>
      <c r="C603" s="9">
        <v>4</v>
      </c>
      <c r="D603" s="89" t="s">
        <v>100</v>
      </c>
      <c r="E603" s="9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 t="s">
        <v>100</v>
      </c>
    </row>
    <row r="604" spans="1:65">
      <c r="A604" s="28"/>
      <c r="B604" s="19">
        <v>1</v>
      </c>
      <c r="C604" s="9">
        <v>5</v>
      </c>
      <c r="D604" s="89" t="s">
        <v>100</v>
      </c>
      <c r="E604" s="9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40</v>
      </c>
    </row>
    <row r="605" spans="1:65">
      <c r="A605" s="28"/>
      <c r="B605" s="19">
        <v>1</v>
      </c>
      <c r="C605" s="9">
        <v>6</v>
      </c>
      <c r="D605" s="89" t="s">
        <v>100</v>
      </c>
      <c r="E605" s="9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2"/>
    </row>
    <row r="606" spans="1:65">
      <c r="A606" s="28"/>
      <c r="B606" s="20" t="s">
        <v>201</v>
      </c>
      <c r="C606" s="12"/>
      <c r="D606" s="22" t="s">
        <v>427</v>
      </c>
      <c r="E606" s="9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2"/>
    </row>
    <row r="607" spans="1:65">
      <c r="A607" s="28"/>
      <c r="B607" s="3" t="s">
        <v>202</v>
      </c>
      <c r="C607" s="27"/>
      <c r="D607" s="11" t="s">
        <v>427</v>
      </c>
      <c r="E607" s="9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2"/>
    </row>
    <row r="608" spans="1:65">
      <c r="A608" s="28"/>
      <c r="B608" s="3" t="s">
        <v>203</v>
      </c>
      <c r="C608" s="27"/>
      <c r="D608" s="23" t="s">
        <v>427</v>
      </c>
      <c r="E608" s="9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2"/>
    </row>
    <row r="609" spans="1:65">
      <c r="A609" s="28"/>
      <c r="B609" s="3" t="s">
        <v>84</v>
      </c>
      <c r="C609" s="27"/>
      <c r="D609" s="13" t="s">
        <v>427</v>
      </c>
      <c r="E609" s="9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3" t="s">
        <v>204</v>
      </c>
      <c r="C610" s="27"/>
      <c r="D610" s="13" t="s">
        <v>427</v>
      </c>
      <c r="E610" s="9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44" t="s">
        <v>205</v>
      </c>
      <c r="C611" s="45"/>
      <c r="D611" s="43" t="s">
        <v>206</v>
      </c>
      <c r="E611" s="9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B612" s="29"/>
      <c r="C612" s="20"/>
      <c r="D612" s="20"/>
      <c r="BM612" s="52"/>
    </row>
    <row r="613" spans="1:65" ht="15">
      <c r="B613" s="8" t="s">
        <v>410</v>
      </c>
      <c r="BM613" s="26" t="s">
        <v>207</v>
      </c>
    </row>
    <row r="614" spans="1:65" ht="15">
      <c r="A614" s="24" t="s">
        <v>12</v>
      </c>
      <c r="B614" s="18" t="s">
        <v>106</v>
      </c>
      <c r="C614" s="15" t="s">
        <v>107</v>
      </c>
      <c r="D614" s="16" t="s">
        <v>221</v>
      </c>
      <c r="E614" s="9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1</v>
      </c>
    </row>
    <row r="615" spans="1:65">
      <c r="A615" s="28"/>
      <c r="B615" s="19" t="s">
        <v>188</v>
      </c>
      <c r="C615" s="9" t="s">
        <v>188</v>
      </c>
      <c r="D615" s="10" t="s">
        <v>108</v>
      </c>
      <c r="E615" s="9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 t="s">
        <v>3</v>
      </c>
    </row>
    <row r="616" spans="1:65">
      <c r="A616" s="28"/>
      <c r="B616" s="19"/>
      <c r="C616" s="9"/>
      <c r="D616" s="10" t="s">
        <v>229</v>
      </c>
      <c r="E616" s="9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>
        <v>2</v>
      </c>
    </row>
    <row r="617" spans="1:65">
      <c r="A617" s="28"/>
      <c r="B617" s="19"/>
      <c r="C617" s="9"/>
      <c r="D617" s="25"/>
      <c r="E617" s="9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2</v>
      </c>
    </row>
    <row r="618" spans="1:65">
      <c r="A618" s="28"/>
      <c r="B618" s="18">
        <v>1</v>
      </c>
      <c r="C618" s="14">
        <v>1</v>
      </c>
      <c r="D618" s="21">
        <v>7.49</v>
      </c>
      <c r="E618" s="9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1</v>
      </c>
    </row>
    <row r="619" spans="1:65">
      <c r="A619" s="28"/>
      <c r="B619" s="19">
        <v>1</v>
      </c>
      <c r="C619" s="9">
        <v>2</v>
      </c>
      <c r="D619" s="11">
        <v>7.35</v>
      </c>
      <c r="E619" s="9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4</v>
      </c>
    </row>
    <row r="620" spans="1:65">
      <c r="A620" s="28"/>
      <c r="B620" s="19">
        <v>1</v>
      </c>
      <c r="C620" s="9">
        <v>3</v>
      </c>
      <c r="D620" s="11">
        <v>8.23</v>
      </c>
      <c r="E620" s="9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16</v>
      </c>
    </row>
    <row r="621" spans="1:65">
      <c r="A621" s="28"/>
      <c r="B621" s="19">
        <v>1</v>
      </c>
      <c r="C621" s="9">
        <v>4</v>
      </c>
      <c r="D621" s="11">
        <v>7.42</v>
      </c>
      <c r="E621" s="9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7.6616666666666697</v>
      </c>
    </row>
    <row r="622" spans="1:65">
      <c r="A622" s="28"/>
      <c r="B622" s="19">
        <v>1</v>
      </c>
      <c r="C622" s="9">
        <v>5</v>
      </c>
      <c r="D622" s="11">
        <v>7.6</v>
      </c>
      <c r="E622" s="9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24</v>
      </c>
    </row>
    <row r="623" spans="1:65">
      <c r="A623" s="28"/>
      <c r="B623" s="19">
        <v>1</v>
      </c>
      <c r="C623" s="9">
        <v>6</v>
      </c>
      <c r="D623" s="11">
        <v>7.879999999999999</v>
      </c>
      <c r="E623" s="9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2"/>
    </row>
    <row r="624" spans="1:65">
      <c r="A624" s="28"/>
      <c r="B624" s="20" t="s">
        <v>201</v>
      </c>
      <c r="C624" s="12"/>
      <c r="D624" s="22">
        <v>7.6616666666666662</v>
      </c>
      <c r="E624" s="9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2"/>
    </row>
    <row r="625" spans="1:65">
      <c r="A625" s="28"/>
      <c r="B625" s="3" t="s">
        <v>202</v>
      </c>
      <c r="C625" s="27"/>
      <c r="D625" s="11">
        <v>7.5449999999999999</v>
      </c>
      <c r="E625" s="9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2"/>
    </row>
    <row r="626" spans="1:65">
      <c r="A626" s="28"/>
      <c r="B626" s="3" t="s">
        <v>203</v>
      </c>
      <c r="C626" s="27"/>
      <c r="D626" s="23">
        <v>0.33450959129248703</v>
      </c>
      <c r="E626" s="9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2"/>
    </row>
    <row r="627" spans="1:65">
      <c r="A627" s="28"/>
      <c r="B627" s="3" t="s">
        <v>84</v>
      </c>
      <c r="C627" s="27"/>
      <c r="D627" s="13">
        <v>4.366015983804486E-2</v>
      </c>
      <c r="E627" s="9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204</v>
      </c>
      <c r="C628" s="27"/>
      <c r="D628" s="13">
        <v>-4.4408920985006262E-16</v>
      </c>
      <c r="E628" s="9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205</v>
      </c>
      <c r="C629" s="45"/>
      <c r="D629" s="43" t="s">
        <v>206</v>
      </c>
      <c r="E629" s="9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5">
      <c r="B631" s="8" t="s">
        <v>411</v>
      </c>
      <c r="BM631" s="26" t="s">
        <v>207</v>
      </c>
    </row>
    <row r="632" spans="1:65" ht="15">
      <c r="A632" s="24" t="s">
        <v>15</v>
      </c>
      <c r="B632" s="18" t="s">
        <v>106</v>
      </c>
      <c r="C632" s="15" t="s">
        <v>107</v>
      </c>
      <c r="D632" s="16" t="s">
        <v>221</v>
      </c>
      <c r="E632" s="9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188</v>
      </c>
      <c r="C633" s="9" t="s">
        <v>188</v>
      </c>
      <c r="D633" s="10" t="s">
        <v>108</v>
      </c>
      <c r="E633" s="9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229</v>
      </c>
      <c r="E634" s="9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9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21">
        <v>3.6</v>
      </c>
      <c r="E636" s="9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11">
        <v>4.2</v>
      </c>
      <c r="E637" s="9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19</v>
      </c>
    </row>
    <row r="638" spans="1:65">
      <c r="A638" s="28"/>
      <c r="B638" s="19">
        <v>1</v>
      </c>
      <c r="C638" s="9">
        <v>3</v>
      </c>
      <c r="D638" s="11">
        <v>3.8</v>
      </c>
      <c r="E638" s="9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19">
        <v>1</v>
      </c>
      <c r="C639" s="9">
        <v>4</v>
      </c>
      <c r="D639" s="11">
        <v>3.8</v>
      </c>
      <c r="E639" s="9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3.8333333333333299</v>
      </c>
    </row>
    <row r="640" spans="1:65">
      <c r="A640" s="28"/>
      <c r="B640" s="19">
        <v>1</v>
      </c>
      <c r="C640" s="9">
        <v>5</v>
      </c>
      <c r="D640" s="11">
        <v>3.6</v>
      </c>
      <c r="E640" s="9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25</v>
      </c>
    </row>
    <row r="641" spans="1:65">
      <c r="A641" s="28"/>
      <c r="B641" s="19">
        <v>1</v>
      </c>
      <c r="C641" s="9">
        <v>6</v>
      </c>
      <c r="D641" s="11">
        <v>4</v>
      </c>
      <c r="E641" s="9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20" t="s">
        <v>201</v>
      </c>
      <c r="C642" s="12"/>
      <c r="D642" s="22">
        <v>3.8333333333333339</v>
      </c>
      <c r="E642" s="9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3" t="s">
        <v>202</v>
      </c>
      <c r="C643" s="27"/>
      <c r="D643" s="11">
        <v>3.8</v>
      </c>
      <c r="E643" s="9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A644" s="28"/>
      <c r="B644" s="3" t="s">
        <v>203</v>
      </c>
      <c r="C644" s="27"/>
      <c r="D644" s="23">
        <v>0.23380903889000246</v>
      </c>
      <c r="E644" s="9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2"/>
    </row>
    <row r="645" spans="1:65">
      <c r="A645" s="28"/>
      <c r="B645" s="3" t="s">
        <v>84</v>
      </c>
      <c r="C645" s="27"/>
      <c r="D645" s="13">
        <v>6.0993662319131066E-2</v>
      </c>
      <c r="E645" s="9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3" t="s">
        <v>204</v>
      </c>
      <c r="C646" s="27"/>
      <c r="D646" s="13">
        <v>1.1102230246251565E-15</v>
      </c>
      <c r="E646" s="9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44" t="s">
        <v>205</v>
      </c>
      <c r="C647" s="45"/>
      <c r="D647" s="43" t="s">
        <v>206</v>
      </c>
      <c r="E647" s="9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B648" s="29"/>
      <c r="C648" s="20"/>
      <c r="D648" s="20"/>
      <c r="BM648" s="52"/>
    </row>
    <row r="649" spans="1:65" ht="15">
      <c r="B649" s="8" t="s">
        <v>412</v>
      </c>
      <c r="BM649" s="26" t="s">
        <v>207</v>
      </c>
    </row>
    <row r="650" spans="1:65" ht="15">
      <c r="A650" s="24" t="s">
        <v>18</v>
      </c>
      <c r="B650" s="18" t="s">
        <v>106</v>
      </c>
      <c r="C650" s="15" t="s">
        <v>107</v>
      </c>
      <c r="D650" s="16" t="s">
        <v>221</v>
      </c>
      <c r="E650" s="9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 t="s">
        <v>188</v>
      </c>
      <c r="C651" s="9" t="s">
        <v>188</v>
      </c>
      <c r="D651" s="10" t="s">
        <v>108</v>
      </c>
      <c r="E651" s="9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 t="s">
        <v>3</v>
      </c>
    </row>
    <row r="652" spans="1:65">
      <c r="A652" s="28"/>
      <c r="B652" s="19"/>
      <c r="C652" s="9"/>
      <c r="D652" s="10" t="s">
        <v>229</v>
      </c>
      <c r="E652" s="9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0</v>
      </c>
    </row>
    <row r="653" spans="1:65">
      <c r="A653" s="28"/>
      <c r="B653" s="19"/>
      <c r="C653" s="9"/>
      <c r="D653" s="25"/>
      <c r="E653" s="9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0</v>
      </c>
    </row>
    <row r="654" spans="1:65">
      <c r="A654" s="28"/>
      <c r="B654" s="18">
        <v>1</v>
      </c>
      <c r="C654" s="14">
        <v>1</v>
      </c>
      <c r="D654" s="159">
        <v>165</v>
      </c>
      <c r="E654" s="162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  <c r="AA654" s="163"/>
      <c r="AB654" s="163"/>
      <c r="AC654" s="163"/>
      <c r="AD654" s="163"/>
      <c r="AE654" s="163"/>
      <c r="AF654" s="163"/>
      <c r="AG654" s="163"/>
      <c r="AH654" s="163"/>
      <c r="AI654" s="163"/>
      <c r="AJ654" s="163"/>
      <c r="AK654" s="163"/>
      <c r="AL654" s="163"/>
      <c r="AM654" s="163"/>
      <c r="AN654" s="163"/>
      <c r="AO654" s="163"/>
      <c r="AP654" s="163"/>
      <c r="AQ654" s="163"/>
      <c r="AR654" s="163"/>
      <c r="AS654" s="163"/>
      <c r="AT654" s="163"/>
      <c r="AU654" s="163"/>
      <c r="AV654" s="163"/>
      <c r="AW654" s="163"/>
      <c r="AX654" s="163"/>
      <c r="AY654" s="163"/>
      <c r="AZ654" s="163"/>
      <c r="BA654" s="163"/>
      <c r="BB654" s="163"/>
      <c r="BC654" s="163"/>
      <c r="BD654" s="163"/>
      <c r="BE654" s="163"/>
      <c r="BF654" s="163"/>
      <c r="BG654" s="163"/>
      <c r="BH654" s="163"/>
      <c r="BI654" s="163"/>
      <c r="BJ654" s="163"/>
      <c r="BK654" s="163"/>
      <c r="BL654" s="163"/>
      <c r="BM654" s="164">
        <v>1</v>
      </c>
    </row>
    <row r="655" spans="1:65">
      <c r="A655" s="28"/>
      <c r="B655" s="19">
        <v>1</v>
      </c>
      <c r="C655" s="9">
        <v>2</v>
      </c>
      <c r="D655" s="165">
        <v>167</v>
      </c>
      <c r="E655" s="162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  <c r="AA655" s="163"/>
      <c r="AB655" s="163"/>
      <c r="AC655" s="163"/>
      <c r="AD655" s="163"/>
      <c r="AE655" s="163"/>
      <c r="AF655" s="163"/>
      <c r="AG655" s="163"/>
      <c r="AH655" s="163"/>
      <c r="AI655" s="163"/>
      <c r="AJ655" s="163"/>
      <c r="AK655" s="163"/>
      <c r="AL655" s="163"/>
      <c r="AM655" s="163"/>
      <c r="AN655" s="163"/>
      <c r="AO655" s="163"/>
      <c r="AP655" s="163"/>
      <c r="AQ655" s="163"/>
      <c r="AR655" s="163"/>
      <c r="AS655" s="163"/>
      <c r="AT655" s="163"/>
      <c r="AU655" s="163"/>
      <c r="AV655" s="163"/>
      <c r="AW655" s="163"/>
      <c r="AX655" s="163"/>
      <c r="AY655" s="163"/>
      <c r="AZ655" s="163"/>
      <c r="BA655" s="163"/>
      <c r="BB655" s="163"/>
      <c r="BC655" s="163"/>
      <c r="BD655" s="163"/>
      <c r="BE655" s="163"/>
      <c r="BF655" s="163"/>
      <c r="BG655" s="163"/>
      <c r="BH655" s="163"/>
      <c r="BI655" s="163"/>
      <c r="BJ655" s="163"/>
      <c r="BK655" s="163"/>
      <c r="BL655" s="163"/>
      <c r="BM655" s="164">
        <v>20</v>
      </c>
    </row>
    <row r="656" spans="1:65">
      <c r="A656" s="28"/>
      <c r="B656" s="19">
        <v>1</v>
      </c>
      <c r="C656" s="9">
        <v>3</v>
      </c>
      <c r="D656" s="165">
        <v>163</v>
      </c>
      <c r="E656" s="162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  <c r="AA656" s="163"/>
      <c r="AB656" s="163"/>
      <c r="AC656" s="163"/>
      <c r="AD656" s="163"/>
      <c r="AE656" s="163"/>
      <c r="AF656" s="163"/>
      <c r="AG656" s="163"/>
      <c r="AH656" s="163"/>
      <c r="AI656" s="163"/>
      <c r="AJ656" s="163"/>
      <c r="AK656" s="163"/>
      <c r="AL656" s="163"/>
      <c r="AM656" s="163"/>
      <c r="AN656" s="163"/>
      <c r="AO656" s="163"/>
      <c r="AP656" s="163"/>
      <c r="AQ656" s="163"/>
      <c r="AR656" s="163"/>
      <c r="AS656" s="163"/>
      <c r="AT656" s="163"/>
      <c r="AU656" s="163"/>
      <c r="AV656" s="163"/>
      <c r="AW656" s="163"/>
      <c r="AX656" s="163"/>
      <c r="AY656" s="163"/>
      <c r="AZ656" s="163"/>
      <c r="BA656" s="163"/>
      <c r="BB656" s="163"/>
      <c r="BC656" s="163"/>
      <c r="BD656" s="163"/>
      <c r="BE656" s="163"/>
      <c r="BF656" s="163"/>
      <c r="BG656" s="163"/>
      <c r="BH656" s="163"/>
      <c r="BI656" s="163"/>
      <c r="BJ656" s="163"/>
      <c r="BK656" s="163"/>
      <c r="BL656" s="163"/>
      <c r="BM656" s="164">
        <v>16</v>
      </c>
    </row>
    <row r="657" spans="1:65">
      <c r="A657" s="28"/>
      <c r="B657" s="19">
        <v>1</v>
      </c>
      <c r="C657" s="9">
        <v>4</v>
      </c>
      <c r="D657" s="165">
        <v>164</v>
      </c>
      <c r="E657" s="162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  <c r="AA657" s="163"/>
      <c r="AB657" s="163"/>
      <c r="AC657" s="163"/>
      <c r="AD657" s="163"/>
      <c r="AE657" s="163"/>
      <c r="AF657" s="163"/>
      <c r="AG657" s="163"/>
      <c r="AH657" s="163"/>
      <c r="AI657" s="163"/>
      <c r="AJ657" s="163"/>
      <c r="AK657" s="163"/>
      <c r="AL657" s="163"/>
      <c r="AM657" s="163"/>
      <c r="AN657" s="163"/>
      <c r="AO657" s="163"/>
      <c r="AP657" s="163"/>
      <c r="AQ657" s="163"/>
      <c r="AR657" s="163"/>
      <c r="AS657" s="163"/>
      <c r="AT657" s="163"/>
      <c r="AU657" s="163"/>
      <c r="AV657" s="163"/>
      <c r="AW657" s="163"/>
      <c r="AX657" s="163"/>
      <c r="AY657" s="163"/>
      <c r="AZ657" s="163"/>
      <c r="BA657" s="163"/>
      <c r="BB657" s="163"/>
      <c r="BC657" s="163"/>
      <c r="BD657" s="163"/>
      <c r="BE657" s="163"/>
      <c r="BF657" s="163"/>
      <c r="BG657" s="163"/>
      <c r="BH657" s="163"/>
      <c r="BI657" s="163"/>
      <c r="BJ657" s="163"/>
      <c r="BK657" s="163"/>
      <c r="BL657" s="163"/>
      <c r="BM657" s="164">
        <v>165.166666666667</v>
      </c>
    </row>
    <row r="658" spans="1:65">
      <c r="A658" s="28"/>
      <c r="B658" s="19">
        <v>1</v>
      </c>
      <c r="C658" s="9">
        <v>5</v>
      </c>
      <c r="D658" s="165">
        <v>166</v>
      </c>
      <c r="E658" s="162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3"/>
      <c r="AB658" s="163"/>
      <c r="AC658" s="163"/>
      <c r="AD658" s="163"/>
      <c r="AE658" s="163"/>
      <c r="AF658" s="163"/>
      <c r="AG658" s="163"/>
      <c r="AH658" s="163"/>
      <c r="AI658" s="163"/>
      <c r="AJ658" s="163"/>
      <c r="AK658" s="163"/>
      <c r="AL658" s="163"/>
      <c r="AM658" s="163"/>
      <c r="AN658" s="163"/>
      <c r="AO658" s="163"/>
      <c r="AP658" s="163"/>
      <c r="AQ658" s="163"/>
      <c r="AR658" s="163"/>
      <c r="AS658" s="163"/>
      <c r="AT658" s="163"/>
      <c r="AU658" s="163"/>
      <c r="AV658" s="163"/>
      <c r="AW658" s="163"/>
      <c r="AX658" s="163"/>
      <c r="AY658" s="163"/>
      <c r="AZ658" s="163"/>
      <c r="BA658" s="163"/>
      <c r="BB658" s="163"/>
      <c r="BC658" s="163"/>
      <c r="BD658" s="163"/>
      <c r="BE658" s="163"/>
      <c r="BF658" s="163"/>
      <c r="BG658" s="163"/>
      <c r="BH658" s="163"/>
      <c r="BI658" s="163"/>
      <c r="BJ658" s="163"/>
      <c r="BK658" s="163"/>
      <c r="BL658" s="163"/>
      <c r="BM658" s="164">
        <v>26</v>
      </c>
    </row>
    <row r="659" spans="1:65">
      <c r="A659" s="28"/>
      <c r="B659" s="19">
        <v>1</v>
      </c>
      <c r="C659" s="9">
        <v>6</v>
      </c>
      <c r="D659" s="165">
        <v>166</v>
      </c>
      <c r="E659" s="162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  <c r="AA659" s="163"/>
      <c r="AB659" s="163"/>
      <c r="AC659" s="163"/>
      <c r="AD659" s="163"/>
      <c r="AE659" s="163"/>
      <c r="AF659" s="163"/>
      <c r="AG659" s="163"/>
      <c r="AH659" s="163"/>
      <c r="AI659" s="163"/>
      <c r="AJ659" s="163"/>
      <c r="AK659" s="163"/>
      <c r="AL659" s="163"/>
      <c r="AM659" s="163"/>
      <c r="AN659" s="163"/>
      <c r="AO659" s="163"/>
      <c r="AP659" s="163"/>
      <c r="AQ659" s="163"/>
      <c r="AR659" s="163"/>
      <c r="AS659" s="163"/>
      <c r="AT659" s="163"/>
      <c r="AU659" s="163"/>
      <c r="AV659" s="163"/>
      <c r="AW659" s="163"/>
      <c r="AX659" s="163"/>
      <c r="AY659" s="163"/>
      <c r="AZ659" s="163"/>
      <c r="BA659" s="163"/>
      <c r="BB659" s="163"/>
      <c r="BC659" s="163"/>
      <c r="BD659" s="163"/>
      <c r="BE659" s="163"/>
      <c r="BF659" s="163"/>
      <c r="BG659" s="163"/>
      <c r="BH659" s="163"/>
      <c r="BI659" s="163"/>
      <c r="BJ659" s="163"/>
      <c r="BK659" s="163"/>
      <c r="BL659" s="163"/>
      <c r="BM659" s="168"/>
    </row>
    <row r="660" spans="1:65">
      <c r="A660" s="28"/>
      <c r="B660" s="20" t="s">
        <v>201</v>
      </c>
      <c r="C660" s="12"/>
      <c r="D660" s="169">
        <v>165.16666666666666</v>
      </c>
      <c r="E660" s="162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  <c r="AA660" s="163"/>
      <c r="AB660" s="163"/>
      <c r="AC660" s="163"/>
      <c r="AD660" s="163"/>
      <c r="AE660" s="163"/>
      <c r="AF660" s="163"/>
      <c r="AG660" s="163"/>
      <c r="AH660" s="163"/>
      <c r="AI660" s="163"/>
      <c r="AJ660" s="163"/>
      <c r="AK660" s="163"/>
      <c r="AL660" s="163"/>
      <c r="AM660" s="163"/>
      <c r="AN660" s="163"/>
      <c r="AO660" s="163"/>
      <c r="AP660" s="163"/>
      <c r="AQ660" s="163"/>
      <c r="AR660" s="163"/>
      <c r="AS660" s="163"/>
      <c r="AT660" s="163"/>
      <c r="AU660" s="163"/>
      <c r="AV660" s="163"/>
      <c r="AW660" s="163"/>
      <c r="AX660" s="163"/>
      <c r="AY660" s="163"/>
      <c r="AZ660" s="163"/>
      <c r="BA660" s="163"/>
      <c r="BB660" s="163"/>
      <c r="BC660" s="163"/>
      <c r="BD660" s="163"/>
      <c r="BE660" s="163"/>
      <c r="BF660" s="163"/>
      <c r="BG660" s="163"/>
      <c r="BH660" s="163"/>
      <c r="BI660" s="163"/>
      <c r="BJ660" s="163"/>
      <c r="BK660" s="163"/>
      <c r="BL660" s="163"/>
      <c r="BM660" s="168"/>
    </row>
    <row r="661" spans="1:65">
      <c r="A661" s="28"/>
      <c r="B661" s="3" t="s">
        <v>202</v>
      </c>
      <c r="C661" s="27"/>
      <c r="D661" s="165">
        <v>165.5</v>
      </c>
      <c r="E661" s="162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  <c r="AA661" s="163"/>
      <c r="AB661" s="163"/>
      <c r="AC661" s="163"/>
      <c r="AD661" s="163"/>
      <c r="AE661" s="163"/>
      <c r="AF661" s="163"/>
      <c r="AG661" s="163"/>
      <c r="AH661" s="163"/>
      <c r="AI661" s="163"/>
      <c r="AJ661" s="163"/>
      <c r="AK661" s="163"/>
      <c r="AL661" s="163"/>
      <c r="AM661" s="163"/>
      <c r="AN661" s="163"/>
      <c r="AO661" s="163"/>
      <c r="AP661" s="163"/>
      <c r="AQ661" s="163"/>
      <c r="AR661" s="163"/>
      <c r="AS661" s="163"/>
      <c r="AT661" s="163"/>
      <c r="AU661" s="163"/>
      <c r="AV661" s="163"/>
      <c r="AW661" s="163"/>
      <c r="AX661" s="163"/>
      <c r="AY661" s="163"/>
      <c r="AZ661" s="163"/>
      <c r="BA661" s="163"/>
      <c r="BB661" s="163"/>
      <c r="BC661" s="163"/>
      <c r="BD661" s="163"/>
      <c r="BE661" s="163"/>
      <c r="BF661" s="163"/>
      <c r="BG661" s="163"/>
      <c r="BH661" s="163"/>
      <c r="BI661" s="163"/>
      <c r="BJ661" s="163"/>
      <c r="BK661" s="163"/>
      <c r="BL661" s="163"/>
      <c r="BM661" s="168"/>
    </row>
    <row r="662" spans="1:65">
      <c r="A662" s="28"/>
      <c r="B662" s="3" t="s">
        <v>203</v>
      </c>
      <c r="C662" s="27"/>
      <c r="D662" s="165">
        <v>1.4719601443879746</v>
      </c>
      <c r="E662" s="162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  <c r="AA662" s="163"/>
      <c r="AB662" s="163"/>
      <c r="AC662" s="163"/>
      <c r="AD662" s="163"/>
      <c r="AE662" s="163"/>
      <c r="AF662" s="163"/>
      <c r="AG662" s="163"/>
      <c r="AH662" s="163"/>
      <c r="AI662" s="163"/>
      <c r="AJ662" s="163"/>
      <c r="AK662" s="163"/>
      <c r="AL662" s="163"/>
      <c r="AM662" s="163"/>
      <c r="AN662" s="163"/>
      <c r="AO662" s="163"/>
      <c r="AP662" s="163"/>
      <c r="AQ662" s="163"/>
      <c r="AR662" s="163"/>
      <c r="AS662" s="163"/>
      <c r="AT662" s="163"/>
      <c r="AU662" s="163"/>
      <c r="AV662" s="163"/>
      <c r="AW662" s="163"/>
      <c r="AX662" s="163"/>
      <c r="AY662" s="163"/>
      <c r="AZ662" s="163"/>
      <c r="BA662" s="163"/>
      <c r="BB662" s="163"/>
      <c r="BC662" s="163"/>
      <c r="BD662" s="163"/>
      <c r="BE662" s="163"/>
      <c r="BF662" s="163"/>
      <c r="BG662" s="163"/>
      <c r="BH662" s="163"/>
      <c r="BI662" s="163"/>
      <c r="BJ662" s="163"/>
      <c r="BK662" s="163"/>
      <c r="BL662" s="163"/>
      <c r="BM662" s="168"/>
    </row>
    <row r="663" spans="1:65">
      <c r="A663" s="28"/>
      <c r="B663" s="3" t="s">
        <v>84</v>
      </c>
      <c r="C663" s="27"/>
      <c r="D663" s="13">
        <v>8.911968583580069E-3</v>
      </c>
      <c r="E663" s="9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2"/>
    </row>
    <row r="664" spans="1:65">
      <c r="A664" s="28"/>
      <c r="B664" s="3" t="s">
        <v>204</v>
      </c>
      <c r="C664" s="27"/>
      <c r="D664" s="13">
        <v>-2.1094237467877974E-15</v>
      </c>
      <c r="E664" s="9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44" t="s">
        <v>205</v>
      </c>
      <c r="C665" s="45"/>
      <c r="D665" s="43" t="s">
        <v>206</v>
      </c>
      <c r="E665" s="9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B666" s="29"/>
      <c r="C666" s="20"/>
      <c r="D666" s="20"/>
      <c r="BM666" s="52"/>
    </row>
    <row r="667" spans="1:65" ht="15">
      <c r="B667" s="8" t="s">
        <v>413</v>
      </c>
      <c r="BM667" s="26" t="s">
        <v>207</v>
      </c>
    </row>
    <row r="668" spans="1:65" ht="15">
      <c r="A668" s="24" t="s">
        <v>21</v>
      </c>
      <c r="B668" s="18" t="s">
        <v>106</v>
      </c>
      <c r="C668" s="15" t="s">
        <v>107</v>
      </c>
      <c r="D668" s="16" t="s">
        <v>221</v>
      </c>
      <c r="E668" s="9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1</v>
      </c>
    </row>
    <row r="669" spans="1:65">
      <c r="A669" s="28"/>
      <c r="B669" s="19" t="s">
        <v>188</v>
      </c>
      <c r="C669" s="9" t="s">
        <v>188</v>
      </c>
      <c r="D669" s="10" t="s">
        <v>108</v>
      </c>
      <c r="E669" s="9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 t="s">
        <v>3</v>
      </c>
    </row>
    <row r="670" spans="1:65">
      <c r="A670" s="28"/>
      <c r="B670" s="19"/>
      <c r="C670" s="9"/>
      <c r="D670" s="10" t="s">
        <v>229</v>
      </c>
      <c r="E670" s="9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>
        <v>2</v>
      </c>
    </row>
    <row r="671" spans="1:65">
      <c r="A671" s="28"/>
      <c r="B671" s="19"/>
      <c r="C671" s="9"/>
      <c r="D671" s="25"/>
      <c r="E671" s="9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>
        <v>2</v>
      </c>
    </row>
    <row r="672" spans="1:65">
      <c r="A672" s="28"/>
      <c r="B672" s="18">
        <v>1</v>
      </c>
      <c r="C672" s="14">
        <v>1</v>
      </c>
      <c r="D672" s="21">
        <v>1.46</v>
      </c>
      <c r="E672" s="9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>
        <v>1</v>
      </c>
      <c r="C673" s="9">
        <v>2</v>
      </c>
      <c r="D673" s="11">
        <v>1.46</v>
      </c>
      <c r="E673" s="9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21</v>
      </c>
    </row>
    <row r="674" spans="1:65">
      <c r="A674" s="28"/>
      <c r="B674" s="19">
        <v>1</v>
      </c>
      <c r="C674" s="9">
        <v>3</v>
      </c>
      <c r="D674" s="11">
        <v>1.48</v>
      </c>
      <c r="E674" s="9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16</v>
      </c>
    </row>
    <row r="675" spans="1:65">
      <c r="A675" s="28"/>
      <c r="B675" s="19">
        <v>1</v>
      </c>
      <c r="C675" s="9">
        <v>4</v>
      </c>
      <c r="D675" s="11">
        <v>1.45</v>
      </c>
      <c r="E675" s="9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1.4450000000000001</v>
      </c>
    </row>
    <row r="676" spans="1:65">
      <c r="A676" s="28"/>
      <c r="B676" s="19">
        <v>1</v>
      </c>
      <c r="C676" s="9">
        <v>5</v>
      </c>
      <c r="D676" s="11">
        <v>1.39</v>
      </c>
      <c r="E676" s="9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27</v>
      </c>
    </row>
    <row r="677" spans="1:65">
      <c r="A677" s="28"/>
      <c r="B677" s="19">
        <v>1</v>
      </c>
      <c r="C677" s="9">
        <v>6</v>
      </c>
      <c r="D677" s="11">
        <v>1.43</v>
      </c>
      <c r="E677" s="9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2"/>
    </row>
    <row r="678" spans="1:65">
      <c r="A678" s="28"/>
      <c r="B678" s="20" t="s">
        <v>201</v>
      </c>
      <c r="C678" s="12"/>
      <c r="D678" s="22">
        <v>1.4450000000000001</v>
      </c>
      <c r="E678" s="9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2"/>
    </row>
    <row r="679" spans="1:65">
      <c r="A679" s="28"/>
      <c r="B679" s="3" t="s">
        <v>202</v>
      </c>
      <c r="C679" s="27"/>
      <c r="D679" s="11">
        <v>1.4550000000000001</v>
      </c>
      <c r="E679" s="9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2"/>
    </row>
    <row r="680" spans="1:65">
      <c r="A680" s="28"/>
      <c r="B680" s="3" t="s">
        <v>203</v>
      </c>
      <c r="C680" s="27"/>
      <c r="D680" s="23">
        <v>3.1464265445104576E-2</v>
      </c>
      <c r="E680" s="9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2"/>
    </row>
    <row r="681" spans="1:65">
      <c r="A681" s="28"/>
      <c r="B681" s="3" t="s">
        <v>84</v>
      </c>
      <c r="C681" s="27"/>
      <c r="D681" s="13">
        <v>2.1774578162702129E-2</v>
      </c>
      <c r="E681" s="9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3" t="s">
        <v>204</v>
      </c>
      <c r="C682" s="27"/>
      <c r="D682" s="13">
        <v>0</v>
      </c>
      <c r="E682" s="9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44" t="s">
        <v>205</v>
      </c>
      <c r="C683" s="45"/>
      <c r="D683" s="43" t="s">
        <v>206</v>
      </c>
      <c r="E683" s="9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B684" s="29"/>
      <c r="C684" s="20"/>
      <c r="D684" s="20"/>
      <c r="BM684" s="52"/>
    </row>
    <row r="685" spans="1:65" ht="15">
      <c r="B685" s="8" t="s">
        <v>414</v>
      </c>
      <c r="BM685" s="26" t="s">
        <v>207</v>
      </c>
    </row>
    <row r="686" spans="1:65" ht="15">
      <c r="A686" s="24" t="s">
        <v>24</v>
      </c>
      <c r="B686" s="18" t="s">
        <v>106</v>
      </c>
      <c r="C686" s="15" t="s">
        <v>107</v>
      </c>
      <c r="D686" s="16" t="s">
        <v>221</v>
      </c>
      <c r="E686" s="9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1</v>
      </c>
    </row>
    <row r="687" spans="1:65">
      <c r="A687" s="28"/>
      <c r="B687" s="19" t="s">
        <v>188</v>
      </c>
      <c r="C687" s="9" t="s">
        <v>188</v>
      </c>
      <c r="D687" s="10" t="s">
        <v>108</v>
      </c>
      <c r="E687" s="9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 t="s">
        <v>3</v>
      </c>
    </row>
    <row r="688" spans="1:65">
      <c r="A688" s="28"/>
      <c r="B688" s="19"/>
      <c r="C688" s="9"/>
      <c r="D688" s="10" t="s">
        <v>229</v>
      </c>
      <c r="E688" s="9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2</v>
      </c>
    </row>
    <row r="689" spans="1:65">
      <c r="A689" s="28"/>
      <c r="B689" s="19"/>
      <c r="C689" s="9"/>
      <c r="D689" s="25"/>
      <c r="E689" s="9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2</v>
      </c>
    </row>
    <row r="690" spans="1:65">
      <c r="A690" s="28"/>
      <c r="B690" s="18">
        <v>1</v>
      </c>
      <c r="C690" s="14">
        <v>1</v>
      </c>
      <c r="D690" s="21">
        <v>0.79</v>
      </c>
      <c r="E690" s="9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1</v>
      </c>
    </row>
    <row r="691" spans="1:65">
      <c r="A691" s="28"/>
      <c r="B691" s="19">
        <v>1</v>
      </c>
      <c r="C691" s="9">
        <v>2</v>
      </c>
      <c r="D691" s="11">
        <v>0.78</v>
      </c>
      <c r="E691" s="9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5</v>
      </c>
    </row>
    <row r="692" spans="1:65">
      <c r="A692" s="28"/>
      <c r="B692" s="19">
        <v>1</v>
      </c>
      <c r="C692" s="9">
        <v>3</v>
      </c>
      <c r="D692" s="11">
        <v>0.81</v>
      </c>
      <c r="E692" s="9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16</v>
      </c>
    </row>
    <row r="693" spans="1:65">
      <c r="A693" s="28"/>
      <c r="B693" s="19">
        <v>1</v>
      </c>
      <c r="C693" s="9">
        <v>4</v>
      </c>
      <c r="D693" s="11">
        <v>0.81</v>
      </c>
      <c r="E693" s="9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0.793333333333333</v>
      </c>
    </row>
    <row r="694" spans="1:65">
      <c r="A694" s="28"/>
      <c r="B694" s="19">
        <v>1</v>
      </c>
      <c r="C694" s="9">
        <v>5</v>
      </c>
      <c r="D694" s="11">
        <v>0.76</v>
      </c>
      <c r="E694" s="9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28</v>
      </c>
    </row>
    <row r="695" spans="1:65">
      <c r="A695" s="28"/>
      <c r="B695" s="19">
        <v>1</v>
      </c>
      <c r="C695" s="9">
        <v>6</v>
      </c>
      <c r="D695" s="11">
        <v>0.81</v>
      </c>
      <c r="E695" s="9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2"/>
    </row>
    <row r="696" spans="1:65">
      <c r="A696" s="28"/>
      <c r="B696" s="20" t="s">
        <v>201</v>
      </c>
      <c r="C696" s="12"/>
      <c r="D696" s="22">
        <v>0.79333333333333333</v>
      </c>
      <c r="E696" s="9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2"/>
    </row>
    <row r="697" spans="1:65">
      <c r="A697" s="28"/>
      <c r="B697" s="3" t="s">
        <v>202</v>
      </c>
      <c r="C697" s="27"/>
      <c r="D697" s="11">
        <v>0.8</v>
      </c>
      <c r="E697" s="9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2"/>
    </row>
    <row r="698" spans="1:65">
      <c r="A698" s="28"/>
      <c r="B698" s="3" t="s">
        <v>203</v>
      </c>
      <c r="C698" s="27"/>
      <c r="D698" s="23">
        <v>2.0655911179772911E-2</v>
      </c>
      <c r="E698" s="9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2"/>
    </row>
    <row r="699" spans="1:65">
      <c r="A699" s="28"/>
      <c r="B699" s="3" t="s">
        <v>84</v>
      </c>
      <c r="C699" s="27"/>
      <c r="D699" s="13">
        <v>2.6036862831646527E-2</v>
      </c>
      <c r="E699" s="9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A700" s="28"/>
      <c r="B700" s="3" t="s">
        <v>204</v>
      </c>
      <c r="C700" s="27"/>
      <c r="D700" s="13">
        <v>4.4408920985006262E-16</v>
      </c>
      <c r="E700" s="9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2"/>
    </row>
    <row r="701" spans="1:65">
      <c r="A701" s="28"/>
      <c r="B701" s="44" t="s">
        <v>205</v>
      </c>
      <c r="C701" s="45"/>
      <c r="D701" s="43" t="s">
        <v>206</v>
      </c>
      <c r="E701" s="9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B702" s="29"/>
      <c r="C702" s="20"/>
      <c r="D702" s="20"/>
      <c r="BM702" s="52"/>
    </row>
    <row r="703" spans="1:65" ht="15">
      <c r="B703" s="8" t="s">
        <v>415</v>
      </c>
      <c r="BM703" s="26" t="s">
        <v>207</v>
      </c>
    </row>
    <row r="704" spans="1:65" ht="15">
      <c r="A704" s="24" t="s">
        <v>27</v>
      </c>
      <c r="B704" s="18" t="s">
        <v>106</v>
      </c>
      <c r="C704" s="15" t="s">
        <v>107</v>
      </c>
      <c r="D704" s="16" t="s">
        <v>221</v>
      </c>
      <c r="E704" s="9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 t="s">
        <v>188</v>
      </c>
      <c r="C705" s="9" t="s">
        <v>188</v>
      </c>
      <c r="D705" s="10" t="s">
        <v>108</v>
      </c>
      <c r="E705" s="9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 t="s">
        <v>3</v>
      </c>
    </row>
    <row r="706" spans="1:65">
      <c r="A706" s="28"/>
      <c r="B706" s="19"/>
      <c r="C706" s="9"/>
      <c r="D706" s="10" t="s">
        <v>229</v>
      </c>
      <c r="E706" s="9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2</v>
      </c>
    </row>
    <row r="707" spans="1:65">
      <c r="A707" s="28"/>
      <c r="B707" s="19"/>
      <c r="C707" s="9"/>
      <c r="D707" s="25"/>
      <c r="E707" s="9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2</v>
      </c>
    </row>
    <row r="708" spans="1:65">
      <c r="A708" s="28"/>
      <c r="B708" s="18">
        <v>1</v>
      </c>
      <c r="C708" s="14">
        <v>1</v>
      </c>
      <c r="D708" s="21">
        <v>0.2</v>
      </c>
      <c r="E708" s="9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1</v>
      </c>
    </row>
    <row r="709" spans="1:65">
      <c r="A709" s="28"/>
      <c r="B709" s="19">
        <v>1</v>
      </c>
      <c r="C709" s="9">
        <v>2</v>
      </c>
      <c r="D709" s="11" t="s">
        <v>93</v>
      </c>
      <c r="E709" s="9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>
        <v>23</v>
      </c>
    </row>
    <row r="710" spans="1:65">
      <c r="A710" s="28"/>
      <c r="B710" s="19">
        <v>1</v>
      </c>
      <c r="C710" s="9">
        <v>3</v>
      </c>
      <c r="D710" s="11">
        <v>0.2</v>
      </c>
      <c r="E710" s="9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16</v>
      </c>
    </row>
    <row r="711" spans="1:65">
      <c r="A711" s="28"/>
      <c r="B711" s="19">
        <v>1</v>
      </c>
      <c r="C711" s="9">
        <v>4</v>
      </c>
      <c r="D711" s="11" t="s">
        <v>93</v>
      </c>
      <c r="E711" s="9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>
        <v>0.133333333333333</v>
      </c>
    </row>
    <row r="712" spans="1:65">
      <c r="A712" s="28"/>
      <c r="B712" s="19">
        <v>1</v>
      </c>
      <c r="C712" s="9">
        <v>5</v>
      </c>
      <c r="D712" s="11" t="s">
        <v>93</v>
      </c>
      <c r="E712" s="9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29</v>
      </c>
    </row>
    <row r="713" spans="1:65">
      <c r="A713" s="28"/>
      <c r="B713" s="19">
        <v>1</v>
      </c>
      <c r="C713" s="9">
        <v>6</v>
      </c>
      <c r="D713" s="11" t="s">
        <v>93</v>
      </c>
      <c r="E713" s="9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2"/>
    </row>
    <row r="714" spans="1:65">
      <c r="A714" s="28"/>
      <c r="B714" s="20" t="s">
        <v>201</v>
      </c>
      <c r="C714" s="12"/>
      <c r="D714" s="22">
        <v>0.2</v>
      </c>
      <c r="E714" s="9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2"/>
    </row>
    <row r="715" spans="1:65">
      <c r="A715" s="28"/>
      <c r="B715" s="3" t="s">
        <v>202</v>
      </c>
      <c r="C715" s="27"/>
      <c r="D715" s="11">
        <v>0.2</v>
      </c>
      <c r="E715" s="9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2"/>
    </row>
    <row r="716" spans="1:65">
      <c r="A716" s="28"/>
      <c r="B716" s="3" t="s">
        <v>203</v>
      </c>
      <c r="C716" s="27"/>
      <c r="D716" s="23">
        <v>0</v>
      </c>
      <c r="E716" s="9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2"/>
    </row>
    <row r="717" spans="1:65">
      <c r="A717" s="28"/>
      <c r="B717" s="3" t="s">
        <v>84</v>
      </c>
      <c r="C717" s="27"/>
      <c r="D717" s="13">
        <v>0</v>
      </c>
      <c r="E717" s="9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3" t="s">
        <v>204</v>
      </c>
      <c r="C718" s="27"/>
      <c r="D718" s="13">
        <v>0.50000000000000377</v>
      </c>
      <c r="E718" s="9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44" t="s">
        <v>205</v>
      </c>
      <c r="C719" s="45"/>
      <c r="D719" s="43" t="s">
        <v>206</v>
      </c>
      <c r="E719" s="9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B720" s="29"/>
      <c r="C720" s="20"/>
      <c r="D720" s="20"/>
      <c r="BM720" s="52"/>
    </row>
    <row r="721" spans="1:65" ht="15">
      <c r="B721" s="8" t="s">
        <v>416</v>
      </c>
      <c r="BM721" s="26" t="s">
        <v>207</v>
      </c>
    </row>
    <row r="722" spans="1:65" ht="15">
      <c r="A722" s="24" t="s">
        <v>30</v>
      </c>
      <c r="B722" s="18" t="s">
        <v>106</v>
      </c>
      <c r="C722" s="15" t="s">
        <v>107</v>
      </c>
      <c r="D722" s="16" t="s">
        <v>221</v>
      </c>
      <c r="E722" s="9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1</v>
      </c>
    </row>
    <row r="723" spans="1:65">
      <c r="A723" s="28"/>
      <c r="B723" s="19" t="s">
        <v>188</v>
      </c>
      <c r="C723" s="9" t="s">
        <v>188</v>
      </c>
      <c r="D723" s="10" t="s">
        <v>108</v>
      </c>
      <c r="E723" s="9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 t="s">
        <v>3</v>
      </c>
    </row>
    <row r="724" spans="1:65">
      <c r="A724" s="28"/>
      <c r="B724" s="19"/>
      <c r="C724" s="9"/>
      <c r="D724" s="10" t="s">
        <v>229</v>
      </c>
      <c r="E724" s="9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1</v>
      </c>
    </row>
    <row r="725" spans="1:65">
      <c r="A725" s="28"/>
      <c r="B725" s="19"/>
      <c r="C725" s="9"/>
      <c r="D725" s="25"/>
      <c r="E725" s="9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1</v>
      </c>
    </row>
    <row r="726" spans="1:65">
      <c r="A726" s="28"/>
      <c r="B726" s="18">
        <v>1</v>
      </c>
      <c r="C726" s="14">
        <v>1</v>
      </c>
      <c r="D726" s="142">
        <v>15.299999999999999</v>
      </c>
      <c r="E726" s="144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  <c r="AG726" s="145"/>
      <c r="AH726" s="145"/>
      <c r="AI726" s="145"/>
      <c r="AJ726" s="145"/>
      <c r="AK726" s="145"/>
      <c r="AL726" s="145"/>
      <c r="AM726" s="145"/>
      <c r="AN726" s="145"/>
      <c r="AO726" s="145"/>
      <c r="AP726" s="145"/>
      <c r="AQ726" s="145"/>
      <c r="AR726" s="145"/>
      <c r="AS726" s="145"/>
      <c r="AT726" s="145"/>
      <c r="AU726" s="145"/>
      <c r="AV726" s="145"/>
      <c r="AW726" s="145"/>
      <c r="AX726" s="145"/>
      <c r="AY726" s="145"/>
      <c r="AZ726" s="145"/>
      <c r="BA726" s="145"/>
      <c r="BB726" s="145"/>
      <c r="BC726" s="145"/>
      <c r="BD726" s="145"/>
      <c r="BE726" s="145"/>
      <c r="BF726" s="145"/>
      <c r="BG726" s="145"/>
      <c r="BH726" s="145"/>
      <c r="BI726" s="145"/>
      <c r="BJ726" s="145"/>
      <c r="BK726" s="145"/>
      <c r="BL726" s="145"/>
      <c r="BM726" s="146">
        <v>1</v>
      </c>
    </row>
    <row r="727" spans="1:65">
      <c r="A727" s="28"/>
      <c r="B727" s="19">
        <v>1</v>
      </c>
      <c r="C727" s="9">
        <v>2</v>
      </c>
      <c r="D727" s="147">
        <v>14.9</v>
      </c>
      <c r="E727" s="144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145"/>
      <c r="AN727" s="145"/>
      <c r="AO727" s="145"/>
      <c r="AP727" s="145"/>
      <c r="AQ727" s="145"/>
      <c r="AR727" s="145"/>
      <c r="AS727" s="145"/>
      <c r="AT727" s="145"/>
      <c r="AU727" s="145"/>
      <c r="AV727" s="145"/>
      <c r="AW727" s="145"/>
      <c r="AX727" s="145"/>
      <c r="AY727" s="145"/>
      <c r="AZ727" s="145"/>
      <c r="BA727" s="145"/>
      <c r="BB727" s="145"/>
      <c r="BC727" s="145"/>
      <c r="BD727" s="145"/>
      <c r="BE727" s="145"/>
      <c r="BF727" s="145"/>
      <c r="BG727" s="145"/>
      <c r="BH727" s="145"/>
      <c r="BI727" s="145"/>
      <c r="BJ727" s="145"/>
      <c r="BK727" s="145"/>
      <c r="BL727" s="145"/>
      <c r="BM727" s="146">
        <v>24</v>
      </c>
    </row>
    <row r="728" spans="1:65">
      <c r="A728" s="28"/>
      <c r="B728" s="19">
        <v>1</v>
      </c>
      <c r="C728" s="9">
        <v>3</v>
      </c>
      <c r="D728" s="147">
        <v>15.2</v>
      </c>
      <c r="E728" s="144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  <c r="AG728" s="145"/>
      <c r="AH728" s="145"/>
      <c r="AI728" s="145"/>
      <c r="AJ728" s="145"/>
      <c r="AK728" s="145"/>
      <c r="AL728" s="145"/>
      <c r="AM728" s="145"/>
      <c r="AN728" s="145"/>
      <c r="AO728" s="145"/>
      <c r="AP728" s="145"/>
      <c r="AQ728" s="145"/>
      <c r="AR728" s="145"/>
      <c r="AS728" s="145"/>
      <c r="AT728" s="145"/>
      <c r="AU728" s="145"/>
      <c r="AV728" s="145"/>
      <c r="AW728" s="145"/>
      <c r="AX728" s="145"/>
      <c r="AY728" s="145"/>
      <c r="AZ728" s="145"/>
      <c r="BA728" s="145"/>
      <c r="BB728" s="145"/>
      <c r="BC728" s="145"/>
      <c r="BD728" s="145"/>
      <c r="BE728" s="145"/>
      <c r="BF728" s="145"/>
      <c r="BG728" s="145"/>
      <c r="BH728" s="145"/>
      <c r="BI728" s="145"/>
      <c r="BJ728" s="145"/>
      <c r="BK728" s="145"/>
      <c r="BL728" s="145"/>
      <c r="BM728" s="146">
        <v>16</v>
      </c>
    </row>
    <row r="729" spans="1:65">
      <c r="A729" s="28"/>
      <c r="B729" s="19">
        <v>1</v>
      </c>
      <c r="C729" s="9">
        <v>4</v>
      </c>
      <c r="D729" s="147">
        <v>15</v>
      </c>
      <c r="E729" s="144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145"/>
      <c r="AN729" s="145"/>
      <c r="AO729" s="145"/>
      <c r="AP729" s="145"/>
      <c r="AQ729" s="145"/>
      <c r="AR729" s="145"/>
      <c r="AS729" s="145"/>
      <c r="AT729" s="145"/>
      <c r="AU729" s="145"/>
      <c r="AV729" s="145"/>
      <c r="AW729" s="145"/>
      <c r="AX729" s="145"/>
      <c r="AY729" s="145"/>
      <c r="AZ729" s="145"/>
      <c r="BA729" s="145"/>
      <c r="BB729" s="145"/>
      <c r="BC729" s="145"/>
      <c r="BD729" s="145"/>
      <c r="BE729" s="145"/>
      <c r="BF729" s="145"/>
      <c r="BG729" s="145"/>
      <c r="BH729" s="145"/>
      <c r="BI729" s="145"/>
      <c r="BJ729" s="145"/>
      <c r="BK729" s="145"/>
      <c r="BL729" s="145"/>
      <c r="BM729" s="146">
        <v>15.1666666666667</v>
      </c>
    </row>
    <row r="730" spans="1:65">
      <c r="A730" s="28"/>
      <c r="B730" s="19">
        <v>1</v>
      </c>
      <c r="C730" s="9">
        <v>5</v>
      </c>
      <c r="D730" s="147">
        <v>15.2</v>
      </c>
      <c r="E730" s="144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  <c r="AG730" s="145"/>
      <c r="AH730" s="145"/>
      <c r="AI730" s="145"/>
      <c r="AJ730" s="145"/>
      <c r="AK730" s="145"/>
      <c r="AL730" s="145"/>
      <c r="AM730" s="145"/>
      <c r="AN730" s="145"/>
      <c r="AO730" s="145"/>
      <c r="AP730" s="145"/>
      <c r="AQ730" s="145"/>
      <c r="AR730" s="145"/>
      <c r="AS730" s="145"/>
      <c r="AT730" s="145"/>
      <c r="AU730" s="145"/>
      <c r="AV730" s="145"/>
      <c r="AW730" s="145"/>
      <c r="AX730" s="145"/>
      <c r="AY730" s="145"/>
      <c r="AZ730" s="145"/>
      <c r="BA730" s="145"/>
      <c r="BB730" s="145"/>
      <c r="BC730" s="145"/>
      <c r="BD730" s="145"/>
      <c r="BE730" s="145"/>
      <c r="BF730" s="145"/>
      <c r="BG730" s="145"/>
      <c r="BH730" s="145"/>
      <c r="BI730" s="145"/>
      <c r="BJ730" s="145"/>
      <c r="BK730" s="145"/>
      <c r="BL730" s="145"/>
      <c r="BM730" s="146">
        <v>30</v>
      </c>
    </row>
    <row r="731" spans="1:65">
      <c r="A731" s="28"/>
      <c r="B731" s="19">
        <v>1</v>
      </c>
      <c r="C731" s="9">
        <v>6</v>
      </c>
      <c r="D731" s="147">
        <v>15.400000000000002</v>
      </c>
      <c r="E731" s="144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145"/>
      <c r="AN731" s="145"/>
      <c r="AO731" s="145"/>
      <c r="AP731" s="145"/>
      <c r="AQ731" s="145"/>
      <c r="AR731" s="145"/>
      <c r="AS731" s="145"/>
      <c r="AT731" s="145"/>
      <c r="AU731" s="145"/>
      <c r="AV731" s="145"/>
      <c r="AW731" s="145"/>
      <c r="AX731" s="145"/>
      <c r="AY731" s="145"/>
      <c r="AZ731" s="145"/>
      <c r="BA731" s="145"/>
      <c r="BB731" s="145"/>
      <c r="BC731" s="145"/>
      <c r="BD731" s="145"/>
      <c r="BE731" s="145"/>
      <c r="BF731" s="145"/>
      <c r="BG731" s="145"/>
      <c r="BH731" s="145"/>
      <c r="BI731" s="145"/>
      <c r="BJ731" s="145"/>
      <c r="BK731" s="145"/>
      <c r="BL731" s="145"/>
      <c r="BM731" s="149"/>
    </row>
    <row r="732" spans="1:65">
      <c r="A732" s="28"/>
      <c r="B732" s="20" t="s">
        <v>201</v>
      </c>
      <c r="C732" s="12"/>
      <c r="D732" s="150">
        <v>15.166666666666666</v>
      </c>
      <c r="E732" s="144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  <c r="AG732" s="145"/>
      <c r="AH732" s="145"/>
      <c r="AI732" s="145"/>
      <c r="AJ732" s="145"/>
      <c r="AK732" s="145"/>
      <c r="AL732" s="145"/>
      <c r="AM732" s="145"/>
      <c r="AN732" s="145"/>
      <c r="AO732" s="145"/>
      <c r="AP732" s="145"/>
      <c r="AQ732" s="145"/>
      <c r="AR732" s="145"/>
      <c r="AS732" s="145"/>
      <c r="AT732" s="145"/>
      <c r="AU732" s="145"/>
      <c r="AV732" s="145"/>
      <c r="AW732" s="145"/>
      <c r="AX732" s="145"/>
      <c r="AY732" s="145"/>
      <c r="AZ732" s="145"/>
      <c r="BA732" s="145"/>
      <c r="BB732" s="145"/>
      <c r="BC732" s="145"/>
      <c r="BD732" s="145"/>
      <c r="BE732" s="145"/>
      <c r="BF732" s="145"/>
      <c r="BG732" s="145"/>
      <c r="BH732" s="145"/>
      <c r="BI732" s="145"/>
      <c r="BJ732" s="145"/>
      <c r="BK732" s="145"/>
      <c r="BL732" s="145"/>
      <c r="BM732" s="149"/>
    </row>
    <row r="733" spans="1:65">
      <c r="A733" s="28"/>
      <c r="B733" s="3" t="s">
        <v>202</v>
      </c>
      <c r="C733" s="27"/>
      <c r="D733" s="147">
        <v>15.2</v>
      </c>
      <c r="E733" s="144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145"/>
      <c r="AN733" s="145"/>
      <c r="AO733" s="145"/>
      <c r="AP733" s="145"/>
      <c r="AQ733" s="145"/>
      <c r="AR733" s="145"/>
      <c r="AS733" s="145"/>
      <c r="AT733" s="145"/>
      <c r="AU733" s="145"/>
      <c r="AV733" s="145"/>
      <c r="AW733" s="145"/>
      <c r="AX733" s="145"/>
      <c r="AY733" s="145"/>
      <c r="AZ733" s="145"/>
      <c r="BA733" s="145"/>
      <c r="BB733" s="145"/>
      <c r="BC733" s="145"/>
      <c r="BD733" s="145"/>
      <c r="BE733" s="145"/>
      <c r="BF733" s="145"/>
      <c r="BG733" s="145"/>
      <c r="BH733" s="145"/>
      <c r="BI733" s="145"/>
      <c r="BJ733" s="145"/>
      <c r="BK733" s="145"/>
      <c r="BL733" s="145"/>
      <c r="BM733" s="149"/>
    </row>
    <row r="734" spans="1:65">
      <c r="A734" s="28"/>
      <c r="B734" s="3" t="s">
        <v>203</v>
      </c>
      <c r="C734" s="27"/>
      <c r="D734" s="147">
        <v>0.1861898672502528</v>
      </c>
      <c r="E734" s="144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  <c r="AG734" s="145"/>
      <c r="AH734" s="145"/>
      <c r="AI734" s="145"/>
      <c r="AJ734" s="145"/>
      <c r="AK734" s="145"/>
      <c r="AL734" s="145"/>
      <c r="AM734" s="145"/>
      <c r="AN734" s="145"/>
      <c r="AO734" s="145"/>
      <c r="AP734" s="145"/>
      <c r="AQ734" s="145"/>
      <c r="AR734" s="145"/>
      <c r="AS734" s="145"/>
      <c r="AT734" s="145"/>
      <c r="AU734" s="145"/>
      <c r="AV734" s="145"/>
      <c r="AW734" s="145"/>
      <c r="AX734" s="145"/>
      <c r="AY734" s="145"/>
      <c r="AZ734" s="145"/>
      <c r="BA734" s="145"/>
      <c r="BB734" s="145"/>
      <c r="BC734" s="145"/>
      <c r="BD734" s="145"/>
      <c r="BE734" s="145"/>
      <c r="BF734" s="145"/>
      <c r="BG734" s="145"/>
      <c r="BH734" s="145"/>
      <c r="BI734" s="145"/>
      <c r="BJ734" s="145"/>
      <c r="BK734" s="145"/>
      <c r="BL734" s="145"/>
      <c r="BM734" s="149"/>
    </row>
    <row r="735" spans="1:65">
      <c r="A735" s="28"/>
      <c r="B735" s="3" t="s">
        <v>84</v>
      </c>
      <c r="C735" s="27"/>
      <c r="D735" s="13">
        <v>1.2276254983533153E-2</v>
      </c>
      <c r="E735" s="9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2"/>
    </row>
    <row r="736" spans="1:65">
      <c r="A736" s="28"/>
      <c r="B736" s="3" t="s">
        <v>204</v>
      </c>
      <c r="C736" s="27"/>
      <c r="D736" s="13">
        <v>-2.2204460492503131E-15</v>
      </c>
      <c r="E736" s="9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44" t="s">
        <v>205</v>
      </c>
      <c r="C737" s="45"/>
      <c r="D737" s="43" t="s">
        <v>206</v>
      </c>
      <c r="E737" s="9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B738" s="29"/>
      <c r="C738" s="20"/>
      <c r="D738" s="20"/>
      <c r="BM738" s="52"/>
    </row>
    <row r="739" spans="1:65" ht="15">
      <c r="B739" s="8" t="s">
        <v>417</v>
      </c>
      <c r="BM739" s="26" t="s">
        <v>207</v>
      </c>
    </row>
    <row r="740" spans="1:65" ht="15">
      <c r="A740" s="24" t="s">
        <v>60</v>
      </c>
      <c r="B740" s="18" t="s">
        <v>106</v>
      </c>
      <c r="C740" s="15" t="s">
        <v>107</v>
      </c>
      <c r="D740" s="16" t="s">
        <v>221</v>
      </c>
      <c r="E740" s="9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1</v>
      </c>
    </row>
    <row r="741" spans="1:65">
      <c r="A741" s="28"/>
      <c r="B741" s="19" t="s">
        <v>188</v>
      </c>
      <c r="C741" s="9" t="s">
        <v>188</v>
      </c>
      <c r="D741" s="10" t="s">
        <v>108</v>
      </c>
      <c r="E741" s="9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 t="s">
        <v>1</v>
      </c>
    </row>
    <row r="742" spans="1:65">
      <c r="A742" s="28"/>
      <c r="B742" s="19"/>
      <c r="C742" s="9"/>
      <c r="D742" s="10" t="s">
        <v>229</v>
      </c>
      <c r="E742" s="9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3</v>
      </c>
    </row>
    <row r="743" spans="1:65">
      <c r="A743" s="28"/>
      <c r="B743" s="19"/>
      <c r="C743" s="9"/>
      <c r="D743" s="25"/>
      <c r="E743" s="9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3</v>
      </c>
    </row>
    <row r="744" spans="1:65">
      <c r="A744" s="28"/>
      <c r="B744" s="18">
        <v>1</v>
      </c>
      <c r="C744" s="14">
        <v>1</v>
      </c>
      <c r="D744" s="151">
        <v>0.11600000000000001</v>
      </c>
      <c r="E744" s="152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  <c r="AK744" s="153"/>
      <c r="AL744" s="153"/>
      <c r="AM744" s="153"/>
      <c r="AN744" s="153"/>
      <c r="AO744" s="153"/>
      <c r="AP744" s="153"/>
      <c r="AQ744" s="153"/>
      <c r="AR744" s="153"/>
      <c r="AS744" s="153"/>
      <c r="AT744" s="153"/>
      <c r="AU744" s="153"/>
      <c r="AV744" s="153"/>
      <c r="AW744" s="153"/>
      <c r="AX744" s="153"/>
      <c r="AY744" s="153"/>
      <c r="AZ744" s="153"/>
      <c r="BA744" s="153"/>
      <c r="BB744" s="153"/>
      <c r="BC744" s="153"/>
      <c r="BD744" s="153"/>
      <c r="BE744" s="153"/>
      <c r="BF744" s="153"/>
      <c r="BG744" s="153"/>
      <c r="BH744" s="153"/>
      <c r="BI744" s="153"/>
      <c r="BJ744" s="153"/>
      <c r="BK744" s="153"/>
      <c r="BL744" s="153"/>
      <c r="BM744" s="154">
        <v>1</v>
      </c>
    </row>
    <row r="745" spans="1:65">
      <c r="A745" s="28"/>
      <c r="B745" s="19">
        <v>1</v>
      </c>
      <c r="C745" s="9">
        <v>2</v>
      </c>
      <c r="D745" s="23">
        <v>0.11600000000000001</v>
      </c>
      <c r="E745" s="152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  <c r="AK745" s="153"/>
      <c r="AL745" s="153"/>
      <c r="AM745" s="153"/>
      <c r="AN745" s="153"/>
      <c r="AO745" s="153"/>
      <c r="AP745" s="153"/>
      <c r="AQ745" s="153"/>
      <c r="AR745" s="153"/>
      <c r="AS745" s="153"/>
      <c r="AT745" s="153"/>
      <c r="AU745" s="153"/>
      <c r="AV745" s="153"/>
      <c r="AW745" s="153"/>
      <c r="AX745" s="153"/>
      <c r="AY745" s="153"/>
      <c r="AZ745" s="153"/>
      <c r="BA745" s="153"/>
      <c r="BB745" s="153"/>
      <c r="BC745" s="153"/>
      <c r="BD745" s="153"/>
      <c r="BE745" s="153"/>
      <c r="BF745" s="153"/>
      <c r="BG745" s="153"/>
      <c r="BH745" s="153"/>
      <c r="BI745" s="153"/>
      <c r="BJ745" s="153"/>
      <c r="BK745" s="153"/>
      <c r="BL745" s="153"/>
      <c r="BM745" s="154">
        <v>25</v>
      </c>
    </row>
    <row r="746" spans="1:65">
      <c r="A746" s="28"/>
      <c r="B746" s="19">
        <v>1</v>
      </c>
      <c r="C746" s="9">
        <v>3</v>
      </c>
      <c r="D746" s="23">
        <v>0.123</v>
      </c>
      <c r="E746" s="152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  <c r="AK746" s="153"/>
      <c r="AL746" s="153"/>
      <c r="AM746" s="153"/>
      <c r="AN746" s="153"/>
      <c r="AO746" s="153"/>
      <c r="AP746" s="153"/>
      <c r="AQ746" s="153"/>
      <c r="AR746" s="153"/>
      <c r="AS746" s="153"/>
      <c r="AT746" s="153"/>
      <c r="AU746" s="153"/>
      <c r="AV746" s="153"/>
      <c r="AW746" s="153"/>
      <c r="AX746" s="153"/>
      <c r="AY746" s="153"/>
      <c r="AZ746" s="153"/>
      <c r="BA746" s="153"/>
      <c r="BB746" s="153"/>
      <c r="BC746" s="153"/>
      <c r="BD746" s="153"/>
      <c r="BE746" s="153"/>
      <c r="BF746" s="153"/>
      <c r="BG746" s="153"/>
      <c r="BH746" s="153"/>
      <c r="BI746" s="153"/>
      <c r="BJ746" s="153"/>
      <c r="BK746" s="153"/>
      <c r="BL746" s="153"/>
      <c r="BM746" s="154">
        <v>16</v>
      </c>
    </row>
    <row r="747" spans="1:65">
      <c r="A747" s="28"/>
      <c r="B747" s="19">
        <v>1</v>
      </c>
      <c r="C747" s="9">
        <v>4</v>
      </c>
      <c r="D747" s="23">
        <v>0.11399999999999999</v>
      </c>
      <c r="E747" s="152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  <c r="AK747" s="153"/>
      <c r="AL747" s="153"/>
      <c r="AM747" s="153"/>
      <c r="AN747" s="153"/>
      <c r="AO747" s="153"/>
      <c r="AP747" s="153"/>
      <c r="AQ747" s="153"/>
      <c r="AR747" s="153"/>
      <c r="AS747" s="153"/>
      <c r="AT747" s="153"/>
      <c r="AU747" s="153"/>
      <c r="AV747" s="153"/>
      <c r="AW747" s="153"/>
      <c r="AX747" s="153"/>
      <c r="AY747" s="153"/>
      <c r="AZ747" s="153"/>
      <c r="BA747" s="153"/>
      <c r="BB747" s="153"/>
      <c r="BC747" s="153"/>
      <c r="BD747" s="153"/>
      <c r="BE747" s="153"/>
      <c r="BF747" s="153"/>
      <c r="BG747" s="153"/>
      <c r="BH747" s="153"/>
      <c r="BI747" s="153"/>
      <c r="BJ747" s="153"/>
      <c r="BK747" s="153"/>
      <c r="BL747" s="153"/>
      <c r="BM747" s="154">
        <v>0.11749999999999999</v>
      </c>
    </row>
    <row r="748" spans="1:65">
      <c r="A748" s="28"/>
      <c r="B748" s="19">
        <v>1</v>
      </c>
      <c r="C748" s="9">
        <v>5</v>
      </c>
      <c r="D748" s="23">
        <v>0.11399999999999999</v>
      </c>
      <c r="E748" s="152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  <c r="AK748" s="153"/>
      <c r="AL748" s="153"/>
      <c r="AM748" s="153"/>
      <c r="AN748" s="153"/>
      <c r="AO748" s="153"/>
      <c r="AP748" s="153"/>
      <c r="AQ748" s="153"/>
      <c r="AR748" s="153"/>
      <c r="AS748" s="153"/>
      <c r="AT748" s="153"/>
      <c r="AU748" s="153"/>
      <c r="AV748" s="153"/>
      <c r="AW748" s="153"/>
      <c r="AX748" s="153"/>
      <c r="AY748" s="153"/>
      <c r="AZ748" s="153"/>
      <c r="BA748" s="153"/>
      <c r="BB748" s="153"/>
      <c r="BC748" s="153"/>
      <c r="BD748" s="153"/>
      <c r="BE748" s="153"/>
      <c r="BF748" s="153"/>
      <c r="BG748" s="153"/>
      <c r="BH748" s="153"/>
      <c r="BI748" s="153"/>
      <c r="BJ748" s="153"/>
      <c r="BK748" s="153"/>
      <c r="BL748" s="153"/>
      <c r="BM748" s="154">
        <v>31</v>
      </c>
    </row>
    <row r="749" spans="1:65">
      <c r="A749" s="28"/>
      <c r="B749" s="19">
        <v>1</v>
      </c>
      <c r="C749" s="9">
        <v>6</v>
      </c>
      <c r="D749" s="23">
        <v>0.122</v>
      </c>
      <c r="E749" s="152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  <c r="AK749" s="153"/>
      <c r="AL749" s="153"/>
      <c r="AM749" s="153"/>
      <c r="AN749" s="153"/>
      <c r="AO749" s="153"/>
      <c r="AP749" s="153"/>
      <c r="AQ749" s="153"/>
      <c r="AR749" s="153"/>
      <c r="AS749" s="153"/>
      <c r="AT749" s="153"/>
      <c r="AU749" s="153"/>
      <c r="AV749" s="153"/>
      <c r="AW749" s="153"/>
      <c r="AX749" s="153"/>
      <c r="AY749" s="153"/>
      <c r="AZ749" s="153"/>
      <c r="BA749" s="153"/>
      <c r="BB749" s="153"/>
      <c r="BC749" s="153"/>
      <c r="BD749" s="153"/>
      <c r="BE749" s="153"/>
      <c r="BF749" s="153"/>
      <c r="BG749" s="153"/>
      <c r="BH749" s="153"/>
      <c r="BI749" s="153"/>
      <c r="BJ749" s="153"/>
      <c r="BK749" s="153"/>
      <c r="BL749" s="153"/>
      <c r="BM749" s="53"/>
    </row>
    <row r="750" spans="1:65">
      <c r="A750" s="28"/>
      <c r="B750" s="20" t="s">
        <v>201</v>
      </c>
      <c r="C750" s="12"/>
      <c r="D750" s="156">
        <v>0.11749999999999999</v>
      </c>
      <c r="E750" s="152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  <c r="AK750" s="153"/>
      <c r="AL750" s="153"/>
      <c r="AM750" s="153"/>
      <c r="AN750" s="153"/>
      <c r="AO750" s="153"/>
      <c r="AP750" s="153"/>
      <c r="AQ750" s="153"/>
      <c r="AR750" s="153"/>
      <c r="AS750" s="153"/>
      <c r="AT750" s="153"/>
      <c r="AU750" s="153"/>
      <c r="AV750" s="153"/>
      <c r="AW750" s="153"/>
      <c r="AX750" s="153"/>
      <c r="AY750" s="153"/>
      <c r="AZ750" s="153"/>
      <c r="BA750" s="153"/>
      <c r="BB750" s="153"/>
      <c r="BC750" s="153"/>
      <c r="BD750" s="153"/>
      <c r="BE750" s="153"/>
      <c r="BF750" s="153"/>
      <c r="BG750" s="153"/>
      <c r="BH750" s="153"/>
      <c r="BI750" s="153"/>
      <c r="BJ750" s="153"/>
      <c r="BK750" s="153"/>
      <c r="BL750" s="153"/>
      <c r="BM750" s="53"/>
    </row>
    <row r="751" spans="1:65">
      <c r="A751" s="28"/>
      <c r="B751" s="3" t="s">
        <v>202</v>
      </c>
      <c r="C751" s="27"/>
      <c r="D751" s="23">
        <v>0.11600000000000001</v>
      </c>
      <c r="E751" s="152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  <c r="AK751" s="153"/>
      <c r="AL751" s="153"/>
      <c r="AM751" s="153"/>
      <c r="AN751" s="153"/>
      <c r="AO751" s="153"/>
      <c r="AP751" s="153"/>
      <c r="AQ751" s="153"/>
      <c r="AR751" s="153"/>
      <c r="AS751" s="153"/>
      <c r="AT751" s="153"/>
      <c r="AU751" s="153"/>
      <c r="AV751" s="153"/>
      <c r="AW751" s="153"/>
      <c r="AX751" s="153"/>
      <c r="AY751" s="153"/>
      <c r="AZ751" s="153"/>
      <c r="BA751" s="153"/>
      <c r="BB751" s="153"/>
      <c r="BC751" s="153"/>
      <c r="BD751" s="153"/>
      <c r="BE751" s="153"/>
      <c r="BF751" s="153"/>
      <c r="BG751" s="153"/>
      <c r="BH751" s="153"/>
      <c r="BI751" s="153"/>
      <c r="BJ751" s="153"/>
      <c r="BK751" s="153"/>
      <c r="BL751" s="153"/>
      <c r="BM751" s="53"/>
    </row>
    <row r="752" spans="1:65">
      <c r="A752" s="28"/>
      <c r="B752" s="3" t="s">
        <v>203</v>
      </c>
      <c r="C752" s="27"/>
      <c r="D752" s="23">
        <v>3.9874804074753788E-3</v>
      </c>
      <c r="E752" s="152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  <c r="AK752" s="153"/>
      <c r="AL752" s="153"/>
      <c r="AM752" s="153"/>
      <c r="AN752" s="153"/>
      <c r="AO752" s="153"/>
      <c r="AP752" s="153"/>
      <c r="AQ752" s="153"/>
      <c r="AR752" s="153"/>
      <c r="AS752" s="153"/>
      <c r="AT752" s="153"/>
      <c r="AU752" s="153"/>
      <c r="AV752" s="153"/>
      <c r="AW752" s="153"/>
      <c r="AX752" s="153"/>
      <c r="AY752" s="153"/>
      <c r="AZ752" s="153"/>
      <c r="BA752" s="153"/>
      <c r="BB752" s="153"/>
      <c r="BC752" s="153"/>
      <c r="BD752" s="153"/>
      <c r="BE752" s="153"/>
      <c r="BF752" s="153"/>
      <c r="BG752" s="153"/>
      <c r="BH752" s="153"/>
      <c r="BI752" s="153"/>
      <c r="BJ752" s="153"/>
      <c r="BK752" s="153"/>
      <c r="BL752" s="153"/>
      <c r="BM752" s="53"/>
    </row>
    <row r="753" spans="1:65">
      <c r="A753" s="28"/>
      <c r="B753" s="3" t="s">
        <v>84</v>
      </c>
      <c r="C753" s="27"/>
      <c r="D753" s="13">
        <v>3.3936003467875564E-2</v>
      </c>
      <c r="E753" s="9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3" t="s">
        <v>204</v>
      </c>
      <c r="C754" s="27"/>
      <c r="D754" s="13">
        <v>0</v>
      </c>
      <c r="E754" s="9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44" t="s">
        <v>205</v>
      </c>
      <c r="C755" s="45"/>
      <c r="D755" s="43" t="s">
        <v>206</v>
      </c>
      <c r="E755" s="9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B756" s="29"/>
      <c r="C756" s="20"/>
      <c r="D756" s="20"/>
      <c r="BM756" s="52"/>
    </row>
    <row r="757" spans="1:65" ht="15">
      <c r="B757" s="8" t="s">
        <v>418</v>
      </c>
      <c r="BM757" s="26" t="s">
        <v>207</v>
      </c>
    </row>
    <row r="758" spans="1:65" ht="15">
      <c r="A758" s="24" t="s">
        <v>61</v>
      </c>
      <c r="B758" s="18" t="s">
        <v>106</v>
      </c>
      <c r="C758" s="15" t="s">
        <v>107</v>
      </c>
      <c r="D758" s="16" t="s">
        <v>221</v>
      </c>
      <c r="E758" s="9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1</v>
      </c>
    </row>
    <row r="759" spans="1:65">
      <c r="A759" s="28"/>
      <c r="B759" s="19" t="s">
        <v>188</v>
      </c>
      <c r="C759" s="9" t="s">
        <v>188</v>
      </c>
      <c r="D759" s="10" t="s">
        <v>108</v>
      </c>
      <c r="E759" s="9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 t="s">
        <v>3</v>
      </c>
    </row>
    <row r="760" spans="1:65">
      <c r="A760" s="28"/>
      <c r="B760" s="19"/>
      <c r="C760" s="9"/>
      <c r="D760" s="10" t="s">
        <v>229</v>
      </c>
      <c r="E760" s="9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2</v>
      </c>
    </row>
    <row r="761" spans="1:65">
      <c r="A761" s="28"/>
      <c r="B761" s="19"/>
      <c r="C761" s="9"/>
      <c r="D761" s="25"/>
      <c r="E761" s="9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2</v>
      </c>
    </row>
    <row r="762" spans="1:65">
      <c r="A762" s="28"/>
      <c r="B762" s="18">
        <v>1</v>
      </c>
      <c r="C762" s="14">
        <v>1</v>
      </c>
      <c r="D762" s="21">
        <v>0.6</v>
      </c>
      <c r="E762" s="9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</v>
      </c>
    </row>
    <row r="763" spans="1:65">
      <c r="A763" s="28"/>
      <c r="B763" s="19">
        <v>1</v>
      </c>
      <c r="C763" s="9">
        <v>2</v>
      </c>
      <c r="D763" s="11">
        <v>0.6</v>
      </c>
      <c r="E763" s="9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26</v>
      </c>
    </row>
    <row r="764" spans="1:65">
      <c r="A764" s="28"/>
      <c r="B764" s="19">
        <v>1</v>
      </c>
      <c r="C764" s="9">
        <v>3</v>
      </c>
      <c r="D764" s="11">
        <v>0.6</v>
      </c>
      <c r="E764" s="9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16</v>
      </c>
    </row>
    <row r="765" spans="1:65">
      <c r="A765" s="28"/>
      <c r="B765" s="19">
        <v>1</v>
      </c>
      <c r="C765" s="9">
        <v>4</v>
      </c>
      <c r="D765" s="11">
        <v>0.4</v>
      </c>
      <c r="E765" s="9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0.5</v>
      </c>
    </row>
    <row r="766" spans="1:65">
      <c r="A766" s="28"/>
      <c r="B766" s="19">
        <v>1</v>
      </c>
      <c r="C766" s="9">
        <v>5</v>
      </c>
      <c r="D766" s="11">
        <v>0.4</v>
      </c>
      <c r="E766" s="9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32</v>
      </c>
    </row>
    <row r="767" spans="1:65">
      <c r="A767" s="28"/>
      <c r="B767" s="19">
        <v>1</v>
      </c>
      <c r="C767" s="9">
        <v>6</v>
      </c>
      <c r="D767" s="11">
        <v>0.4</v>
      </c>
      <c r="E767" s="9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2"/>
    </row>
    <row r="768" spans="1:65">
      <c r="A768" s="28"/>
      <c r="B768" s="20" t="s">
        <v>201</v>
      </c>
      <c r="C768" s="12"/>
      <c r="D768" s="22">
        <v>0.49999999999999994</v>
      </c>
      <c r="E768" s="9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3" t="s">
        <v>202</v>
      </c>
      <c r="C769" s="27"/>
      <c r="D769" s="11">
        <v>0.5</v>
      </c>
      <c r="E769" s="9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3" t="s">
        <v>203</v>
      </c>
      <c r="C770" s="27"/>
      <c r="D770" s="23">
        <v>0.10954451150103428</v>
      </c>
      <c r="E770" s="9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A771" s="28"/>
      <c r="B771" s="3" t="s">
        <v>84</v>
      </c>
      <c r="C771" s="27"/>
      <c r="D771" s="13">
        <v>0.21908902300206859</v>
      </c>
      <c r="E771" s="9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A772" s="28"/>
      <c r="B772" s="3" t="s">
        <v>204</v>
      </c>
      <c r="C772" s="27"/>
      <c r="D772" s="13">
        <v>-1.1102230246251565E-16</v>
      </c>
      <c r="E772" s="9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44" t="s">
        <v>205</v>
      </c>
      <c r="C773" s="45"/>
      <c r="D773" s="43" t="s">
        <v>206</v>
      </c>
      <c r="E773" s="9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B774" s="29"/>
      <c r="C774" s="20"/>
      <c r="D774" s="20"/>
      <c r="BM774" s="52"/>
    </row>
    <row r="775" spans="1:65" ht="15">
      <c r="B775" s="8" t="s">
        <v>419</v>
      </c>
      <c r="BM775" s="26" t="s">
        <v>207</v>
      </c>
    </row>
    <row r="776" spans="1:65" ht="15">
      <c r="A776" s="24" t="s">
        <v>62</v>
      </c>
      <c r="B776" s="18" t="s">
        <v>106</v>
      </c>
      <c r="C776" s="15" t="s">
        <v>107</v>
      </c>
      <c r="D776" s="16" t="s">
        <v>221</v>
      </c>
      <c r="E776" s="9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1</v>
      </c>
    </row>
    <row r="777" spans="1:65">
      <c r="A777" s="28"/>
      <c r="B777" s="19" t="s">
        <v>188</v>
      </c>
      <c r="C777" s="9" t="s">
        <v>188</v>
      </c>
      <c r="D777" s="10" t="s">
        <v>108</v>
      </c>
      <c r="E777" s="9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 t="s">
        <v>3</v>
      </c>
    </row>
    <row r="778" spans="1:65">
      <c r="A778" s="28"/>
      <c r="B778" s="19"/>
      <c r="C778" s="9"/>
      <c r="D778" s="10" t="s">
        <v>229</v>
      </c>
      <c r="E778" s="9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2</v>
      </c>
    </row>
    <row r="779" spans="1:65">
      <c r="A779" s="28"/>
      <c r="B779" s="19"/>
      <c r="C779" s="9"/>
      <c r="D779" s="25"/>
      <c r="E779" s="9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2</v>
      </c>
    </row>
    <row r="780" spans="1:65">
      <c r="A780" s="28"/>
      <c r="B780" s="18">
        <v>1</v>
      </c>
      <c r="C780" s="14">
        <v>1</v>
      </c>
      <c r="D780" s="21">
        <v>0.11</v>
      </c>
      <c r="E780" s="9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1</v>
      </c>
    </row>
    <row r="781" spans="1:65">
      <c r="A781" s="28"/>
      <c r="B781" s="19">
        <v>1</v>
      </c>
      <c r="C781" s="9">
        <v>2</v>
      </c>
      <c r="D781" s="11">
        <v>0.12</v>
      </c>
      <c r="E781" s="9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6</v>
      </c>
    </row>
    <row r="782" spans="1:65">
      <c r="A782" s="28"/>
      <c r="B782" s="19">
        <v>1</v>
      </c>
      <c r="C782" s="9">
        <v>3</v>
      </c>
      <c r="D782" s="11">
        <v>0.14000000000000001</v>
      </c>
      <c r="E782" s="9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16</v>
      </c>
    </row>
    <row r="783" spans="1:65">
      <c r="A783" s="28"/>
      <c r="B783" s="19">
        <v>1</v>
      </c>
      <c r="C783" s="9">
        <v>4</v>
      </c>
      <c r="D783" s="11">
        <v>0.1</v>
      </c>
      <c r="E783" s="9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0.111666666666667</v>
      </c>
    </row>
    <row r="784" spans="1:65">
      <c r="A784" s="28"/>
      <c r="B784" s="19">
        <v>1</v>
      </c>
      <c r="C784" s="9">
        <v>5</v>
      </c>
      <c r="D784" s="11">
        <v>0.09</v>
      </c>
      <c r="E784" s="9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33</v>
      </c>
    </row>
    <row r="785" spans="1:65">
      <c r="A785" s="28"/>
      <c r="B785" s="19">
        <v>1</v>
      </c>
      <c r="C785" s="9">
        <v>6</v>
      </c>
      <c r="D785" s="11">
        <v>0.11</v>
      </c>
      <c r="E785" s="9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2"/>
    </row>
    <row r="786" spans="1:65">
      <c r="A786" s="28"/>
      <c r="B786" s="20" t="s">
        <v>201</v>
      </c>
      <c r="C786" s="12"/>
      <c r="D786" s="22">
        <v>0.11166666666666665</v>
      </c>
      <c r="E786" s="9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3" t="s">
        <v>202</v>
      </c>
      <c r="C787" s="27"/>
      <c r="D787" s="11">
        <v>0.11</v>
      </c>
      <c r="E787" s="9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3" t="s">
        <v>203</v>
      </c>
      <c r="C788" s="27"/>
      <c r="D788" s="23">
        <v>1.7224014243685182E-2</v>
      </c>
      <c r="E788" s="9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A789" s="28"/>
      <c r="B789" s="3" t="s">
        <v>84</v>
      </c>
      <c r="C789" s="27"/>
      <c r="D789" s="13">
        <v>0.15424490367479271</v>
      </c>
      <c r="E789" s="9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A790" s="28"/>
      <c r="B790" s="3" t="s">
        <v>204</v>
      </c>
      <c r="C790" s="27"/>
      <c r="D790" s="13">
        <v>-3.1086244689504383E-15</v>
      </c>
      <c r="E790" s="9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2"/>
    </row>
    <row r="791" spans="1:65">
      <c r="A791" s="28"/>
      <c r="B791" s="44" t="s">
        <v>205</v>
      </c>
      <c r="C791" s="45"/>
      <c r="D791" s="43" t="s">
        <v>206</v>
      </c>
      <c r="E791" s="9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B792" s="29"/>
      <c r="C792" s="20"/>
      <c r="D792" s="20"/>
      <c r="BM792" s="52"/>
    </row>
    <row r="793" spans="1:65" ht="15">
      <c r="B793" s="8" t="s">
        <v>420</v>
      </c>
      <c r="BM793" s="26" t="s">
        <v>207</v>
      </c>
    </row>
    <row r="794" spans="1:65" ht="15">
      <c r="A794" s="24" t="s">
        <v>32</v>
      </c>
      <c r="B794" s="18" t="s">
        <v>106</v>
      </c>
      <c r="C794" s="15" t="s">
        <v>107</v>
      </c>
      <c r="D794" s="16" t="s">
        <v>221</v>
      </c>
      <c r="E794" s="9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1</v>
      </c>
    </row>
    <row r="795" spans="1:65">
      <c r="A795" s="28"/>
      <c r="B795" s="19" t="s">
        <v>188</v>
      </c>
      <c r="C795" s="9" t="s">
        <v>188</v>
      </c>
      <c r="D795" s="10" t="s">
        <v>108</v>
      </c>
      <c r="E795" s="9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 t="s">
        <v>3</v>
      </c>
    </row>
    <row r="796" spans="1:65">
      <c r="A796" s="28"/>
      <c r="B796" s="19"/>
      <c r="C796" s="9"/>
      <c r="D796" s="10" t="s">
        <v>229</v>
      </c>
      <c r="E796" s="9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>
        <v>2</v>
      </c>
    </row>
    <row r="797" spans="1:65">
      <c r="A797" s="28"/>
      <c r="B797" s="19"/>
      <c r="C797" s="9"/>
      <c r="D797" s="25"/>
      <c r="E797" s="9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2</v>
      </c>
    </row>
    <row r="798" spans="1:65">
      <c r="A798" s="28"/>
      <c r="B798" s="18">
        <v>1</v>
      </c>
      <c r="C798" s="14">
        <v>1</v>
      </c>
      <c r="D798" s="21">
        <v>5.91</v>
      </c>
      <c r="E798" s="9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1</v>
      </c>
    </row>
    <row r="799" spans="1:65">
      <c r="A799" s="28"/>
      <c r="B799" s="19">
        <v>1</v>
      </c>
      <c r="C799" s="9">
        <v>2</v>
      </c>
      <c r="D799" s="11">
        <v>5.67</v>
      </c>
      <c r="E799" s="9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28</v>
      </c>
    </row>
    <row r="800" spans="1:65">
      <c r="A800" s="28"/>
      <c r="B800" s="19">
        <v>1</v>
      </c>
      <c r="C800" s="9">
        <v>3</v>
      </c>
      <c r="D800" s="11">
        <v>5.84</v>
      </c>
      <c r="E800" s="9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16</v>
      </c>
    </row>
    <row r="801" spans="1:65">
      <c r="A801" s="28"/>
      <c r="B801" s="19">
        <v>1</v>
      </c>
      <c r="C801" s="9">
        <v>4</v>
      </c>
      <c r="D801" s="11">
        <v>5.97</v>
      </c>
      <c r="E801" s="9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5.86</v>
      </c>
    </row>
    <row r="802" spans="1:65">
      <c r="A802" s="28"/>
      <c r="B802" s="19">
        <v>1</v>
      </c>
      <c r="C802" s="9">
        <v>5</v>
      </c>
      <c r="D802" s="11">
        <v>6</v>
      </c>
      <c r="E802" s="9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34</v>
      </c>
    </row>
    <row r="803" spans="1:65">
      <c r="A803" s="28"/>
      <c r="B803" s="19">
        <v>1</v>
      </c>
      <c r="C803" s="9">
        <v>6</v>
      </c>
      <c r="D803" s="11">
        <v>5.77</v>
      </c>
      <c r="E803" s="9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2"/>
    </row>
    <row r="804" spans="1:65">
      <c r="A804" s="28"/>
      <c r="B804" s="20" t="s">
        <v>201</v>
      </c>
      <c r="C804" s="12"/>
      <c r="D804" s="22">
        <v>5.8599999999999994</v>
      </c>
      <c r="E804" s="9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2"/>
    </row>
    <row r="805" spans="1:65">
      <c r="A805" s="28"/>
      <c r="B805" s="3" t="s">
        <v>202</v>
      </c>
      <c r="C805" s="27"/>
      <c r="D805" s="11">
        <v>5.875</v>
      </c>
      <c r="E805" s="9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3" t="s">
        <v>203</v>
      </c>
      <c r="C806" s="27"/>
      <c r="D806" s="23">
        <v>0.12553883861180179</v>
      </c>
      <c r="E806" s="9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A807" s="28"/>
      <c r="B807" s="3" t="s">
        <v>84</v>
      </c>
      <c r="C807" s="27"/>
      <c r="D807" s="13">
        <v>2.1423010002013958E-2</v>
      </c>
      <c r="E807" s="9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A808" s="28"/>
      <c r="B808" s="3" t="s">
        <v>204</v>
      </c>
      <c r="C808" s="27"/>
      <c r="D808" s="13">
        <v>-1.1102230246251565E-16</v>
      </c>
      <c r="E808" s="9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44" t="s">
        <v>205</v>
      </c>
      <c r="C809" s="45"/>
      <c r="D809" s="43" t="s">
        <v>206</v>
      </c>
      <c r="E809" s="9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B810" s="29"/>
      <c r="C810" s="20"/>
      <c r="D810" s="20"/>
      <c r="BM810" s="52"/>
    </row>
    <row r="811" spans="1:65" ht="15">
      <c r="B811" s="8" t="s">
        <v>421</v>
      </c>
      <c r="BM811" s="26" t="s">
        <v>207</v>
      </c>
    </row>
    <row r="812" spans="1:65" ht="15">
      <c r="A812" s="24" t="s">
        <v>63</v>
      </c>
      <c r="B812" s="18" t="s">
        <v>106</v>
      </c>
      <c r="C812" s="15" t="s">
        <v>107</v>
      </c>
      <c r="D812" s="16" t="s">
        <v>221</v>
      </c>
      <c r="E812" s="9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1</v>
      </c>
    </row>
    <row r="813" spans="1:65">
      <c r="A813" s="28"/>
      <c r="B813" s="19" t="s">
        <v>188</v>
      </c>
      <c r="C813" s="9" t="s">
        <v>188</v>
      </c>
      <c r="D813" s="10" t="s">
        <v>108</v>
      </c>
      <c r="E813" s="9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 t="s">
        <v>3</v>
      </c>
    </row>
    <row r="814" spans="1:65">
      <c r="A814" s="28"/>
      <c r="B814" s="19"/>
      <c r="C814" s="9"/>
      <c r="D814" s="10" t="s">
        <v>229</v>
      </c>
      <c r="E814" s="9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2</v>
      </c>
    </row>
    <row r="815" spans="1:65">
      <c r="A815" s="28"/>
      <c r="B815" s="19"/>
      <c r="C815" s="9"/>
      <c r="D815" s="25"/>
      <c r="E815" s="9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2</v>
      </c>
    </row>
    <row r="816" spans="1:65">
      <c r="A816" s="28"/>
      <c r="B816" s="18">
        <v>1</v>
      </c>
      <c r="C816" s="14">
        <v>1</v>
      </c>
      <c r="D816" s="21">
        <v>3</v>
      </c>
      <c r="E816" s="9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6">
        <v>1</v>
      </c>
    </row>
    <row r="817" spans="1:65">
      <c r="A817" s="28"/>
      <c r="B817" s="19">
        <v>1</v>
      </c>
      <c r="C817" s="9">
        <v>2</v>
      </c>
      <c r="D817" s="11">
        <v>4.5</v>
      </c>
      <c r="E817" s="9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>
        <v>29</v>
      </c>
    </row>
    <row r="818" spans="1:65">
      <c r="A818" s="28"/>
      <c r="B818" s="19">
        <v>1</v>
      </c>
      <c r="C818" s="9">
        <v>3</v>
      </c>
      <c r="D818" s="11">
        <v>6.1</v>
      </c>
      <c r="E818" s="9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16</v>
      </c>
    </row>
    <row r="819" spans="1:65">
      <c r="A819" s="28"/>
      <c r="B819" s="19">
        <v>1</v>
      </c>
      <c r="C819" s="9">
        <v>4</v>
      </c>
      <c r="D819" s="11">
        <v>3.9</v>
      </c>
      <c r="E819" s="9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4.0333333333333297</v>
      </c>
    </row>
    <row r="820" spans="1:65">
      <c r="A820" s="28"/>
      <c r="B820" s="19">
        <v>1</v>
      </c>
      <c r="C820" s="9">
        <v>5</v>
      </c>
      <c r="D820" s="11">
        <v>2.8</v>
      </c>
      <c r="E820" s="9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>
        <v>35</v>
      </c>
    </row>
    <row r="821" spans="1:65">
      <c r="A821" s="28"/>
      <c r="B821" s="19">
        <v>1</v>
      </c>
      <c r="C821" s="9">
        <v>6</v>
      </c>
      <c r="D821" s="11">
        <v>3.9</v>
      </c>
      <c r="E821" s="9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2"/>
    </row>
    <row r="822" spans="1:65">
      <c r="A822" s="28"/>
      <c r="B822" s="20" t="s">
        <v>201</v>
      </c>
      <c r="C822" s="12"/>
      <c r="D822" s="22">
        <v>4.0333333333333332</v>
      </c>
      <c r="E822" s="9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2"/>
    </row>
    <row r="823" spans="1:65">
      <c r="A823" s="28"/>
      <c r="B823" s="3" t="s">
        <v>202</v>
      </c>
      <c r="C823" s="27"/>
      <c r="D823" s="11">
        <v>3.9</v>
      </c>
      <c r="E823" s="9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2"/>
    </row>
    <row r="824" spans="1:65">
      <c r="A824" s="28"/>
      <c r="B824" s="3" t="s">
        <v>203</v>
      </c>
      <c r="C824" s="27"/>
      <c r="D824" s="23">
        <v>1.1927559124425513</v>
      </c>
      <c r="E824" s="9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2"/>
    </row>
    <row r="825" spans="1:65">
      <c r="A825" s="28"/>
      <c r="B825" s="3" t="s">
        <v>84</v>
      </c>
      <c r="C825" s="27"/>
      <c r="D825" s="13">
        <v>0.29572460639071518</v>
      </c>
      <c r="E825" s="9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2"/>
    </row>
    <row r="826" spans="1:65">
      <c r="A826" s="28"/>
      <c r="B826" s="3" t="s">
        <v>204</v>
      </c>
      <c r="C826" s="27"/>
      <c r="D826" s="13">
        <v>8.8817841970012523E-16</v>
      </c>
      <c r="E826" s="9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2"/>
    </row>
    <row r="827" spans="1:65">
      <c r="A827" s="28"/>
      <c r="B827" s="44" t="s">
        <v>205</v>
      </c>
      <c r="C827" s="45"/>
      <c r="D827" s="43" t="s">
        <v>206</v>
      </c>
      <c r="E827" s="9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B828" s="29"/>
      <c r="C828" s="20"/>
      <c r="D828" s="20"/>
      <c r="BM828" s="52"/>
    </row>
    <row r="829" spans="1:65" ht="15">
      <c r="B829" s="8" t="s">
        <v>422</v>
      </c>
      <c r="BM829" s="26" t="s">
        <v>207</v>
      </c>
    </row>
    <row r="830" spans="1:65" ht="15">
      <c r="A830" s="24" t="s">
        <v>35</v>
      </c>
      <c r="B830" s="18" t="s">
        <v>106</v>
      </c>
      <c r="C830" s="15" t="s">
        <v>107</v>
      </c>
      <c r="D830" s="16" t="s">
        <v>221</v>
      </c>
      <c r="E830" s="9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1</v>
      </c>
    </row>
    <row r="831" spans="1:65">
      <c r="A831" s="28"/>
      <c r="B831" s="19" t="s">
        <v>188</v>
      </c>
      <c r="C831" s="9" t="s">
        <v>188</v>
      </c>
      <c r="D831" s="10" t="s">
        <v>108</v>
      </c>
      <c r="E831" s="9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 t="s">
        <v>3</v>
      </c>
    </row>
    <row r="832" spans="1:65">
      <c r="A832" s="28"/>
      <c r="B832" s="19"/>
      <c r="C832" s="9"/>
      <c r="D832" s="10" t="s">
        <v>229</v>
      </c>
      <c r="E832" s="9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2</v>
      </c>
    </row>
    <row r="833" spans="1:65">
      <c r="A833" s="28"/>
      <c r="B833" s="19"/>
      <c r="C833" s="9"/>
      <c r="D833" s="25"/>
      <c r="E833" s="9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2</v>
      </c>
    </row>
    <row r="834" spans="1:65">
      <c r="A834" s="28"/>
      <c r="B834" s="18">
        <v>1</v>
      </c>
      <c r="C834" s="14">
        <v>1</v>
      </c>
      <c r="D834" s="21">
        <v>1.5</v>
      </c>
      <c r="E834" s="9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1</v>
      </c>
    </row>
    <row r="835" spans="1:65">
      <c r="A835" s="28"/>
      <c r="B835" s="19">
        <v>1</v>
      </c>
      <c r="C835" s="9">
        <v>2</v>
      </c>
      <c r="D835" s="11">
        <v>1.5</v>
      </c>
      <c r="E835" s="9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30</v>
      </c>
    </row>
    <row r="836" spans="1:65">
      <c r="A836" s="28"/>
      <c r="B836" s="19">
        <v>1</v>
      </c>
      <c r="C836" s="9">
        <v>3</v>
      </c>
      <c r="D836" s="11">
        <v>1.5</v>
      </c>
      <c r="E836" s="9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16</v>
      </c>
    </row>
    <row r="837" spans="1:65">
      <c r="A837" s="28"/>
      <c r="B837" s="19">
        <v>1</v>
      </c>
      <c r="C837" s="9">
        <v>4</v>
      </c>
      <c r="D837" s="11">
        <v>2</v>
      </c>
      <c r="E837" s="9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1.5833333333333299</v>
      </c>
    </row>
    <row r="838" spans="1:65">
      <c r="A838" s="28"/>
      <c r="B838" s="19">
        <v>1</v>
      </c>
      <c r="C838" s="9">
        <v>5</v>
      </c>
      <c r="D838" s="11">
        <v>1.5</v>
      </c>
      <c r="E838" s="9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36</v>
      </c>
    </row>
    <row r="839" spans="1:65">
      <c r="A839" s="28"/>
      <c r="B839" s="19">
        <v>1</v>
      </c>
      <c r="C839" s="9">
        <v>6</v>
      </c>
      <c r="D839" s="11">
        <v>1.5</v>
      </c>
      <c r="E839" s="9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2"/>
    </row>
    <row r="840" spans="1:65">
      <c r="A840" s="28"/>
      <c r="B840" s="20" t="s">
        <v>201</v>
      </c>
      <c r="C840" s="12"/>
      <c r="D840" s="22">
        <v>1.5833333333333333</v>
      </c>
      <c r="E840" s="9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2"/>
    </row>
    <row r="841" spans="1:65">
      <c r="A841" s="28"/>
      <c r="B841" s="3" t="s">
        <v>202</v>
      </c>
      <c r="C841" s="27"/>
      <c r="D841" s="11">
        <v>1.5</v>
      </c>
      <c r="E841" s="9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2"/>
    </row>
    <row r="842" spans="1:65">
      <c r="A842" s="28"/>
      <c r="B842" s="3" t="s">
        <v>203</v>
      </c>
      <c r="C842" s="27"/>
      <c r="D842" s="23">
        <v>0.20412414523193179</v>
      </c>
      <c r="E842" s="9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A843" s="28"/>
      <c r="B843" s="3" t="s">
        <v>84</v>
      </c>
      <c r="C843" s="27"/>
      <c r="D843" s="13">
        <v>0.12892051277806219</v>
      </c>
      <c r="E843" s="9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3" t="s">
        <v>204</v>
      </c>
      <c r="C844" s="27"/>
      <c r="D844" s="13">
        <v>1.9984014443252818E-15</v>
      </c>
      <c r="E844" s="9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2"/>
    </row>
    <row r="845" spans="1:65">
      <c r="A845" s="28"/>
      <c r="B845" s="44" t="s">
        <v>205</v>
      </c>
      <c r="C845" s="45"/>
      <c r="D845" s="43" t="s">
        <v>206</v>
      </c>
      <c r="E845" s="9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2"/>
    </row>
    <row r="846" spans="1:65">
      <c r="B846" s="29"/>
      <c r="C846" s="20"/>
      <c r="D846" s="20"/>
      <c r="BM846" s="52"/>
    </row>
    <row r="847" spans="1:65" ht="15">
      <c r="B847" s="8" t="s">
        <v>423</v>
      </c>
      <c r="BM847" s="26" t="s">
        <v>207</v>
      </c>
    </row>
    <row r="848" spans="1:65" ht="15">
      <c r="A848" s="24" t="s">
        <v>38</v>
      </c>
      <c r="B848" s="18" t="s">
        <v>106</v>
      </c>
      <c r="C848" s="15" t="s">
        <v>107</v>
      </c>
      <c r="D848" s="16" t="s">
        <v>221</v>
      </c>
      <c r="E848" s="9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1</v>
      </c>
    </row>
    <row r="849" spans="1:65">
      <c r="A849" s="28"/>
      <c r="B849" s="19" t="s">
        <v>188</v>
      </c>
      <c r="C849" s="9" t="s">
        <v>188</v>
      </c>
      <c r="D849" s="10" t="s">
        <v>108</v>
      </c>
      <c r="E849" s="9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 t="s">
        <v>3</v>
      </c>
    </row>
    <row r="850" spans="1:65">
      <c r="A850" s="28"/>
      <c r="B850" s="19"/>
      <c r="C850" s="9"/>
      <c r="D850" s="10" t="s">
        <v>229</v>
      </c>
      <c r="E850" s="9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1</v>
      </c>
    </row>
    <row r="851" spans="1:65">
      <c r="A851" s="28"/>
      <c r="B851" s="19"/>
      <c r="C851" s="9"/>
      <c r="D851" s="25"/>
      <c r="E851" s="9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1</v>
      </c>
    </row>
    <row r="852" spans="1:65">
      <c r="A852" s="28"/>
      <c r="B852" s="18">
        <v>1</v>
      </c>
      <c r="C852" s="14">
        <v>1</v>
      </c>
      <c r="D852" s="142">
        <v>15.5</v>
      </c>
      <c r="E852" s="144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  <c r="AG852" s="145"/>
      <c r="AH852" s="145"/>
      <c r="AI852" s="145"/>
      <c r="AJ852" s="145"/>
      <c r="AK852" s="145"/>
      <c r="AL852" s="145"/>
      <c r="AM852" s="145"/>
      <c r="AN852" s="145"/>
      <c r="AO852" s="145"/>
      <c r="AP852" s="145"/>
      <c r="AQ852" s="145"/>
      <c r="AR852" s="145"/>
      <c r="AS852" s="145"/>
      <c r="AT852" s="145"/>
      <c r="AU852" s="145"/>
      <c r="AV852" s="145"/>
      <c r="AW852" s="145"/>
      <c r="AX852" s="145"/>
      <c r="AY852" s="145"/>
      <c r="AZ852" s="145"/>
      <c r="BA852" s="145"/>
      <c r="BB852" s="145"/>
      <c r="BC852" s="145"/>
      <c r="BD852" s="145"/>
      <c r="BE852" s="145"/>
      <c r="BF852" s="145"/>
      <c r="BG852" s="145"/>
      <c r="BH852" s="145"/>
      <c r="BI852" s="145"/>
      <c r="BJ852" s="145"/>
      <c r="BK852" s="145"/>
      <c r="BL852" s="145"/>
      <c r="BM852" s="146">
        <v>1</v>
      </c>
    </row>
    <row r="853" spans="1:65">
      <c r="A853" s="28"/>
      <c r="B853" s="19">
        <v>1</v>
      </c>
      <c r="C853" s="9">
        <v>2</v>
      </c>
      <c r="D853" s="147">
        <v>14.7</v>
      </c>
      <c r="E853" s="144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145"/>
      <c r="AN853" s="145"/>
      <c r="AO853" s="145"/>
      <c r="AP853" s="145"/>
      <c r="AQ853" s="145"/>
      <c r="AR853" s="145"/>
      <c r="AS853" s="145"/>
      <c r="AT853" s="145"/>
      <c r="AU853" s="145"/>
      <c r="AV853" s="145"/>
      <c r="AW853" s="145"/>
      <c r="AX853" s="145"/>
      <c r="AY853" s="145"/>
      <c r="AZ853" s="145"/>
      <c r="BA853" s="145"/>
      <c r="BB853" s="145"/>
      <c r="BC853" s="145"/>
      <c r="BD853" s="145"/>
      <c r="BE853" s="145"/>
      <c r="BF853" s="145"/>
      <c r="BG853" s="145"/>
      <c r="BH853" s="145"/>
      <c r="BI853" s="145"/>
      <c r="BJ853" s="145"/>
      <c r="BK853" s="145"/>
      <c r="BL853" s="145"/>
      <c r="BM853" s="146">
        <v>31</v>
      </c>
    </row>
    <row r="854" spans="1:65">
      <c r="A854" s="28"/>
      <c r="B854" s="19">
        <v>1</v>
      </c>
      <c r="C854" s="9">
        <v>3</v>
      </c>
      <c r="D854" s="147">
        <v>15.7</v>
      </c>
      <c r="E854" s="144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  <c r="AG854" s="145"/>
      <c r="AH854" s="145"/>
      <c r="AI854" s="145"/>
      <c r="AJ854" s="145"/>
      <c r="AK854" s="145"/>
      <c r="AL854" s="145"/>
      <c r="AM854" s="145"/>
      <c r="AN854" s="145"/>
      <c r="AO854" s="145"/>
      <c r="AP854" s="145"/>
      <c r="AQ854" s="145"/>
      <c r="AR854" s="145"/>
      <c r="AS854" s="145"/>
      <c r="AT854" s="145"/>
      <c r="AU854" s="145"/>
      <c r="AV854" s="145"/>
      <c r="AW854" s="145"/>
      <c r="AX854" s="145"/>
      <c r="AY854" s="145"/>
      <c r="AZ854" s="145"/>
      <c r="BA854" s="145"/>
      <c r="BB854" s="145"/>
      <c r="BC854" s="145"/>
      <c r="BD854" s="145"/>
      <c r="BE854" s="145"/>
      <c r="BF854" s="145"/>
      <c r="BG854" s="145"/>
      <c r="BH854" s="145"/>
      <c r="BI854" s="145"/>
      <c r="BJ854" s="145"/>
      <c r="BK854" s="145"/>
      <c r="BL854" s="145"/>
      <c r="BM854" s="146">
        <v>16</v>
      </c>
    </row>
    <row r="855" spans="1:65">
      <c r="A855" s="28"/>
      <c r="B855" s="19">
        <v>1</v>
      </c>
      <c r="C855" s="9">
        <v>4</v>
      </c>
      <c r="D855" s="147">
        <v>15</v>
      </c>
      <c r="E855" s="144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145"/>
      <c r="AN855" s="145"/>
      <c r="AO855" s="145"/>
      <c r="AP855" s="145"/>
      <c r="AQ855" s="145"/>
      <c r="AR855" s="145"/>
      <c r="AS855" s="145"/>
      <c r="AT855" s="145"/>
      <c r="AU855" s="145"/>
      <c r="AV855" s="145"/>
      <c r="AW855" s="145"/>
      <c r="AX855" s="145"/>
      <c r="AY855" s="145"/>
      <c r="AZ855" s="145"/>
      <c r="BA855" s="145"/>
      <c r="BB855" s="145"/>
      <c r="BC855" s="145"/>
      <c r="BD855" s="145"/>
      <c r="BE855" s="145"/>
      <c r="BF855" s="145"/>
      <c r="BG855" s="145"/>
      <c r="BH855" s="145"/>
      <c r="BI855" s="145"/>
      <c r="BJ855" s="145"/>
      <c r="BK855" s="145"/>
      <c r="BL855" s="145"/>
      <c r="BM855" s="146">
        <v>15.233333333333301</v>
      </c>
    </row>
    <row r="856" spans="1:65">
      <c r="A856" s="28"/>
      <c r="B856" s="19">
        <v>1</v>
      </c>
      <c r="C856" s="9">
        <v>5</v>
      </c>
      <c r="D856" s="147">
        <v>15.299999999999999</v>
      </c>
      <c r="E856" s="144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  <c r="AG856" s="145"/>
      <c r="AH856" s="145"/>
      <c r="AI856" s="145"/>
      <c r="AJ856" s="145"/>
      <c r="AK856" s="145"/>
      <c r="AL856" s="145"/>
      <c r="AM856" s="145"/>
      <c r="AN856" s="145"/>
      <c r="AO856" s="145"/>
      <c r="AP856" s="145"/>
      <c r="AQ856" s="145"/>
      <c r="AR856" s="145"/>
      <c r="AS856" s="145"/>
      <c r="AT856" s="145"/>
      <c r="AU856" s="145"/>
      <c r="AV856" s="145"/>
      <c r="AW856" s="145"/>
      <c r="AX856" s="145"/>
      <c r="AY856" s="145"/>
      <c r="AZ856" s="145"/>
      <c r="BA856" s="145"/>
      <c r="BB856" s="145"/>
      <c r="BC856" s="145"/>
      <c r="BD856" s="145"/>
      <c r="BE856" s="145"/>
      <c r="BF856" s="145"/>
      <c r="BG856" s="145"/>
      <c r="BH856" s="145"/>
      <c r="BI856" s="145"/>
      <c r="BJ856" s="145"/>
      <c r="BK856" s="145"/>
      <c r="BL856" s="145"/>
      <c r="BM856" s="146">
        <v>37</v>
      </c>
    </row>
    <row r="857" spans="1:65">
      <c r="A857" s="28"/>
      <c r="B857" s="19">
        <v>1</v>
      </c>
      <c r="C857" s="9">
        <v>6</v>
      </c>
      <c r="D857" s="147">
        <v>15.2</v>
      </c>
      <c r="E857" s="144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5"/>
      <c r="AT857" s="145"/>
      <c r="AU857" s="145"/>
      <c r="AV857" s="145"/>
      <c r="AW857" s="145"/>
      <c r="AX857" s="145"/>
      <c r="AY857" s="145"/>
      <c r="AZ857" s="145"/>
      <c r="BA857" s="145"/>
      <c r="BB857" s="145"/>
      <c r="BC857" s="145"/>
      <c r="BD857" s="145"/>
      <c r="BE857" s="145"/>
      <c r="BF857" s="145"/>
      <c r="BG857" s="145"/>
      <c r="BH857" s="145"/>
      <c r="BI857" s="145"/>
      <c r="BJ857" s="145"/>
      <c r="BK857" s="145"/>
      <c r="BL857" s="145"/>
      <c r="BM857" s="149"/>
    </row>
    <row r="858" spans="1:65">
      <c r="A858" s="28"/>
      <c r="B858" s="20" t="s">
        <v>201</v>
      </c>
      <c r="C858" s="12"/>
      <c r="D858" s="150">
        <v>15.233333333333334</v>
      </c>
      <c r="E858" s="144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145"/>
      <c r="AN858" s="145"/>
      <c r="AO858" s="145"/>
      <c r="AP858" s="145"/>
      <c r="AQ858" s="145"/>
      <c r="AR858" s="145"/>
      <c r="AS858" s="145"/>
      <c r="AT858" s="145"/>
      <c r="AU858" s="145"/>
      <c r="AV858" s="145"/>
      <c r="AW858" s="145"/>
      <c r="AX858" s="145"/>
      <c r="AY858" s="145"/>
      <c r="AZ858" s="145"/>
      <c r="BA858" s="145"/>
      <c r="BB858" s="145"/>
      <c r="BC858" s="145"/>
      <c r="BD858" s="145"/>
      <c r="BE858" s="145"/>
      <c r="BF858" s="145"/>
      <c r="BG858" s="145"/>
      <c r="BH858" s="145"/>
      <c r="BI858" s="145"/>
      <c r="BJ858" s="145"/>
      <c r="BK858" s="145"/>
      <c r="BL858" s="145"/>
      <c r="BM858" s="149"/>
    </row>
    <row r="859" spans="1:65">
      <c r="A859" s="28"/>
      <c r="B859" s="3" t="s">
        <v>202</v>
      </c>
      <c r="C859" s="27"/>
      <c r="D859" s="147">
        <v>15.25</v>
      </c>
      <c r="E859" s="144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145"/>
      <c r="AN859" s="145"/>
      <c r="AO859" s="145"/>
      <c r="AP859" s="145"/>
      <c r="AQ859" s="145"/>
      <c r="AR859" s="145"/>
      <c r="AS859" s="145"/>
      <c r="AT859" s="145"/>
      <c r="AU859" s="145"/>
      <c r="AV859" s="145"/>
      <c r="AW859" s="145"/>
      <c r="AX859" s="145"/>
      <c r="AY859" s="145"/>
      <c r="AZ859" s="145"/>
      <c r="BA859" s="145"/>
      <c r="BB859" s="145"/>
      <c r="BC859" s="145"/>
      <c r="BD859" s="145"/>
      <c r="BE859" s="145"/>
      <c r="BF859" s="145"/>
      <c r="BG859" s="145"/>
      <c r="BH859" s="145"/>
      <c r="BI859" s="145"/>
      <c r="BJ859" s="145"/>
      <c r="BK859" s="145"/>
      <c r="BL859" s="145"/>
      <c r="BM859" s="149"/>
    </row>
    <row r="860" spans="1:65">
      <c r="A860" s="28"/>
      <c r="B860" s="3" t="s">
        <v>203</v>
      </c>
      <c r="C860" s="27"/>
      <c r="D860" s="147">
        <v>0.35590260840104371</v>
      </c>
      <c r="E860" s="144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  <c r="AG860" s="145"/>
      <c r="AH860" s="145"/>
      <c r="AI860" s="145"/>
      <c r="AJ860" s="145"/>
      <c r="AK860" s="145"/>
      <c r="AL860" s="145"/>
      <c r="AM860" s="145"/>
      <c r="AN860" s="145"/>
      <c r="AO860" s="145"/>
      <c r="AP860" s="145"/>
      <c r="AQ860" s="145"/>
      <c r="AR860" s="145"/>
      <c r="AS860" s="145"/>
      <c r="AT860" s="145"/>
      <c r="AU860" s="145"/>
      <c r="AV860" s="145"/>
      <c r="AW860" s="145"/>
      <c r="AX860" s="145"/>
      <c r="AY860" s="145"/>
      <c r="AZ860" s="145"/>
      <c r="BA860" s="145"/>
      <c r="BB860" s="145"/>
      <c r="BC860" s="145"/>
      <c r="BD860" s="145"/>
      <c r="BE860" s="145"/>
      <c r="BF860" s="145"/>
      <c r="BG860" s="145"/>
      <c r="BH860" s="145"/>
      <c r="BI860" s="145"/>
      <c r="BJ860" s="145"/>
      <c r="BK860" s="145"/>
      <c r="BL860" s="145"/>
      <c r="BM860" s="149"/>
    </row>
    <row r="861" spans="1:65">
      <c r="A861" s="28"/>
      <c r="B861" s="3" t="s">
        <v>84</v>
      </c>
      <c r="C861" s="27"/>
      <c r="D861" s="13">
        <v>2.3363409741862823E-2</v>
      </c>
      <c r="E861" s="9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3" t="s">
        <v>204</v>
      </c>
      <c r="C862" s="27"/>
      <c r="D862" s="13">
        <v>2.2204460492503131E-15</v>
      </c>
      <c r="E862" s="9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2"/>
    </row>
    <row r="863" spans="1:65">
      <c r="A863" s="28"/>
      <c r="B863" s="44" t="s">
        <v>205</v>
      </c>
      <c r="C863" s="45"/>
      <c r="D863" s="43" t="s">
        <v>206</v>
      </c>
      <c r="E863" s="9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B864" s="29"/>
      <c r="C864" s="20"/>
      <c r="D864" s="20"/>
      <c r="BM864" s="52"/>
    </row>
    <row r="865" spans="1:65" ht="15">
      <c r="B865" s="8" t="s">
        <v>424</v>
      </c>
      <c r="BM865" s="26" t="s">
        <v>207</v>
      </c>
    </row>
    <row r="866" spans="1:65" ht="15">
      <c r="A866" s="24" t="s">
        <v>41</v>
      </c>
      <c r="B866" s="18" t="s">
        <v>106</v>
      </c>
      <c r="C866" s="15" t="s">
        <v>107</v>
      </c>
      <c r="D866" s="16" t="s">
        <v>221</v>
      </c>
      <c r="E866" s="9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</v>
      </c>
    </row>
    <row r="867" spans="1:65">
      <c r="A867" s="28"/>
      <c r="B867" s="19" t="s">
        <v>188</v>
      </c>
      <c r="C867" s="9" t="s">
        <v>188</v>
      </c>
      <c r="D867" s="10" t="s">
        <v>108</v>
      </c>
      <c r="E867" s="9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 t="s">
        <v>3</v>
      </c>
    </row>
    <row r="868" spans="1:65">
      <c r="A868" s="28"/>
      <c r="B868" s="19"/>
      <c r="C868" s="9"/>
      <c r="D868" s="10" t="s">
        <v>229</v>
      </c>
      <c r="E868" s="9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2</v>
      </c>
    </row>
    <row r="869" spans="1:65">
      <c r="A869" s="28"/>
      <c r="B869" s="19"/>
      <c r="C869" s="9"/>
      <c r="D869" s="25"/>
      <c r="E869" s="9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>
        <v>2</v>
      </c>
    </row>
    <row r="870" spans="1:65">
      <c r="A870" s="28"/>
      <c r="B870" s="18">
        <v>1</v>
      </c>
      <c r="C870" s="14">
        <v>1</v>
      </c>
      <c r="D870" s="21">
        <v>0.56999999999999995</v>
      </c>
      <c r="E870" s="9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1</v>
      </c>
    </row>
    <row r="871" spans="1:65">
      <c r="A871" s="28"/>
      <c r="B871" s="19">
        <v>1</v>
      </c>
      <c r="C871" s="9">
        <v>2</v>
      </c>
      <c r="D871" s="11">
        <v>0.63</v>
      </c>
      <c r="E871" s="9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>
        <v>32</v>
      </c>
    </row>
    <row r="872" spans="1:65">
      <c r="A872" s="28"/>
      <c r="B872" s="19">
        <v>1</v>
      </c>
      <c r="C872" s="9">
        <v>3</v>
      </c>
      <c r="D872" s="11">
        <v>0.67</v>
      </c>
      <c r="E872" s="9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>
        <v>16</v>
      </c>
    </row>
    <row r="873" spans="1:65">
      <c r="A873" s="28"/>
      <c r="B873" s="19">
        <v>1</v>
      </c>
      <c r="C873" s="9">
        <v>4</v>
      </c>
      <c r="D873" s="11">
        <v>0.59</v>
      </c>
      <c r="E873" s="9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0.59499999999999997</v>
      </c>
    </row>
    <row r="874" spans="1:65">
      <c r="A874" s="28"/>
      <c r="B874" s="19">
        <v>1</v>
      </c>
      <c r="C874" s="9">
        <v>5</v>
      </c>
      <c r="D874" s="11">
        <v>0.54</v>
      </c>
      <c r="E874" s="9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38</v>
      </c>
    </row>
    <row r="875" spans="1:65">
      <c r="A875" s="28"/>
      <c r="B875" s="19">
        <v>1</v>
      </c>
      <c r="C875" s="9">
        <v>6</v>
      </c>
      <c r="D875" s="11">
        <v>0.56999999999999995</v>
      </c>
      <c r="E875" s="9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2"/>
    </row>
    <row r="876" spans="1:65">
      <c r="A876" s="28"/>
      <c r="B876" s="20" t="s">
        <v>201</v>
      </c>
      <c r="C876" s="12"/>
      <c r="D876" s="22">
        <v>0.59499999999999997</v>
      </c>
      <c r="E876" s="9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2"/>
    </row>
    <row r="877" spans="1:65">
      <c r="A877" s="28"/>
      <c r="B877" s="3" t="s">
        <v>202</v>
      </c>
      <c r="C877" s="27"/>
      <c r="D877" s="11">
        <v>0.57999999999999996</v>
      </c>
      <c r="E877" s="9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2"/>
    </row>
    <row r="878" spans="1:65">
      <c r="A878" s="28"/>
      <c r="B878" s="3" t="s">
        <v>203</v>
      </c>
      <c r="C878" s="27"/>
      <c r="D878" s="23">
        <v>4.7222875812470394E-2</v>
      </c>
      <c r="E878" s="9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2"/>
    </row>
    <row r="879" spans="1:65">
      <c r="A879" s="28"/>
      <c r="B879" s="3" t="s">
        <v>84</v>
      </c>
      <c r="C879" s="27"/>
      <c r="D879" s="13">
        <v>7.9366177836084698E-2</v>
      </c>
      <c r="E879" s="9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3" t="s">
        <v>204</v>
      </c>
      <c r="C880" s="27"/>
      <c r="D880" s="13">
        <v>0</v>
      </c>
      <c r="E880" s="9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44" t="s">
        <v>205</v>
      </c>
      <c r="C881" s="45"/>
      <c r="D881" s="43" t="s">
        <v>206</v>
      </c>
      <c r="E881" s="9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B882" s="29"/>
      <c r="C882" s="20"/>
      <c r="D882" s="20"/>
      <c r="BM882" s="52"/>
    </row>
    <row r="883" spans="1:65" ht="15">
      <c r="B883" s="8" t="s">
        <v>425</v>
      </c>
      <c r="BM883" s="26" t="s">
        <v>207</v>
      </c>
    </row>
    <row r="884" spans="1:65" ht="15">
      <c r="A884" s="24" t="s">
        <v>44</v>
      </c>
      <c r="B884" s="18" t="s">
        <v>106</v>
      </c>
      <c r="C884" s="15" t="s">
        <v>107</v>
      </c>
      <c r="D884" s="16" t="s">
        <v>221</v>
      </c>
      <c r="E884" s="9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1</v>
      </c>
    </row>
    <row r="885" spans="1:65">
      <c r="A885" s="28"/>
      <c r="B885" s="19" t="s">
        <v>188</v>
      </c>
      <c r="C885" s="9" t="s">
        <v>188</v>
      </c>
      <c r="D885" s="10" t="s">
        <v>108</v>
      </c>
      <c r="E885" s="9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 t="s">
        <v>3</v>
      </c>
    </row>
    <row r="886" spans="1:65">
      <c r="A886" s="28"/>
      <c r="B886" s="19"/>
      <c r="C886" s="9"/>
      <c r="D886" s="10" t="s">
        <v>229</v>
      </c>
      <c r="E886" s="9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0</v>
      </c>
    </row>
    <row r="887" spans="1:65">
      <c r="A887" s="28"/>
      <c r="B887" s="19"/>
      <c r="C887" s="9"/>
      <c r="D887" s="25"/>
      <c r="E887" s="9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0</v>
      </c>
    </row>
    <row r="888" spans="1:65">
      <c r="A888" s="28"/>
      <c r="B888" s="18">
        <v>1</v>
      </c>
      <c r="C888" s="14">
        <v>1</v>
      </c>
      <c r="D888" s="159">
        <v>115</v>
      </c>
      <c r="E888" s="162"/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  <c r="Z888" s="163"/>
      <c r="AA888" s="163"/>
      <c r="AB888" s="163"/>
      <c r="AC888" s="163"/>
      <c r="AD888" s="163"/>
      <c r="AE888" s="163"/>
      <c r="AF888" s="163"/>
      <c r="AG888" s="163"/>
      <c r="AH888" s="163"/>
      <c r="AI888" s="163"/>
      <c r="AJ888" s="163"/>
      <c r="AK888" s="163"/>
      <c r="AL888" s="163"/>
      <c r="AM888" s="163"/>
      <c r="AN888" s="163"/>
      <c r="AO888" s="163"/>
      <c r="AP888" s="163"/>
      <c r="AQ888" s="163"/>
      <c r="AR888" s="163"/>
      <c r="AS888" s="163"/>
      <c r="AT888" s="163"/>
      <c r="AU888" s="163"/>
      <c r="AV888" s="163"/>
      <c r="AW888" s="163"/>
      <c r="AX888" s="163"/>
      <c r="AY888" s="163"/>
      <c r="AZ888" s="163"/>
      <c r="BA888" s="163"/>
      <c r="BB888" s="163"/>
      <c r="BC888" s="163"/>
      <c r="BD888" s="163"/>
      <c r="BE888" s="163"/>
      <c r="BF888" s="163"/>
      <c r="BG888" s="163"/>
      <c r="BH888" s="163"/>
      <c r="BI888" s="163"/>
      <c r="BJ888" s="163"/>
      <c r="BK888" s="163"/>
      <c r="BL888" s="163"/>
      <c r="BM888" s="164">
        <v>1</v>
      </c>
    </row>
    <row r="889" spans="1:65">
      <c r="A889" s="28"/>
      <c r="B889" s="19">
        <v>1</v>
      </c>
      <c r="C889" s="9">
        <v>2</v>
      </c>
      <c r="D889" s="165">
        <v>120</v>
      </c>
      <c r="E889" s="162"/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  <c r="Z889" s="163"/>
      <c r="AA889" s="163"/>
      <c r="AB889" s="163"/>
      <c r="AC889" s="163"/>
      <c r="AD889" s="163"/>
      <c r="AE889" s="163"/>
      <c r="AF889" s="163"/>
      <c r="AG889" s="163"/>
      <c r="AH889" s="163"/>
      <c r="AI889" s="163"/>
      <c r="AJ889" s="163"/>
      <c r="AK889" s="163"/>
      <c r="AL889" s="163"/>
      <c r="AM889" s="163"/>
      <c r="AN889" s="163"/>
      <c r="AO889" s="163"/>
      <c r="AP889" s="163"/>
      <c r="AQ889" s="163"/>
      <c r="AR889" s="163"/>
      <c r="AS889" s="163"/>
      <c r="AT889" s="163"/>
      <c r="AU889" s="163"/>
      <c r="AV889" s="163"/>
      <c r="AW889" s="163"/>
      <c r="AX889" s="163"/>
      <c r="AY889" s="163"/>
      <c r="AZ889" s="163"/>
      <c r="BA889" s="163"/>
      <c r="BB889" s="163"/>
      <c r="BC889" s="163"/>
      <c r="BD889" s="163"/>
      <c r="BE889" s="163"/>
      <c r="BF889" s="163"/>
      <c r="BG889" s="163"/>
      <c r="BH889" s="163"/>
      <c r="BI889" s="163"/>
      <c r="BJ889" s="163"/>
      <c r="BK889" s="163"/>
      <c r="BL889" s="163"/>
      <c r="BM889" s="164">
        <v>33</v>
      </c>
    </row>
    <row r="890" spans="1:65">
      <c r="A890" s="28"/>
      <c r="B890" s="19">
        <v>1</v>
      </c>
      <c r="C890" s="9">
        <v>3</v>
      </c>
      <c r="D890" s="165">
        <v>125</v>
      </c>
      <c r="E890" s="162"/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  <c r="Z890" s="163"/>
      <c r="AA890" s="163"/>
      <c r="AB890" s="163"/>
      <c r="AC890" s="163"/>
      <c r="AD890" s="163"/>
      <c r="AE890" s="163"/>
      <c r="AF890" s="163"/>
      <c r="AG890" s="163"/>
      <c r="AH890" s="163"/>
      <c r="AI890" s="163"/>
      <c r="AJ890" s="163"/>
      <c r="AK890" s="163"/>
      <c r="AL890" s="163"/>
      <c r="AM890" s="163"/>
      <c r="AN890" s="163"/>
      <c r="AO890" s="163"/>
      <c r="AP890" s="163"/>
      <c r="AQ890" s="163"/>
      <c r="AR890" s="163"/>
      <c r="AS890" s="163"/>
      <c r="AT890" s="163"/>
      <c r="AU890" s="163"/>
      <c r="AV890" s="163"/>
      <c r="AW890" s="163"/>
      <c r="AX890" s="163"/>
      <c r="AY890" s="163"/>
      <c r="AZ890" s="163"/>
      <c r="BA890" s="163"/>
      <c r="BB890" s="163"/>
      <c r="BC890" s="163"/>
      <c r="BD890" s="163"/>
      <c r="BE890" s="163"/>
      <c r="BF890" s="163"/>
      <c r="BG890" s="163"/>
      <c r="BH890" s="163"/>
      <c r="BI890" s="163"/>
      <c r="BJ890" s="163"/>
      <c r="BK890" s="163"/>
      <c r="BL890" s="163"/>
      <c r="BM890" s="164">
        <v>16</v>
      </c>
    </row>
    <row r="891" spans="1:65">
      <c r="A891" s="28"/>
      <c r="B891" s="19">
        <v>1</v>
      </c>
      <c r="C891" s="9">
        <v>4</v>
      </c>
      <c r="D891" s="165">
        <v>115</v>
      </c>
      <c r="E891" s="162"/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  <c r="Z891" s="163"/>
      <c r="AA891" s="163"/>
      <c r="AB891" s="163"/>
      <c r="AC891" s="163"/>
      <c r="AD891" s="163"/>
      <c r="AE891" s="163"/>
      <c r="AF891" s="163"/>
      <c r="AG891" s="163"/>
      <c r="AH891" s="163"/>
      <c r="AI891" s="163"/>
      <c r="AJ891" s="163"/>
      <c r="AK891" s="163"/>
      <c r="AL891" s="163"/>
      <c r="AM891" s="163"/>
      <c r="AN891" s="163"/>
      <c r="AO891" s="163"/>
      <c r="AP891" s="163"/>
      <c r="AQ891" s="163"/>
      <c r="AR891" s="163"/>
      <c r="AS891" s="163"/>
      <c r="AT891" s="163"/>
      <c r="AU891" s="163"/>
      <c r="AV891" s="163"/>
      <c r="AW891" s="163"/>
      <c r="AX891" s="163"/>
      <c r="AY891" s="163"/>
      <c r="AZ891" s="163"/>
      <c r="BA891" s="163"/>
      <c r="BB891" s="163"/>
      <c r="BC891" s="163"/>
      <c r="BD891" s="163"/>
      <c r="BE891" s="163"/>
      <c r="BF891" s="163"/>
      <c r="BG891" s="163"/>
      <c r="BH891" s="163"/>
      <c r="BI891" s="163"/>
      <c r="BJ891" s="163"/>
      <c r="BK891" s="163"/>
      <c r="BL891" s="163"/>
      <c r="BM891" s="164">
        <v>119.166666666667</v>
      </c>
    </row>
    <row r="892" spans="1:65">
      <c r="A892" s="28"/>
      <c r="B892" s="19">
        <v>1</v>
      </c>
      <c r="C892" s="9">
        <v>5</v>
      </c>
      <c r="D892" s="165">
        <v>120</v>
      </c>
      <c r="E892" s="162"/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  <c r="Z892" s="163"/>
      <c r="AA892" s="163"/>
      <c r="AB892" s="163"/>
      <c r="AC892" s="163"/>
      <c r="AD892" s="163"/>
      <c r="AE892" s="163"/>
      <c r="AF892" s="163"/>
      <c r="AG892" s="163"/>
      <c r="AH892" s="163"/>
      <c r="AI892" s="163"/>
      <c r="AJ892" s="163"/>
      <c r="AK892" s="163"/>
      <c r="AL892" s="163"/>
      <c r="AM892" s="163"/>
      <c r="AN892" s="163"/>
      <c r="AO892" s="163"/>
      <c r="AP892" s="163"/>
      <c r="AQ892" s="163"/>
      <c r="AR892" s="163"/>
      <c r="AS892" s="163"/>
      <c r="AT892" s="163"/>
      <c r="AU892" s="163"/>
      <c r="AV892" s="163"/>
      <c r="AW892" s="163"/>
      <c r="AX892" s="163"/>
      <c r="AY892" s="163"/>
      <c r="AZ892" s="163"/>
      <c r="BA892" s="163"/>
      <c r="BB892" s="163"/>
      <c r="BC892" s="163"/>
      <c r="BD892" s="163"/>
      <c r="BE892" s="163"/>
      <c r="BF892" s="163"/>
      <c r="BG892" s="163"/>
      <c r="BH892" s="163"/>
      <c r="BI892" s="163"/>
      <c r="BJ892" s="163"/>
      <c r="BK892" s="163"/>
      <c r="BL892" s="163"/>
      <c r="BM892" s="164">
        <v>39</v>
      </c>
    </row>
    <row r="893" spans="1:65">
      <c r="A893" s="28"/>
      <c r="B893" s="19">
        <v>1</v>
      </c>
      <c r="C893" s="9">
        <v>6</v>
      </c>
      <c r="D893" s="165">
        <v>120</v>
      </c>
      <c r="E893" s="162"/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  <c r="Z893" s="163"/>
      <c r="AA893" s="163"/>
      <c r="AB893" s="163"/>
      <c r="AC893" s="163"/>
      <c r="AD893" s="163"/>
      <c r="AE893" s="163"/>
      <c r="AF893" s="163"/>
      <c r="AG893" s="163"/>
      <c r="AH893" s="163"/>
      <c r="AI893" s="163"/>
      <c r="AJ893" s="163"/>
      <c r="AK893" s="163"/>
      <c r="AL893" s="163"/>
      <c r="AM893" s="163"/>
      <c r="AN893" s="163"/>
      <c r="AO893" s="163"/>
      <c r="AP893" s="163"/>
      <c r="AQ893" s="163"/>
      <c r="AR893" s="163"/>
      <c r="AS893" s="163"/>
      <c r="AT893" s="163"/>
      <c r="AU893" s="163"/>
      <c r="AV893" s="163"/>
      <c r="AW893" s="163"/>
      <c r="AX893" s="163"/>
      <c r="AY893" s="163"/>
      <c r="AZ893" s="163"/>
      <c r="BA893" s="163"/>
      <c r="BB893" s="163"/>
      <c r="BC893" s="163"/>
      <c r="BD893" s="163"/>
      <c r="BE893" s="163"/>
      <c r="BF893" s="163"/>
      <c r="BG893" s="163"/>
      <c r="BH893" s="163"/>
      <c r="BI893" s="163"/>
      <c r="BJ893" s="163"/>
      <c r="BK893" s="163"/>
      <c r="BL893" s="163"/>
      <c r="BM893" s="168"/>
    </row>
    <row r="894" spans="1:65">
      <c r="A894" s="28"/>
      <c r="B894" s="20" t="s">
        <v>201</v>
      </c>
      <c r="C894" s="12"/>
      <c r="D894" s="169">
        <v>119.16666666666667</v>
      </c>
      <c r="E894" s="162"/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  <c r="Z894" s="163"/>
      <c r="AA894" s="163"/>
      <c r="AB894" s="163"/>
      <c r="AC894" s="163"/>
      <c r="AD894" s="163"/>
      <c r="AE894" s="163"/>
      <c r="AF894" s="163"/>
      <c r="AG894" s="163"/>
      <c r="AH894" s="163"/>
      <c r="AI894" s="163"/>
      <c r="AJ894" s="163"/>
      <c r="AK894" s="163"/>
      <c r="AL894" s="163"/>
      <c r="AM894" s="163"/>
      <c r="AN894" s="163"/>
      <c r="AO894" s="163"/>
      <c r="AP894" s="163"/>
      <c r="AQ894" s="163"/>
      <c r="AR894" s="163"/>
      <c r="AS894" s="163"/>
      <c r="AT894" s="163"/>
      <c r="AU894" s="163"/>
      <c r="AV894" s="163"/>
      <c r="AW894" s="163"/>
      <c r="AX894" s="163"/>
      <c r="AY894" s="163"/>
      <c r="AZ894" s="163"/>
      <c r="BA894" s="163"/>
      <c r="BB894" s="163"/>
      <c r="BC894" s="163"/>
      <c r="BD894" s="163"/>
      <c r="BE894" s="163"/>
      <c r="BF894" s="163"/>
      <c r="BG894" s="163"/>
      <c r="BH894" s="163"/>
      <c r="BI894" s="163"/>
      <c r="BJ894" s="163"/>
      <c r="BK894" s="163"/>
      <c r="BL894" s="163"/>
      <c r="BM894" s="168"/>
    </row>
    <row r="895" spans="1:65">
      <c r="A895" s="28"/>
      <c r="B895" s="3" t="s">
        <v>202</v>
      </c>
      <c r="C895" s="27"/>
      <c r="D895" s="165">
        <v>120</v>
      </c>
      <c r="E895" s="162"/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  <c r="Z895" s="163"/>
      <c r="AA895" s="163"/>
      <c r="AB895" s="163"/>
      <c r="AC895" s="163"/>
      <c r="AD895" s="163"/>
      <c r="AE895" s="163"/>
      <c r="AF895" s="163"/>
      <c r="AG895" s="163"/>
      <c r="AH895" s="163"/>
      <c r="AI895" s="163"/>
      <c r="AJ895" s="163"/>
      <c r="AK895" s="163"/>
      <c r="AL895" s="163"/>
      <c r="AM895" s="163"/>
      <c r="AN895" s="163"/>
      <c r="AO895" s="163"/>
      <c r="AP895" s="163"/>
      <c r="AQ895" s="163"/>
      <c r="AR895" s="163"/>
      <c r="AS895" s="163"/>
      <c r="AT895" s="163"/>
      <c r="AU895" s="163"/>
      <c r="AV895" s="163"/>
      <c r="AW895" s="163"/>
      <c r="AX895" s="163"/>
      <c r="AY895" s="163"/>
      <c r="AZ895" s="163"/>
      <c r="BA895" s="163"/>
      <c r="BB895" s="163"/>
      <c r="BC895" s="163"/>
      <c r="BD895" s="163"/>
      <c r="BE895" s="163"/>
      <c r="BF895" s="163"/>
      <c r="BG895" s="163"/>
      <c r="BH895" s="163"/>
      <c r="BI895" s="163"/>
      <c r="BJ895" s="163"/>
      <c r="BK895" s="163"/>
      <c r="BL895" s="163"/>
      <c r="BM895" s="168"/>
    </row>
    <row r="896" spans="1:65">
      <c r="A896" s="28"/>
      <c r="B896" s="3" t="s">
        <v>203</v>
      </c>
      <c r="C896" s="27"/>
      <c r="D896" s="165">
        <v>3.7638632635454052</v>
      </c>
      <c r="E896" s="162"/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  <c r="Z896" s="163"/>
      <c r="AA896" s="163"/>
      <c r="AB896" s="163"/>
      <c r="AC896" s="163"/>
      <c r="AD896" s="163"/>
      <c r="AE896" s="163"/>
      <c r="AF896" s="163"/>
      <c r="AG896" s="163"/>
      <c r="AH896" s="163"/>
      <c r="AI896" s="163"/>
      <c r="AJ896" s="163"/>
      <c r="AK896" s="163"/>
      <c r="AL896" s="163"/>
      <c r="AM896" s="163"/>
      <c r="AN896" s="163"/>
      <c r="AO896" s="163"/>
      <c r="AP896" s="163"/>
      <c r="AQ896" s="163"/>
      <c r="AR896" s="163"/>
      <c r="AS896" s="163"/>
      <c r="AT896" s="163"/>
      <c r="AU896" s="163"/>
      <c r="AV896" s="163"/>
      <c r="AW896" s="163"/>
      <c r="AX896" s="163"/>
      <c r="AY896" s="163"/>
      <c r="AZ896" s="163"/>
      <c r="BA896" s="163"/>
      <c r="BB896" s="163"/>
      <c r="BC896" s="163"/>
      <c r="BD896" s="163"/>
      <c r="BE896" s="163"/>
      <c r="BF896" s="163"/>
      <c r="BG896" s="163"/>
      <c r="BH896" s="163"/>
      <c r="BI896" s="163"/>
      <c r="BJ896" s="163"/>
      <c r="BK896" s="163"/>
      <c r="BL896" s="163"/>
      <c r="BM896" s="168"/>
    </row>
    <row r="897" spans="1:65">
      <c r="A897" s="28"/>
      <c r="B897" s="3" t="s">
        <v>84</v>
      </c>
      <c r="C897" s="27"/>
      <c r="D897" s="13">
        <v>3.1584866547234171E-2</v>
      </c>
      <c r="E897" s="9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3" t="s">
        <v>204</v>
      </c>
      <c r="C898" s="27"/>
      <c r="D898" s="13">
        <v>-2.7755575615628914E-15</v>
      </c>
      <c r="E898" s="9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44" t="s">
        <v>205</v>
      </c>
      <c r="C899" s="45"/>
      <c r="D899" s="43" t="s">
        <v>206</v>
      </c>
      <c r="E899" s="9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B900" s="29"/>
      <c r="C900" s="20"/>
      <c r="D900" s="20"/>
      <c r="BM900" s="52"/>
    </row>
    <row r="901" spans="1:65" ht="15">
      <c r="B901" s="8" t="s">
        <v>426</v>
      </c>
      <c r="BM901" s="26" t="s">
        <v>207</v>
      </c>
    </row>
    <row r="902" spans="1:65" ht="15">
      <c r="A902" s="24" t="s">
        <v>45</v>
      </c>
      <c r="B902" s="18" t="s">
        <v>106</v>
      </c>
      <c r="C902" s="15" t="s">
        <v>107</v>
      </c>
      <c r="D902" s="16" t="s">
        <v>221</v>
      </c>
      <c r="E902" s="9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1</v>
      </c>
    </row>
    <row r="903" spans="1:65">
      <c r="A903" s="28"/>
      <c r="B903" s="19" t="s">
        <v>188</v>
      </c>
      <c r="C903" s="9" t="s">
        <v>188</v>
      </c>
      <c r="D903" s="10" t="s">
        <v>108</v>
      </c>
      <c r="E903" s="9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 t="s">
        <v>3</v>
      </c>
    </row>
    <row r="904" spans="1:65">
      <c r="A904" s="28"/>
      <c r="B904" s="19"/>
      <c r="C904" s="9"/>
      <c r="D904" s="10" t="s">
        <v>229</v>
      </c>
      <c r="E904" s="9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0</v>
      </c>
    </row>
    <row r="905" spans="1:65">
      <c r="A905" s="28"/>
      <c r="B905" s="19"/>
      <c r="C905" s="9"/>
      <c r="D905" s="25"/>
      <c r="E905" s="9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>
        <v>0</v>
      </c>
    </row>
    <row r="906" spans="1:65">
      <c r="A906" s="28"/>
      <c r="B906" s="18">
        <v>1</v>
      </c>
      <c r="C906" s="14">
        <v>1</v>
      </c>
      <c r="D906" s="159">
        <v>276</v>
      </c>
      <c r="E906" s="162"/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  <c r="Z906" s="163"/>
      <c r="AA906" s="163"/>
      <c r="AB906" s="163"/>
      <c r="AC906" s="163"/>
      <c r="AD906" s="163"/>
      <c r="AE906" s="163"/>
      <c r="AF906" s="163"/>
      <c r="AG906" s="163"/>
      <c r="AH906" s="163"/>
      <c r="AI906" s="163"/>
      <c r="AJ906" s="163"/>
      <c r="AK906" s="163"/>
      <c r="AL906" s="163"/>
      <c r="AM906" s="163"/>
      <c r="AN906" s="163"/>
      <c r="AO906" s="163"/>
      <c r="AP906" s="163"/>
      <c r="AQ906" s="163"/>
      <c r="AR906" s="163"/>
      <c r="AS906" s="163"/>
      <c r="AT906" s="163"/>
      <c r="AU906" s="163"/>
      <c r="AV906" s="163"/>
      <c r="AW906" s="163"/>
      <c r="AX906" s="163"/>
      <c r="AY906" s="163"/>
      <c r="AZ906" s="163"/>
      <c r="BA906" s="163"/>
      <c r="BB906" s="163"/>
      <c r="BC906" s="163"/>
      <c r="BD906" s="163"/>
      <c r="BE906" s="163"/>
      <c r="BF906" s="163"/>
      <c r="BG906" s="163"/>
      <c r="BH906" s="163"/>
      <c r="BI906" s="163"/>
      <c r="BJ906" s="163"/>
      <c r="BK906" s="163"/>
      <c r="BL906" s="163"/>
      <c r="BM906" s="164">
        <v>1</v>
      </c>
    </row>
    <row r="907" spans="1:65">
      <c r="A907" s="28"/>
      <c r="B907" s="19">
        <v>1</v>
      </c>
      <c r="C907" s="9">
        <v>2</v>
      </c>
      <c r="D907" s="165">
        <v>272</v>
      </c>
      <c r="E907" s="162"/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  <c r="Z907" s="163"/>
      <c r="AA907" s="163"/>
      <c r="AB907" s="163"/>
      <c r="AC907" s="163"/>
      <c r="AD907" s="163"/>
      <c r="AE907" s="163"/>
      <c r="AF907" s="163"/>
      <c r="AG907" s="163"/>
      <c r="AH907" s="163"/>
      <c r="AI907" s="163"/>
      <c r="AJ907" s="163"/>
      <c r="AK907" s="163"/>
      <c r="AL907" s="163"/>
      <c r="AM907" s="163"/>
      <c r="AN907" s="163"/>
      <c r="AO907" s="163"/>
      <c r="AP907" s="163"/>
      <c r="AQ907" s="163"/>
      <c r="AR907" s="163"/>
      <c r="AS907" s="163"/>
      <c r="AT907" s="163"/>
      <c r="AU907" s="163"/>
      <c r="AV907" s="163"/>
      <c r="AW907" s="163"/>
      <c r="AX907" s="163"/>
      <c r="AY907" s="163"/>
      <c r="AZ907" s="163"/>
      <c r="BA907" s="163"/>
      <c r="BB907" s="163"/>
      <c r="BC907" s="163"/>
      <c r="BD907" s="163"/>
      <c r="BE907" s="163"/>
      <c r="BF907" s="163"/>
      <c r="BG907" s="163"/>
      <c r="BH907" s="163"/>
      <c r="BI907" s="163"/>
      <c r="BJ907" s="163"/>
      <c r="BK907" s="163"/>
      <c r="BL907" s="163"/>
      <c r="BM907" s="164">
        <v>34</v>
      </c>
    </row>
    <row r="908" spans="1:65">
      <c r="A908" s="28"/>
      <c r="B908" s="19">
        <v>1</v>
      </c>
      <c r="C908" s="9">
        <v>3</v>
      </c>
      <c r="D908" s="165">
        <v>272</v>
      </c>
      <c r="E908" s="162"/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  <c r="Z908" s="163"/>
      <c r="AA908" s="163"/>
      <c r="AB908" s="163"/>
      <c r="AC908" s="163"/>
      <c r="AD908" s="163"/>
      <c r="AE908" s="163"/>
      <c r="AF908" s="163"/>
      <c r="AG908" s="163"/>
      <c r="AH908" s="163"/>
      <c r="AI908" s="163"/>
      <c r="AJ908" s="163"/>
      <c r="AK908" s="163"/>
      <c r="AL908" s="163"/>
      <c r="AM908" s="163"/>
      <c r="AN908" s="163"/>
      <c r="AO908" s="163"/>
      <c r="AP908" s="163"/>
      <c r="AQ908" s="163"/>
      <c r="AR908" s="163"/>
      <c r="AS908" s="163"/>
      <c r="AT908" s="163"/>
      <c r="AU908" s="163"/>
      <c r="AV908" s="163"/>
      <c r="AW908" s="163"/>
      <c r="AX908" s="163"/>
      <c r="AY908" s="163"/>
      <c r="AZ908" s="163"/>
      <c r="BA908" s="163"/>
      <c r="BB908" s="163"/>
      <c r="BC908" s="163"/>
      <c r="BD908" s="163"/>
      <c r="BE908" s="163"/>
      <c r="BF908" s="163"/>
      <c r="BG908" s="163"/>
      <c r="BH908" s="163"/>
      <c r="BI908" s="163"/>
      <c r="BJ908" s="163"/>
      <c r="BK908" s="163"/>
      <c r="BL908" s="163"/>
      <c r="BM908" s="164">
        <v>16</v>
      </c>
    </row>
    <row r="909" spans="1:65">
      <c r="A909" s="28"/>
      <c r="B909" s="19">
        <v>1</v>
      </c>
      <c r="C909" s="9">
        <v>4</v>
      </c>
      <c r="D909" s="165">
        <v>276</v>
      </c>
      <c r="E909" s="162"/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  <c r="Z909" s="163"/>
      <c r="AA909" s="163"/>
      <c r="AB909" s="163"/>
      <c r="AC909" s="163"/>
      <c r="AD909" s="163"/>
      <c r="AE909" s="163"/>
      <c r="AF909" s="163"/>
      <c r="AG909" s="163"/>
      <c r="AH909" s="163"/>
      <c r="AI909" s="163"/>
      <c r="AJ909" s="163"/>
      <c r="AK909" s="163"/>
      <c r="AL909" s="163"/>
      <c r="AM909" s="163"/>
      <c r="AN909" s="163"/>
      <c r="AO909" s="163"/>
      <c r="AP909" s="163"/>
      <c r="AQ909" s="163"/>
      <c r="AR909" s="163"/>
      <c r="AS909" s="163"/>
      <c r="AT909" s="163"/>
      <c r="AU909" s="163"/>
      <c r="AV909" s="163"/>
      <c r="AW909" s="163"/>
      <c r="AX909" s="163"/>
      <c r="AY909" s="163"/>
      <c r="AZ909" s="163"/>
      <c r="BA909" s="163"/>
      <c r="BB909" s="163"/>
      <c r="BC909" s="163"/>
      <c r="BD909" s="163"/>
      <c r="BE909" s="163"/>
      <c r="BF909" s="163"/>
      <c r="BG909" s="163"/>
      <c r="BH909" s="163"/>
      <c r="BI909" s="163"/>
      <c r="BJ909" s="163"/>
      <c r="BK909" s="163"/>
      <c r="BL909" s="163"/>
      <c r="BM909" s="164">
        <v>275.33333333333297</v>
      </c>
    </row>
    <row r="910" spans="1:65">
      <c r="A910" s="28"/>
      <c r="B910" s="19">
        <v>1</v>
      </c>
      <c r="C910" s="9">
        <v>5</v>
      </c>
      <c r="D910" s="165">
        <v>277</v>
      </c>
      <c r="E910" s="162"/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  <c r="Z910" s="163"/>
      <c r="AA910" s="163"/>
      <c r="AB910" s="163"/>
      <c r="AC910" s="163"/>
      <c r="AD910" s="163"/>
      <c r="AE910" s="163"/>
      <c r="AF910" s="163"/>
      <c r="AG910" s="163"/>
      <c r="AH910" s="163"/>
      <c r="AI910" s="163"/>
      <c r="AJ910" s="163"/>
      <c r="AK910" s="163"/>
      <c r="AL910" s="163"/>
      <c r="AM910" s="163"/>
      <c r="AN910" s="163"/>
      <c r="AO910" s="163"/>
      <c r="AP910" s="163"/>
      <c r="AQ910" s="163"/>
      <c r="AR910" s="163"/>
      <c r="AS910" s="163"/>
      <c r="AT910" s="163"/>
      <c r="AU910" s="163"/>
      <c r="AV910" s="163"/>
      <c r="AW910" s="163"/>
      <c r="AX910" s="163"/>
      <c r="AY910" s="163"/>
      <c r="AZ910" s="163"/>
      <c r="BA910" s="163"/>
      <c r="BB910" s="163"/>
      <c r="BC910" s="163"/>
      <c r="BD910" s="163"/>
      <c r="BE910" s="163"/>
      <c r="BF910" s="163"/>
      <c r="BG910" s="163"/>
      <c r="BH910" s="163"/>
      <c r="BI910" s="163"/>
      <c r="BJ910" s="163"/>
      <c r="BK910" s="163"/>
      <c r="BL910" s="163"/>
      <c r="BM910" s="164">
        <v>40</v>
      </c>
    </row>
    <row r="911" spans="1:65">
      <c r="A911" s="28"/>
      <c r="B911" s="19">
        <v>1</v>
      </c>
      <c r="C911" s="9">
        <v>6</v>
      </c>
      <c r="D911" s="165">
        <v>279</v>
      </c>
      <c r="E911" s="162"/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  <c r="Z911" s="163"/>
      <c r="AA911" s="163"/>
      <c r="AB911" s="163"/>
      <c r="AC911" s="163"/>
      <c r="AD911" s="163"/>
      <c r="AE911" s="163"/>
      <c r="AF911" s="163"/>
      <c r="AG911" s="163"/>
      <c r="AH911" s="163"/>
      <c r="AI911" s="163"/>
      <c r="AJ911" s="163"/>
      <c r="AK911" s="163"/>
      <c r="AL911" s="163"/>
      <c r="AM911" s="163"/>
      <c r="AN911" s="163"/>
      <c r="AO911" s="163"/>
      <c r="AP911" s="163"/>
      <c r="AQ911" s="163"/>
      <c r="AR911" s="163"/>
      <c r="AS911" s="163"/>
      <c r="AT911" s="163"/>
      <c r="AU911" s="163"/>
      <c r="AV911" s="163"/>
      <c r="AW911" s="163"/>
      <c r="AX911" s="163"/>
      <c r="AY911" s="163"/>
      <c r="AZ911" s="163"/>
      <c r="BA911" s="163"/>
      <c r="BB911" s="163"/>
      <c r="BC911" s="163"/>
      <c r="BD911" s="163"/>
      <c r="BE911" s="163"/>
      <c r="BF911" s="163"/>
      <c r="BG911" s="163"/>
      <c r="BH911" s="163"/>
      <c r="BI911" s="163"/>
      <c r="BJ911" s="163"/>
      <c r="BK911" s="163"/>
      <c r="BL911" s="163"/>
      <c r="BM911" s="168"/>
    </row>
    <row r="912" spans="1:65">
      <c r="A912" s="28"/>
      <c r="B912" s="20" t="s">
        <v>201</v>
      </c>
      <c r="C912" s="12"/>
      <c r="D912" s="169">
        <v>275.33333333333331</v>
      </c>
      <c r="E912" s="162"/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  <c r="Z912" s="163"/>
      <c r="AA912" s="163"/>
      <c r="AB912" s="163"/>
      <c r="AC912" s="163"/>
      <c r="AD912" s="163"/>
      <c r="AE912" s="163"/>
      <c r="AF912" s="163"/>
      <c r="AG912" s="163"/>
      <c r="AH912" s="163"/>
      <c r="AI912" s="163"/>
      <c r="AJ912" s="163"/>
      <c r="AK912" s="163"/>
      <c r="AL912" s="163"/>
      <c r="AM912" s="163"/>
      <c r="AN912" s="163"/>
      <c r="AO912" s="163"/>
      <c r="AP912" s="163"/>
      <c r="AQ912" s="163"/>
      <c r="AR912" s="163"/>
      <c r="AS912" s="163"/>
      <c r="AT912" s="163"/>
      <c r="AU912" s="163"/>
      <c r="AV912" s="163"/>
      <c r="AW912" s="163"/>
      <c r="AX912" s="163"/>
      <c r="AY912" s="163"/>
      <c r="AZ912" s="163"/>
      <c r="BA912" s="163"/>
      <c r="BB912" s="163"/>
      <c r="BC912" s="163"/>
      <c r="BD912" s="163"/>
      <c r="BE912" s="163"/>
      <c r="BF912" s="163"/>
      <c r="BG912" s="163"/>
      <c r="BH912" s="163"/>
      <c r="BI912" s="163"/>
      <c r="BJ912" s="163"/>
      <c r="BK912" s="163"/>
      <c r="BL912" s="163"/>
      <c r="BM912" s="168"/>
    </row>
    <row r="913" spans="1:65">
      <c r="A913" s="28"/>
      <c r="B913" s="3" t="s">
        <v>202</v>
      </c>
      <c r="C913" s="27"/>
      <c r="D913" s="165">
        <v>276</v>
      </c>
      <c r="E913" s="162"/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  <c r="Z913" s="163"/>
      <c r="AA913" s="163"/>
      <c r="AB913" s="163"/>
      <c r="AC913" s="163"/>
      <c r="AD913" s="163"/>
      <c r="AE913" s="163"/>
      <c r="AF913" s="163"/>
      <c r="AG913" s="163"/>
      <c r="AH913" s="163"/>
      <c r="AI913" s="163"/>
      <c r="AJ913" s="163"/>
      <c r="AK913" s="163"/>
      <c r="AL913" s="163"/>
      <c r="AM913" s="163"/>
      <c r="AN913" s="163"/>
      <c r="AO913" s="163"/>
      <c r="AP913" s="163"/>
      <c r="AQ913" s="163"/>
      <c r="AR913" s="163"/>
      <c r="AS913" s="163"/>
      <c r="AT913" s="163"/>
      <c r="AU913" s="163"/>
      <c r="AV913" s="163"/>
      <c r="AW913" s="163"/>
      <c r="AX913" s="163"/>
      <c r="AY913" s="163"/>
      <c r="AZ913" s="163"/>
      <c r="BA913" s="163"/>
      <c r="BB913" s="163"/>
      <c r="BC913" s="163"/>
      <c r="BD913" s="163"/>
      <c r="BE913" s="163"/>
      <c r="BF913" s="163"/>
      <c r="BG913" s="163"/>
      <c r="BH913" s="163"/>
      <c r="BI913" s="163"/>
      <c r="BJ913" s="163"/>
      <c r="BK913" s="163"/>
      <c r="BL913" s="163"/>
      <c r="BM913" s="168"/>
    </row>
    <row r="914" spans="1:65">
      <c r="A914" s="28"/>
      <c r="B914" s="3" t="s">
        <v>203</v>
      </c>
      <c r="C914" s="27"/>
      <c r="D914" s="165">
        <v>2.8047578623950176</v>
      </c>
      <c r="E914" s="162"/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  <c r="Z914" s="163"/>
      <c r="AA914" s="163"/>
      <c r="AB914" s="163"/>
      <c r="AC914" s="163"/>
      <c r="AD914" s="163"/>
      <c r="AE914" s="163"/>
      <c r="AF914" s="163"/>
      <c r="AG914" s="163"/>
      <c r="AH914" s="163"/>
      <c r="AI914" s="163"/>
      <c r="AJ914" s="163"/>
      <c r="AK914" s="163"/>
      <c r="AL914" s="163"/>
      <c r="AM914" s="163"/>
      <c r="AN914" s="163"/>
      <c r="AO914" s="163"/>
      <c r="AP914" s="163"/>
      <c r="AQ914" s="163"/>
      <c r="AR914" s="163"/>
      <c r="AS914" s="163"/>
      <c r="AT914" s="163"/>
      <c r="AU914" s="163"/>
      <c r="AV914" s="163"/>
      <c r="AW914" s="163"/>
      <c r="AX914" s="163"/>
      <c r="AY914" s="163"/>
      <c r="AZ914" s="163"/>
      <c r="BA914" s="163"/>
      <c r="BB914" s="163"/>
      <c r="BC914" s="163"/>
      <c r="BD914" s="163"/>
      <c r="BE914" s="163"/>
      <c r="BF914" s="163"/>
      <c r="BG914" s="163"/>
      <c r="BH914" s="163"/>
      <c r="BI914" s="163"/>
      <c r="BJ914" s="163"/>
      <c r="BK914" s="163"/>
      <c r="BL914" s="163"/>
      <c r="BM914" s="168"/>
    </row>
    <row r="915" spans="1:65">
      <c r="A915" s="28"/>
      <c r="B915" s="3" t="s">
        <v>84</v>
      </c>
      <c r="C915" s="27"/>
      <c r="D915" s="13">
        <v>1.0186771897318467E-2</v>
      </c>
      <c r="E915" s="9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A916" s="28"/>
      <c r="B916" s="3" t="s">
        <v>204</v>
      </c>
      <c r="C916" s="27"/>
      <c r="D916" s="13">
        <v>1.3322676295501878E-15</v>
      </c>
      <c r="E916" s="9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2"/>
    </row>
    <row r="917" spans="1:65">
      <c r="A917" s="28"/>
      <c r="B917" s="44" t="s">
        <v>205</v>
      </c>
      <c r="C917" s="45"/>
      <c r="D917" s="43" t="s">
        <v>206</v>
      </c>
      <c r="E917" s="9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2"/>
    </row>
    <row r="918" spans="1:65">
      <c r="B918" s="29"/>
      <c r="C918" s="20"/>
      <c r="D918" s="20"/>
      <c r="BM918" s="52"/>
    </row>
    <row r="919" spans="1:65">
      <c r="BM919" s="52"/>
    </row>
    <row r="920" spans="1:65">
      <c r="BM920" s="52"/>
    </row>
    <row r="921" spans="1:65">
      <c r="BM921" s="52"/>
    </row>
    <row r="922" spans="1:65">
      <c r="BM922" s="52"/>
    </row>
    <row r="923" spans="1:65">
      <c r="BM923" s="52"/>
    </row>
    <row r="924" spans="1:65">
      <c r="BM924" s="52"/>
    </row>
    <row r="925" spans="1:65">
      <c r="BM925" s="52"/>
    </row>
    <row r="926" spans="1:65">
      <c r="BM926" s="52"/>
    </row>
    <row r="927" spans="1:65">
      <c r="BM927" s="52"/>
    </row>
    <row r="928" spans="1:65">
      <c r="BM928" s="52"/>
    </row>
    <row r="929" spans="65:65">
      <c r="BM929" s="52"/>
    </row>
    <row r="930" spans="65:65">
      <c r="BM930" s="52"/>
    </row>
    <row r="931" spans="65:65">
      <c r="BM931" s="52"/>
    </row>
    <row r="932" spans="65:65">
      <c r="BM932" s="52"/>
    </row>
    <row r="933" spans="65:65">
      <c r="BM933" s="52"/>
    </row>
    <row r="934" spans="65:65">
      <c r="BM934" s="52"/>
    </row>
    <row r="935" spans="65:65">
      <c r="BM935" s="52"/>
    </row>
    <row r="936" spans="65:65">
      <c r="BM936" s="52"/>
    </row>
    <row r="937" spans="65:65">
      <c r="BM937" s="52"/>
    </row>
    <row r="938" spans="65:65">
      <c r="BM938" s="52"/>
    </row>
    <row r="939" spans="65:65">
      <c r="BM939" s="52"/>
    </row>
    <row r="940" spans="65:65">
      <c r="BM940" s="52"/>
    </row>
    <row r="941" spans="65:65">
      <c r="BM941" s="52"/>
    </row>
    <row r="942" spans="65:65">
      <c r="BM942" s="52"/>
    </row>
    <row r="943" spans="65:65">
      <c r="BM943" s="52"/>
    </row>
    <row r="944" spans="65:65">
      <c r="BM944" s="52"/>
    </row>
    <row r="945" spans="65:65">
      <c r="BM945" s="52"/>
    </row>
    <row r="946" spans="65:65">
      <c r="BM946" s="52"/>
    </row>
    <row r="947" spans="65:65">
      <c r="BM947" s="52"/>
    </row>
    <row r="948" spans="65:65">
      <c r="BM948" s="52"/>
    </row>
    <row r="949" spans="65:65">
      <c r="BM949" s="52"/>
    </row>
    <row r="950" spans="65:65">
      <c r="BM950" s="52"/>
    </row>
    <row r="951" spans="65:65">
      <c r="BM951" s="52"/>
    </row>
    <row r="952" spans="65:65">
      <c r="BM952" s="52"/>
    </row>
    <row r="953" spans="65:65">
      <c r="BM953" s="52"/>
    </row>
    <row r="954" spans="65:65">
      <c r="BM954" s="52"/>
    </row>
    <row r="955" spans="65:65">
      <c r="BM955" s="52"/>
    </row>
    <row r="956" spans="65:65">
      <c r="BM956" s="52"/>
    </row>
    <row r="957" spans="65:65">
      <c r="BM957" s="52"/>
    </row>
    <row r="958" spans="65:65">
      <c r="BM958" s="52"/>
    </row>
    <row r="959" spans="65:65">
      <c r="BM959" s="52"/>
    </row>
    <row r="960" spans="65:65">
      <c r="BM960" s="52"/>
    </row>
    <row r="961" spans="65:65">
      <c r="BM961" s="52"/>
    </row>
    <row r="962" spans="65:65">
      <c r="BM962" s="52"/>
    </row>
    <row r="963" spans="65:65">
      <c r="BM963" s="52"/>
    </row>
    <row r="964" spans="65:65">
      <c r="BM964" s="52"/>
    </row>
    <row r="965" spans="65:65">
      <c r="BM965" s="52"/>
    </row>
    <row r="966" spans="65:65">
      <c r="BM966" s="52"/>
    </row>
    <row r="967" spans="65:65">
      <c r="BM967" s="53"/>
    </row>
    <row r="968" spans="65:65">
      <c r="BM968" s="54"/>
    </row>
    <row r="969" spans="65:65">
      <c r="BM969" s="54"/>
    </row>
    <row r="970" spans="65:65">
      <c r="BM970" s="54"/>
    </row>
    <row r="971" spans="65:65">
      <c r="BM971" s="54"/>
    </row>
    <row r="972" spans="65:65">
      <c r="BM972" s="54"/>
    </row>
    <row r="973" spans="65:65">
      <c r="BM973" s="54"/>
    </row>
    <row r="974" spans="65:65">
      <c r="BM974" s="54"/>
    </row>
    <row r="975" spans="65:65">
      <c r="BM975" s="54"/>
    </row>
    <row r="976" spans="65:65">
      <c r="BM976" s="54"/>
    </row>
    <row r="977" spans="65:65">
      <c r="BM977" s="54"/>
    </row>
    <row r="978" spans="65:65">
      <c r="BM978" s="54"/>
    </row>
    <row r="979" spans="65:65">
      <c r="BM979" s="54"/>
    </row>
    <row r="980" spans="65:65">
      <c r="BM980" s="54"/>
    </row>
    <row r="981" spans="65:65">
      <c r="BM981" s="54"/>
    </row>
    <row r="982" spans="65:65">
      <c r="BM982" s="54"/>
    </row>
    <row r="983" spans="65:65">
      <c r="BM983" s="54"/>
    </row>
    <row r="984" spans="65:65">
      <c r="BM984" s="54"/>
    </row>
    <row r="985" spans="65:65">
      <c r="BM985" s="54"/>
    </row>
    <row r="986" spans="65:65">
      <c r="BM986" s="54"/>
    </row>
    <row r="987" spans="65:65">
      <c r="BM987" s="54"/>
    </row>
    <row r="988" spans="65:65">
      <c r="BM988" s="54"/>
    </row>
    <row r="989" spans="65:65">
      <c r="BM989" s="54"/>
    </row>
    <row r="990" spans="65:65">
      <c r="BM990" s="54"/>
    </row>
    <row r="991" spans="65:65">
      <c r="BM991" s="54"/>
    </row>
    <row r="992" spans="65:65">
      <c r="BM992" s="54"/>
    </row>
    <row r="993" spans="65:65">
      <c r="BM993" s="54"/>
    </row>
    <row r="994" spans="65:65">
      <c r="BM994" s="54"/>
    </row>
    <row r="995" spans="65:65">
      <c r="BM995" s="54"/>
    </row>
    <row r="996" spans="65:65">
      <c r="BM996" s="54"/>
    </row>
    <row r="997" spans="65:65">
      <c r="BM997" s="54"/>
    </row>
    <row r="998" spans="65:65">
      <c r="BM998" s="54"/>
    </row>
    <row r="999" spans="65:65">
      <c r="BM999" s="54"/>
    </row>
    <row r="1000" spans="65:65">
      <c r="BM1000" s="54"/>
    </row>
    <row r="1001" spans="65:65">
      <c r="BM1001" s="5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 B906:D911">
    <cfRule type="expression" dxfId="2" priority="15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 C902:D917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431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99" t="s">
        <v>46</v>
      </c>
      <c r="D2" s="100" t="s">
        <v>47</v>
      </c>
      <c r="E2" s="74" t="s">
        <v>2</v>
      </c>
      <c r="F2" s="101" t="s">
        <v>46</v>
      </c>
      <c r="G2" s="75" t="s">
        <v>47</v>
      </c>
      <c r="H2" s="76" t="s">
        <v>2</v>
      </c>
      <c r="I2" s="101" t="s">
        <v>46</v>
      </c>
      <c r="J2" s="75" t="s">
        <v>47</v>
      </c>
      <c r="K2" s="71"/>
    </row>
    <row r="3" spans="1:11" ht="15.75" customHeight="1">
      <c r="A3" s="72"/>
      <c r="B3" s="103" t="s">
        <v>170</v>
      </c>
      <c r="C3" s="102"/>
      <c r="D3" s="104"/>
      <c r="E3" s="102"/>
      <c r="F3" s="102"/>
      <c r="G3" s="105"/>
      <c r="H3" s="102"/>
      <c r="I3" s="102"/>
      <c r="J3" s="106"/>
    </row>
    <row r="4" spans="1:11" ht="15.75" customHeight="1">
      <c r="A4" s="72"/>
      <c r="B4" s="107" t="s">
        <v>118</v>
      </c>
      <c r="C4" s="98" t="s">
        <v>80</v>
      </c>
      <c r="D4" s="34" t="s">
        <v>171</v>
      </c>
      <c r="E4" s="107" t="s">
        <v>119</v>
      </c>
      <c r="F4" s="98" t="s">
        <v>80</v>
      </c>
      <c r="G4" s="36" t="s">
        <v>171</v>
      </c>
      <c r="H4" s="7" t="s">
        <v>427</v>
      </c>
      <c r="I4" s="98" t="s">
        <v>427</v>
      </c>
      <c r="J4" s="35" t="s">
        <v>427</v>
      </c>
    </row>
    <row r="5" spans="1:11" ht="15.75" customHeight="1">
      <c r="A5" s="72"/>
      <c r="B5" s="103" t="s">
        <v>167</v>
      </c>
      <c r="C5" s="102"/>
      <c r="D5" s="104"/>
      <c r="E5" s="102"/>
      <c r="F5" s="102"/>
      <c r="G5" s="105"/>
      <c r="H5" s="102"/>
      <c r="I5" s="102"/>
      <c r="J5" s="106"/>
    </row>
    <row r="6" spans="1:11" ht="15.75" customHeight="1">
      <c r="A6" s="72"/>
      <c r="B6" s="107" t="s">
        <v>50</v>
      </c>
      <c r="C6" s="98" t="s">
        <v>3</v>
      </c>
      <c r="D6" s="34">
        <v>6.3291666666666702</v>
      </c>
      <c r="E6" s="107" t="s">
        <v>79</v>
      </c>
      <c r="F6" s="98" t="s">
        <v>3</v>
      </c>
      <c r="G6" s="108">
        <v>0.69708333333333306</v>
      </c>
      <c r="H6" s="110" t="s">
        <v>58</v>
      </c>
      <c r="I6" s="98" t="s">
        <v>1</v>
      </c>
      <c r="J6" s="109">
        <v>6.1250000000000002E-3</v>
      </c>
    </row>
    <row r="7" spans="1:11" ht="15.75" customHeight="1">
      <c r="A7" s="72"/>
      <c r="B7" s="107" t="s">
        <v>33</v>
      </c>
      <c r="C7" s="98" t="s">
        <v>3</v>
      </c>
      <c r="D7" s="34">
        <v>3.5787499999999999</v>
      </c>
      <c r="E7" s="107" t="s">
        <v>11</v>
      </c>
      <c r="F7" s="98" t="s">
        <v>3</v>
      </c>
      <c r="G7" s="108">
        <v>0.49208333333333298</v>
      </c>
      <c r="H7" s="110" t="s">
        <v>12</v>
      </c>
      <c r="I7" s="98" t="s">
        <v>3</v>
      </c>
      <c r="J7" s="108">
        <v>7.6475</v>
      </c>
    </row>
    <row r="8" spans="1:11" ht="15.75" customHeight="1">
      <c r="A8" s="72"/>
      <c r="B8" s="107" t="s">
        <v>36</v>
      </c>
      <c r="C8" s="98" t="s">
        <v>3</v>
      </c>
      <c r="D8" s="34">
        <v>1.0208333333333299</v>
      </c>
      <c r="E8" s="107" t="s">
        <v>23</v>
      </c>
      <c r="F8" s="98" t="s">
        <v>3</v>
      </c>
      <c r="G8" s="109">
        <v>6.5000000000000002E-2</v>
      </c>
      <c r="H8" s="110" t="s">
        <v>24</v>
      </c>
      <c r="I8" s="98" t="s">
        <v>3</v>
      </c>
      <c r="J8" s="108">
        <v>0.80225000000000002</v>
      </c>
    </row>
    <row r="9" spans="1:11" ht="15.75" customHeight="1">
      <c r="A9" s="72"/>
      <c r="B9" s="107" t="s">
        <v>39</v>
      </c>
      <c r="C9" s="98" t="s">
        <v>3</v>
      </c>
      <c r="D9" s="34">
        <v>1.49833333333333</v>
      </c>
      <c r="E9" s="107" t="s">
        <v>31</v>
      </c>
      <c r="F9" s="98" t="s">
        <v>3</v>
      </c>
      <c r="G9" s="36">
        <v>37.468499999999999</v>
      </c>
      <c r="H9" s="110" t="s">
        <v>62</v>
      </c>
      <c r="I9" s="98" t="s">
        <v>3</v>
      </c>
      <c r="J9" s="108">
        <v>0.104583333333333</v>
      </c>
    </row>
    <row r="10" spans="1:11" ht="15.75" customHeight="1">
      <c r="A10" s="72"/>
      <c r="B10" s="107" t="s">
        <v>5</v>
      </c>
      <c r="C10" s="98" t="s">
        <v>3</v>
      </c>
      <c r="D10" s="34">
        <v>5.8153333333333297</v>
      </c>
      <c r="E10" s="107" t="s">
        <v>40</v>
      </c>
      <c r="F10" s="98" t="s">
        <v>3</v>
      </c>
      <c r="G10" s="36">
        <v>10.2258333333333</v>
      </c>
      <c r="H10" s="7" t="s">
        <v>427</v>
      </c>
      <c r="I10" s="98" t="s">
        <v>427</v>
      </c>
      <c r="J10" s="35" t="s">
        <v>427</v>
      </c>
    </row>
    <row r="11" spans="1:11" ht="15.75" customHeight="1">
      <c r="A11" s="72"/>
      <c r="B11" s="103" t="s">
        <v>165</v>
      </c>
      <c r="C11" s="102"/>
      <c r="D11" s="104"/>
      <c r="E11" s="102"/>
      <c r="F11" s="102"/>
      <c r="G11" s="105"/>
      <c r="H11" s="102"/>
      <c r="I11" s="102"/>
      <c r="J11" s="106"/>
    </row>
    <row r="12" spans="1:11" ht="15.75" customHeight="1">
      <c r="A12" s="72"/>
      <c r="B12" s="107" t="s">
        <v>105</v>
      </c>
      <c r="C12" s="98" t="s">
        <v>1</v>
      </c>
      <c r="D12" s="111">
        <v>0.22166666666666701</v>
      </c>
      <c r="E12" s="107" t="s">
        <v>58</v>
      </c>
      <c r="F12" s="98" t="s">
        <v>1</v>
      </c>
      <c r="G12" s="36" t="s">
        <v>102</v>
      </c>
      <c r="H12" s="7" t="s">
        <v>427</v>
      </c>
      <c r="I12" s="98" t="s">
        <v>427</v>
      </c>
      <c r="J12" s="35" t="s">
        <v>427</v>
      </c>
    </row>
    <row r="13" spans="1:11" ht="15.75" customHeight="1">
      <c r="A13" s="72"/>
      <c r="B13" s="103" t="s">
        <v>130</v>
      </c>
      <c r="C13" s="102"/>
      <c r="D13" s="104"/>
      <c r="E13" s="102"/>
      <c r="F13" s="102"/>
      <c r="G13" s="105"/>
      <c r="H13" s="102"/>
      <c r="I13" s="102"/>
      <c r="J13" s="106"/>
    </row>
    <row r="14" spans="1:11" ht="15.75" customHeight="1">
      <c r="A14" s="72"/>
      <c r="B14" s="107" t="s">
        <v>245</v>
      </c>
      <c r="C14" s="98" t="s">
        <v>1</v>
      </c>
      <c r="D14" s="34">
        <v>15.07</v>
      </c>
      <c r="E14" s="107" t="s">
        <v>103</v>
      </c>
      <c r="F14" s="98" t="s">
        <v>1</v>
      </c>
      <c r="G14" s="109">
        <v>0.27</v>
      </c>
      <c r="H14" s="110" t="s">
        <v>58</v>
      </c>
      <c r="I14" s="98" t="s">
        <v>1</v>
      </c>
      <c r="J14" s="109">
        <v>6.4739416666666702E-3</v>
      </c>
    </row>
    <row r="15" spans="1:11" ht="15.75" customHeight="1">
      <c r="A15" s="72"/>
      <c r="B15" s="107" t="s">
        <v>97</v>
      </c>
      <c r="C15" s="98" t="s">
        <v>1</v>
      </c>
      <c r="D15" s="34">
        <v>1.5133333333333301</v>
      </c>
      <c r="E15" s="107" t="s">
        <v>104</v>
      </c>
      <c r="F15" s="98" t="s">
        <v>1</v>
      </c>
      <c r="G15" s="109">
        <v>4.6666666666666697E-2</v>
      </c>
      <c r="H15" s="110" t="s">
        <v>246</v>
      </c>
      <c r="I15" s="98" t="s">
        <v>1</v>
      </c>
      <c r="J15" s="108">
        <v>69.363333333333301</v>
      </c>
    </row>
    <row r="16" spans="1:11" ht="15.75" customHeight="1">
      <c r="A16" s="72"/>
      <c r="B16" s="107" t="s">
        <v>247</v>
      </c>
      <c r="C16" s="98" t="s">
        <v>1</v>
      </c>
      <c r="D16" s="34">
        <v>3.54666666666667</v>
      </c>
      <c r="E16" s="107" t="s">
        <v>248</v>
      </c>
      <c r="F16" s="98" t="s">
        <v>1</v>
      </c>
      <c r="G16" s="108">
        <v>3.8383333333333298</v>
      </c>
      <c r="H16" s="110" t="s">
        <v>249</v>
      </c>
      <c r="I16" s="98" t="s">
        <v>1</v>
      </c>
      <c r="J16" s="109">
        <v>0.19666666666666699</v>
      </c>
    </row>
    <row r="17" spans="1:10" ht="15.75" customHeight="1">
      <c r="A17" s="72"/>
      <c r="B17" s="107" t="s">
        <v>250</v>
      </c>
      <c r="C17" s="98" t="s">
        <v>1</v>
      </c>
      <c r="D17" s="34">
        <v>3.8450000000000002</v>
      </c>
      <c r="E17" s="107" t="s">
        <v>251</v>
      </c>
      <c r="F17" s="98" t="s">
        <v>1</v>
      </c>
      <c r="G17" s="109">
        <v>7.0499999999999993E-2</v>
      </c>
      <c r="H17" s="7" t="s">
        <v>427</v>
      </c>
      <c r="I17" s="98" t="s">
        <v>427</v>
      </c>
      <c r="J17" s="35" t="s">
        <v>427</v>
      </c>
    </row>
    <row r="18" spans="1:10" ht="15.75" customHeight="1">
      <c r="A18" s="72"/>
      <c r="B18" s="103" t="s">
        <v>166</v>
      </c>
      <c r="C18" s="102"/>
      <c r="D18" s="104"/>
      <c r="E18" s="102"/>
      <c r="F18" s="102"/>
      <c r="G18" s="105"/>
      <c r="H18" s="102"/>
      <c r="I18" s="102"/>
      <c r="J18" s="106"/>
    </row>
    <row r="19" spans="1:10" ht="15.75" customHeight="1">
      <c r="A19" s="72"/>
      <c r="B19" s="107" t="s">
        <v>252</v>
      </c>
      <c r="C19" s="98" t="s">
        <v>1</v>
      </c>
      <c r="D19" s="34">
        <v>1.7733333333333301</v>
      </c>
      <c r="E19" s="33" t="s">
        <v>427</v>
      </c>
      <c r="F19" s="98" t="s">
        <v>427</v>
      </c>
      <c r="G19" s="36" t="s">
        <v>427</v>
      </c>
      <c r="H19" s="7" t="s">
        <v>427</v>
      </c>
      <c r="I19" s="98" t="s">
        <v>427</v>
      </c>
      <c r="J19" s="35" t="s">
        <v>427</v>
      </c>
    </row>
    <row r="20" spans="1:10" ht="15.75" customHeight="1">
      <c r="A20" s="72"/>
      <c r="B20" s="103" t="s">
        <v>172</v>
      </c>
      <c r="C20" s="102"/>
      <c r="D20" s="104"/>
      <c r="E20" s="102"/>
      <c r="F20" s="102"/>
      <c r="G20" s="105"/>
      <c r="H20" s="102"/>
      <c r="I20" s="102"/>
      <c r="J20" s="106"/>
    </row>
    <row r="21" spans="1:10" ht="15.75" customHeight="1">
      <c r="A21" s="72"/>
      <c r="B21" s="107" t="s">
        <v>4</v>
      </c>
      <c r="C21" s="98" t="s">
        <v>3</v>
      </c>
      <c r="D21" s="111">
        <v>0.18333333333333299</v>
      </c>
      <c r="E21" s="107" t="s">
        <v>8</v>
      </c>
      <c r="F21" s="98" t="s">
        <v>3</v>
      </c>
      <c r="G21" s="108">
        <v>7.7783333333333298</v>
      </c>
      <c r="H21" s="110" t="s">
        <v>12</v>
      </c>
      <c r="I21" s="98" t="s">
        <v>3</v>
      </c>
      <c r="J21" s="108">
        <v>7.6616666666666697</v>
      </c>
    </row>
    <row r="22" spans="1:10" ht="15.75" customHeight="1">
      <c r="A22" s="72"/>
      <c r="B22" s="107" t="s">
        <v>7</v>
      </c>
      <c r="C22" s="98" t="s">
        <v>3</v>
      </c>
      <c r="D22" s="34">
        <v>2.9</v>
      </c>
      <c r="E22" s="107" t="s">
        <v>11</v>
      </c>
      <c r="F22" s="98" t="s">
        <v>3</v>
      </c>
      <c r="G22" s="108">
        <v>0.52666666666666695</v>
      </c>
      <c r="H22" s="110" t="s">
        <v>15</v>
      </c>
      <c r="I22" s="98" t="s">
        <v>3</v>
      </c>
      <c r="J22" s="108">
        <v>3.8333333333333299</v>
      </c>
    </row>
    <row r="23" spans="1:10" ht="15.75" customHeight="1">
      <c r="A23" s="72"/>
      <c r="B23" s="107" t="s">
        <v>10</v>
      </c>
      <c r="C23" s="98" t="s">
        <v>3</v>
      </c>
      <c r="D23" s="112">
        <v>2826.6666666666702</v>
      </c>
      <c r="E23" s="107" t="s">
        <v>14</v>
      </c>
      <c r="F23" s="98" t="s">
        <v>3</v>
      </c>
      <c r="G23" s="109">
        <v>0.05</v>
      </c>
      <c r="H23" s="110" t="s">
        <v>18</v>
      </c>
      <c r="I23" s="98" t="s">
        <v>3</v>
      </c>
      <c r="J23" s="35">
        <v>165.166666666667</v>
      </c>
    </row>
    <row r="24" spans="1:10" ht="15.75" customHeight="1">
      <c r="A24" s="72"/>
      <c r="B24" s="107" t="s">
        <v>13</v>
      </c>
      <c r="C24" s="98" t="s">
        <v>3</v>
      </c>
      <c r="D24" s="34">
        <v>3.3666666666666698</v>
      </c>
      <c r="E24" s="107" t="s">
        <v>17</v>
      </c>
      <c r="F24" s="98" t="s">
        <v>3</v>
      </c>
      <c r="G24" s="36">
        <v>46.816666666666698</v>
      </c>
      <c r="H24" s="110" t="s">
        <v>21</v>
      </c>
      <c r="I24" s="98" t="s">
        <v>3</v>
      </c>
      <c r="J24" s="108">
        <v>1.4450000000000001</v>
      </c>
    </row>
    <row r="25" spans="1:10" ht="15.75" customHeight="1">
      <c r="A25" s="72"/>
      <c r="B25" s="107" t="s">
        <v>16</v>
      </c>
      <c r="C25" s="98" t="s">
        <v>3</v>
      </c>
      <c r="D25" s="34">
        <v>0.14333333333333301</v>
      </c>
      <c r="E25" s="107" t="s">
        <v>23</v>
      </c>
      <c r="F25" s="98" t="s">
        <v>3</v>
      </c>
      <c r="G25" s="109">
        <v>6.5000000000000002E-2</v>
      </c>
      <c r="H25" s="110" t="s">
        <v>24</v>
      </c>
      <c r="I25" s="98" t="s">
        <v>3</v>
      </c>
      <c r="J25" s="108">
        <v>0.793333333333333</v>
      </c>
    </row>
    <row r="26" spans="1:10" ht="15.75" customHeight="1">
      <c r="A26" s="72"/>
      <c r="B26" s="107" t="s">
        <v>19</v>
      </c>
      <c r="C26" s="98" t="s">
        <v>3</v>
      </c>
      <c r="D26" s="34">
        <v>0.36666666666666697</v>
      </c>
      <c r="E26" s="107" t="s">
        <v>54</v>
      </c>
      <c r="F26" s="98" t="s">
        <v>1</v>
      </c>
      <c r="G26" s="109">
        <v>3.1E-2</v>
      </c>
      <c r="H26" s="110" t="s">
        <v>27</v>
      </c>
      <c r="I26" s="98" t="s">
        <v>3</v>
      </c>
      <c r="J26" s="108">
        <v>0.133333333333333</v>
      </c>
    </row>
    <row r="27" spans="1:10" ht="15.75" customHeight="1">
      <c r="A27" s="72"/>
      <c r="B27" s="107" t="s">
        <v>22</v>
      </c>
      <c r="C27" s="98" t="s">
        <v>3</v>
      </c>
      <c r="D27" s="112">
        <v>89.433333333333294</v>
      </c>
      <c r="E27" s="107" t="s">
        <v>26</v>
      </c>
      <c r="F27" s="98" t="s">
        <v>3</v>
      </c>
      <c r="G27" s="108">
        <v>2.6333333333333302</v>
      </c>
      <c r="H27" s="110" t="s">
        <v>30</v>
      </c>
      <c r="I27" s="98" t="s">
        <v>3</v>
      </c>
      <c r="J27" s="36">
        <v>15.1666666666667</v>
      </c>
    </row>
    <row r="28" spans="1:10" ht="15.75" customHeight="1">
      <c r="A28" s="72"/>
      <c r="B28" s="107" t="s">
        <v>25</v>
      </c>
      <c r="C28" s="98" t="s">
        <v>3</v>
      </c>
      <c r="D28" s="34">
        <v>1.86666666666667</v>
      </c>
      <c r="E28" s="107" t="s">
        <v>29</v>
      </c>
      <c r="F28" s="98" t="s">
        <v>3</v>
      </c>
      <c r="G28" s="36">
        <v>18.883333333333301</v>
      </c>
      <c r="H28" s="110" t="s">
        <v>60</v>
      </c>
      <c r="I28" s="98" t="s">
        <v>1</v>
      </c>
      <c r="J28" s="109">
        <v>0.11749999999999999</v>
      </c>
    </row>
    <row r="29" spans="1:10" ht="15.75" customHeight="1">
      <c r="A29" s="72"/>
      <c r="B29" s="107" t="s">
        <v>50</v>
      </c>
      <c r="C29" s="98" t="s">
        <v>3</v>
      </c>
      <c r="D29" s="34">
        <v>5.8333333333333304</v>
      </c>
      <c r="E29" s="107" t="s">
        <v>31</v>
      </c>
      <c r="F29" s="98" t="s">
        <v>3</v>
      </c>
      <c r="G29" s="36">
        <v>40.950000000000003</v>
      </c>
      <c r="H29" s="110" t="s">
        <v>61</v>
      </c>
      <c r="I29" s="98" t="s">
        <v>3</v>
      </c>
      <c r="J29" s="108">
        <v>0.5</v>
      </c>
    </row>
    <row r="30" spans="1:10" ht="15.75" customHeight="1">
      <c r="A30" s="72"/>
      <c r="B30" s="107" t="s">
        <v>28</v>
      </c>
      <c r="C30" s="98" t="s">
        <v>3</v>
      </c>
      <c r="D30" s="34">
        <v>6.2966666666666704</v>
      </c>
      <c r="E30" s="107" t="s">
        <v>34</v>
      </c>
      <c r="F30" s="98" t="s">
        <v>3</v>
      </c>
      <c r="G30" s="108">
        <v>4.3333333333333304</v>
      </c>
      <c r="H30" s="110" t="s">
        <v>62</v>
      </c>
      <c r="I30" s="98" t="s">
        <v>3</v>
      </c>
      <c r="J30" s="108">
        <v>0.111666666666667</v>
      </c>
    </row>
    <row r="31" spans="1:10" ht="15.75" customHeight="1">
      <c r="A31" s="72"/>
      <c r="B31" s="107" t="s">
        <v>0</v>
      </c>
      <c r="C31" s="98" t="s">
        <v>3</v>
      </c>
      <c r="D31" s="34">
        <v>6.6666666666666696</v>
      </c>
      <c r="E31" s="107" t="s">
        <v>37</v>
      </c>
      <c r="F31" s="98" t="s">
        <v>3</v>
      </c>
      <c r="G31" s="36">
        <v>24.5</v>
      </c>
      <c r="H31" s="110" t="s">
        <v>32</v>
      </c>
      <c r="I31" s="98" t="s">
        <v>3</v>
      </c>
      <c r="J31" s="108">
        <v>5.86</v>
      </c>
    </row>
    <row r="32" spans="1:10" ht="15.75" customHeight="1">
      <c r="A32" s="72"/>
      <c r="B32" s="107" t="s">
        <v>33</v>
      </c>
      <c r="C32" s="98" t="s">
        <v>3</v>
      </c>
      <c r="D32" s="34">
        <v>3.64333333333333</v>
      </c>
      <c r="E32" s="107" t="s">
        <v>40</v>
      </c>
      <c r="F32" s="98" t="s">
        <v>3</v>
      </c>
      <c r="G32" s="36">
        <v>11.0833333333333</v>
      </c>
      <c r="H32" s="110" t="s">
        <v>63</v>
      </c>
      <c r="I32" s="98" t="s">
        <v>3</v>
      </c>
      <c r="J32" s="108">
        <v>4.0333333333333297</v>
      </c>
    </row>
    <row r="33" spans="1:10" ht="15.75" customHeight="1">
      <c r="A33" s="72"/>
      <c r="B33" s="107" t="s">
        <v>36</v>
      </c>
      <c r="C33" s="98" t="s">
        <v>3</v>
      </c>
      <c r="D33" s="34">
        <v>1.03666666666667</v>
      </c>
      <c r="E33" s="107" t="s">
        <v>43</v>
      </c>
      <c r="F33" s="98" t="s">
        <v>3</v>
      </c>
      <c r="G33" s="35">
        <v>141.5</v>
      </c>
      <c r="H33" s="110" t="s">
        <v>35</v>
      </c>
      <c r="I33" s="98" t="s">
        <v>3</v>
      </c>
      <c r="J33" s="108">
        <v>1.5833333333333299</v>
      </c>
    </row>
    <row r="34" spans="1:10" ht="15.75" customHeight="1">
      <c r="A34" s="72"/>
      <c r="B34" s="107" t="s">
        <v>39</v>
      </c>
      <c r="C34" s="98" t="s">
        <v>3</v>
      </c>
      <c r="D34" s="34">
        <v>1.3416666666666699</v>
      </c>
      <c r="E34" s="107" t="s">
        <v>57</v>
      </c>
      <c r="F34" s="98" t="s">
        <v>3</v>
      </c>
      <c r="G34" s="36" t="s">
        <v>102</v>
      </c>
      <c r="H34" s="110" t="s">
        <v>38</v>
      </c>
      <c r="I34" s="98" t="s">
        <v>3</v>
      </c>
      <c r="J34" s="36">
        <v>15.233333333333301</v>
      </c>
    </row>
    <row r="35" spans="1:10" ht="15.75" customHeight="1">
      <c r="A35" s="72"/>
      <c r="B35" s="107" t="s">
        <v>42</v>
      </c>
      <c r="C35" s="98" t="s">
        <v>3</v>
      </c>
      <c r="D35" s="113">
        <v>21.35</v>
      </c>
      <c r="E35" s="107" t="s">
        <v>6</v>
      </c>
      <c r="F35" s="98" t="s">
        <v>3</v>
      </c>
      <c r="G35" s="108">
        <v>1.0833333333333299</v>
      </c>
      <c r="H35" s="110" t="s">
        <v>41</v>
      </c>
      <c r="I35" s="98" t="s">
        <v>3</v>
      </c>
      <c r="J35" s="108">
        <v>0.59499999999999997</v>
      </c>
    </row>
    <row r="36" spans="1:10" ht="15.75" customHeight="1">
      <c r="A36" s="72"/>
      <c r="B36" s="107" t="s">
        <v>5</v>
      </c>
      <c r="C36" s="98" t="s">
        <v>3</v>
      </c>
      <c r="D36" s="34">
        <v>5.8733333333333304</v>
      </c>
      <c r="E36" s="107" t="s">
        <v>9</v>
      </c>
      <c r="F36" s="98" t="s">
        <v>3</v>
      </c>
      <c r="G36" s="108">
        <v>4.45</v>
      </c>
      <c r="H36" s="110" t="s">
        <v>44</v>
      </c>
      <c r="I36" s="98" t="s">
        <v>3</v>
      </c>
      <c r="J36" s="35">
        <v>119.166666666667</v>
      </c>
    </row>
    <row r="37" spans="1:10" ht="15.75" customHeight="1">
      <c r="A37" s="72"/>
      <c r="B37" s="131" t="s">
        <v>79</v>
      </c>
      <c r="C37" s="132" t="s">
        <v>3</v>
      </c>
      <c r="D37" s="133">
        <v>1.175</v>
      </c>
      <c r="E37" s="131" t="s">
        <v>59</v>
      </c>
      <c r="F37" s="132" t="s">
        <v>3</v>
      </c>
      <c r="G37" s="134" t="s">
        <v>100</v>
      </c>
      <c r="H37" s="135" t="s">
        <v>45</v>
      </c>
      <c r="I37" s="132" t="s">
        <v>3</v>
      </c>
      <c r="J37" s="136">
        <v>275.33333333333297</v>
      </c>
    </row>
    <row r="38" spans="1:10" ht="15.75" customHeight="1">
      <c r="B38" s="30" t="s">
        <v>433</v>
      </c>
    </row>
  </sheetData>
  <conditionalFormatting sqref="C3:C37 F3:F37 I3:I37">
    <cfRule type="expression" dxfId="22" priority="2">
      <formula>IndVal_LimitValDiffUOM</formula>
    </cfRule>
  </conditionalFormatting>
  <conditionalFormatting sqref="B3:J37">
    <cfRule type="expression" dxfId="21" priority="1">
      <formula>IF(IndVal_IsBlnkRow*IndVal_IsBlnkRowNext=1,TRUE,FALSE)</formula>
    </cfRule>
  </conditionalFormatting>
  <hyperlinks>
    <hyperlink ref="B4" location="'Fire Assay'!$A$42" display="'Fire Assay'!$A$42" xr:uid="{A9BBB597-BF1F-45E5-AE39-E05A444C6E66}"/>
    <hyperlink ref="E4" location="'Fire Assay'!$A$60" display="'Fire Assay'!$A$60" xr:uid="{37D6ADF1-CED9-465A-9BF7-F7EF8472FB0D}"/>
    <hyperlink ref="B6" location="'4-Acid'!$A$208" display="'4-Acid'!$A$208" xr:uid="{1767FDA0-E55C-4F19-8475-03EC0944E24F}"/>
    <hyperlink ref="E6" location="'4-Acid'!$A$370" display="'4-Acid'!$A$370" xr:uid="{87F92B89-7209-41D5-9BCE-C6C9074A38E6}"/>
    <hyperlink ref="H6" location="'4-Acid'!$A$731" display="'4-Acid'!$A$731" xr:uid="{7FC998DC-EE3E-423A-B8A4-526727A70EBA}"/>
    <hyperlink ref="B7" location="'4-Acid'!$A$262" display="'4-Acid'!$A$262" xr:uid="{316472A1-68F7-4785-9944-A36EF4C18A54}"/>
    <hyperlink ref="E7" location="'4-Acid'!$A$406" display="'4-Acid'!$A$406" xr:uid="{EE48693B-6716-4A2E-93E5-8D76E10B2754}"/>
    <hyperlink ref="H7" location="'4-Acid'!$A$805" display="'4-Acid'!$A$805" xr:uid="{0F3B4249-2095-42A0-A7BE-F5B04C940D7F}"/>
    <hyperlink ref="B8" location="'4-Acid'!$A$280" display="'4-Acid'!$A$280" xr:uid="{28605404-24B1-4956-837B-4AD92BE70ED4}"/>
    <hyperlink ref="E8" location="'4-Acid'!$A$496" display="'4-Acid'!$A$496" xr:uid="{61D66E74-A17A-432F-A60E-8A179605EB2A}"/>
    <hyperlink ref="H8" location="'4-Acid'!$A$877" display="'4-Acid'!$A$877" xr:uid="{FB92767A-C1D6-426B-AACD-4D918CEC6D74}"/>
    <hyperlink ref="B9" location="'4-Acid'!$A$298" display="'4-Acid'!$A$298" xr:uid="{72B96DB5-80B2-428C-BEA4-F54B63FB0521}"/>
    <hyperlink ref="E9" location="'4-Acid'!$A$605" display="'4-Acid'!$A$605" xr:uid="{97C4C141-B4C4-4AAF-9F29-37CC4772EDFA}"/>
    <hyperlink ref="H9" location="'4-Acid'!$A$968" display="'4-Acid'!$A$968" xr:uid="{9C95F29C-E20B-483E-9087-38BCC78C2CEB}"/>
    <hyperlink ref="B10" location="'4-Acid'!$A$352" display="'4-Acid'!$A$352" xr:uid="{CC1307FE-020E-4CA9-A904-7C59CE4B70B1}"/>
    <hyperlink ref="E10" location="'4-Acid'!$A$677" display="'4-Acid'!$A$677" xr:uid="{43F748F1-BF38-471D-B96B-E56FB7F9FC01}"/>
    <hyperlink ref="B12" location="'IRC'!$A$1" display="'IRC'!$A$1" xr:uid="{A1CF17C8-05D4-4310-AB97-EE48E584E577}"/>
    <hyperlink ref="E12" location="'IRC'!$A$42" display="'IRC'!$A$42" xr:uid="{6868BD0D-8BA2-4E1D-8086-5ABA55E53A3B}"/>
    <hyperlink ref="B14" location="'Fusion XRF'!$A$1" display="'Fusion XRF'!$A$1" xr:uid="{C994896D-D103-4862-9517-510E736E2C28}"/>
    <hyperlink ref="E14" location="'Fusion XRF'!$A$96" display="'Fusion XRF'!$A$96" xr:uid="{CE570450-D161-4174-9A81-8160F296A6D6}"/>
    <hyperlink ref="H14" location="'Fusion XRF'!$A$168" display="'Fusion XRF'!$A$168" xr:uid="{EB9FFCB7-7632-4B7A-8192-0E0EE4900E3C}"/>
    <hyperlink ref="B15" location="'Fusion XRF'!$A$42" display="'Fusion XRF'!$A$42" xr:uid="{E305B6F9-0061-42E1-8E83-8C63902839A7}"/>
    <hyperlink ref="E15" location="'Fusion XRF'!$A$114" display="'Fusion XRF'!$A$114" xr:uid="{4F95F654-A7D7-4E72-842F-F397B8FD9394}"/>
    <hyperlink ref="H15" location="'Fusion XRF'!$A$186" display="'Fusion XRF'!$A$186" xr:uid="{79B0F1A7-5123-422B-9312-061FA7F817E4}"/>
    <hyperlink ref="B16" location="'Fusion XRF'!$A$60" display="'Fusion XRF'!$A$60" xr:uid="{78492739-8DC6-4EEE-AD06-497DABB2AB49}"/>
    <hyperlink ref="E16" location="'Fusion XRF'!$A$132" display="'Fusion XRF'!$A$132" xr:uid="{C3063C0B-5913-4654-AB4F-F8AAB14A67F7}"/>
    <hyperlink ref="H16" location="'Fusion XRF'!$A$204" display="'Fusion XRF'!$A$204" xr:uid="{6462B096-FB27-460C-BCF2-7AC706A5DFF5}"/>
    <hyperlink ref="B17" location="'Fusion XRF'!$A$78" display="'Fusion XRF'!$A$78" xr:uid="{C8CFF9B4-736E-4BFA-AA0D-C837AD8CA831}"/>
    <hyperlink ref="E17" location="'Fusion XRF'!$A$150" display="'Fusion XRF'!$A$150" xr:uid="{5A995DDE-F46B-4974-B7CC-68D35B894406}"/>
    <hyperlink ref="B19" location="'Thermograv'!$A$1" display="'Thermograv'!$A$1" xr:uid="{65700705-7790-4DF2-84F1-359124BE9224}"/>
    <hyperlink ref="B21" location="'Laser Ablation'!$A$1" display="'Laser Ablation'!$A$1" xr:uid="{A127D44A-A636-4834-A9A8-27783C67815F}"/>
    <hyperlink ref="E21" location="'Laser Ablation'!$A$330" display="'Laser Ablation'!$A$330" xr:uid="{E4D68046-5287-42BA-909A-CE8B25BA5C54}"/>
    <hyperlink ref="H21" location="'Laser Ablation'!$A$636" display="'Laser Ablation'!$A$636" xr:uid="{E0F8F16F-34F3-4D27-89FC-ADA384D96158}"/>
    <hyperlink ref="B22" location="'Laser Ablation'!$A$42" display="'Laser Ablation'!$A$42" xr:uid="{BA2AF318-ACD5-4FF2-BD33-629FA518F630}"/>
    <hyperlink ref="E22" location="'Laser Ablation'!$A$348" display="'Laser Ablation'!$A$348" xr:uid="{3058D754-964F-46C3-8D04-E755D603F514}"/>
    <hyperlink ref="H22" location="'Laser Ablation'!$A$654" display="'Laser Ablation'!$A$654" xr:uid="{82CC6C8A-E597-42D1-989B-9BD7798A46EC}"/>
    <hyperlink ref="B23" location="'Laser Ablation'!$A$60" display="'Laser Ablation'!$A$60" xr:uid="{4D9AC93F-023C-45AA-ABA8-F221E6DC3899}"/>
    <hyperlink ref="E23" location="'Laser Ablation'!$A$366" display="'Laser Ablation'!$A$366" xr:uid="{E56EAA48-0577-427B-AB15-15E86AE72BCD}"/>
    <hyperlink ref="H23" location="'Laser Ablation'!$A$672" display="'Laser Ablation'!$A$672" xr:uid="{97370131-3F31-484B-9330-13E49D8C2C45}"/>
    <hyperlink ref="B24" location="'Laser Ablation'!$A$78" display="'Laser Ablation'!$A$78" xr:uid="{34FA92F6-510F-4ED4-A9FF-3D89391A9720}"/>
    <hyperlink ref="E24" location="'Laser Ablation'!$A$384" display="'Laser Ablation'!$A$384" xr:uid="{1E5E11DE-0F7E-49F8-AD99-6E4DE1E0A049}"/>
    <hyperlink ref="H24" location="'Laser Ablation'!$A$690" display="'Laser Ablation'!$A$690" xr:uid="{B2925AF4-A0E2-47AD-B4AF-B91FFBFE7A63}"/>
    <hyperlink ref="B25" location="'Laser Ablation'!$A$96" display="'Laser Ablation'!$A$96" xr:uid="{6608765D-D9A4-4BFE-991E-18393CA8C07F}"/>
    <hyperlink ref="E25" location="'Laser Ablation'!$A$402" display="'Laser Ablation'!$A$402" xr:uid="{48488F6A-2E20-4D64-AD83-21380B05F00E}"/>
    <hyperlink ref="H25" location="'Laser Ablation'!$A$708" display="'Laser Ablation'!$A$708" xr:uid="{C2062A7D-7F6E-4BC2-8723-57B27303ED98}"/>
    <hyperlink ref="B26" location="'Laser Ablation'!$A$114" display="'Laser Ablation'!$A$114" xr:uid="{B2AE4A5D-2231-498D-8184-10C4C7B1306C}"/>
    <hyperlink ref="E26" location="'Laser Ablation'!$A$420" display="'Laser Ablation'!$A$420" xr:uid="{09650B69-59E9-4C10-A29A-5B3ADAACAF91}"/>
    <hyperlink ref="H26" location="'Laser Ablation'!$A$726" display="'Laser Ablation'!$A$726" xr:uid="{F9AC5C50-0D84-4385-85CD-236B0D575400}"/>
    <hyperlink ref="B27" location="'Laser Ablation'!$A$132" display="'Laser Ablation'!$A$132" xr:uid="{2C507F0E-F862-407E-84F9-1A69702174C8}"/>
    <hyperlink ref="E27" location="'Laser Ablation'!$A$438" display="'Laser Ablation'!$A$438" xr:uid="{C6BB09D2-4E74-4749-BC7F-E4E55AC3A742}"/>
    <hyperlink ref="H27" location="'Laser Ablation'!$A$744" display="'Laser Ablation'!$A$744" xr:uid="{23E525C5-F396-4542-99F8-A7AB03D02540}"/>
    <hyperlink ref="B28" location="'Laser Ablation'!$A$150" display="'Laser Ablation'!$A$150" xr:uid="{6CB7AFC4-EFD2-4533-8FAD-07A94E6D7208}"/>
    <hyperlink ref="E28" location="'Laser Ablation'!$A$456" display="'Laser Ablation'!$A$456" xr:uid="{D830A3FF-AE60-4608-968D-880269D046C2}"/>
    <hyperlink ref="H28" location="'Laser Ablation'!$A$762" display="'Laser Ablation'!$A$762" xr:uid="{439584C9-BACE-479A-B90C-35415BE1E3A1}"/>
    <hyperlink ref="B29" location="'Laser Ablation'!$A$168" display="'Laser Ablation'!$A$168" xr:uid="{D241D7D1-2A5E-48D8-889F-7A4DA1774C7C}"/>
    <hyperlink ref="E29" location="'Laser Ablation'!$A$474" display="'Laser Ablation'!$A$474" xr:uid="{48CA8631-F819-45B2-92F6-033D9DFF528D}"/>
    <hyperlink ref="H29" location="'Laser Ablation'!$A$780" display="'Laser Ablation'!$A$780" xr:uid="{A31D24E5-F876-4489-AF06-FD5EA40425D0}"/>
    <hyperlink ref="B30" location="'Laser Ablation'!$A$186" display="'Laser Ablation'!$A$186" xr:uid="{90F3E64B-A807-4526-A18D-C4A7FC6CBFEE}"/>
    <hyperlink ref="E30" location="'Laser Ablation'!$A$492" display="'Laser Ablation'!$A$492" xr:uid="{09548C30-14CC-4E96-A84E-065BD43D27D8}"/>
    <hyperlink ref="H30" location="'Laser Ablation'!$A$798" display="'Laser Ablation'!$A$798" xr:uid="{9798889D-8094-4DBF-8732-50982EC4D3C2}"/>
    <hyperlink ref="B31" location="'Laser Ablation'!$A$204" display="'Laser Ablation'!$A$204" xr:uid="{7B029DFD-43C4-4DC8-89B4-D5D28EADF7EE}"/>
    <hyperlink ref="E31" location="'Laser Ablation'!$A$510" display="'Laser Ablation'!$A$510" xr:uid="{9B960B3F-E1D0-48A0-A170-A5D00452976F}"/>
    <hyperlink ref="H31" location="'Laser Ablation'!$A$816" display="'Laser Ablation'!$A$816" xr:uid="{F17CA428-19BD-488F-9258-604443840A96}"/>
    <hyperlink ref="B32" location="'Laser Ablation'!$A$222" display="'Laser Ablation'!$A$222" xr:uid="{9452C4ED-6843-45BC-9CC8-33E17518AF2E}"/>
    <hyperlink ref="E32" location="'Laser Ablation'!$A$528" display="'Laser Ablation'!$A$528" xr:uid="{74945CB4-8156-4231-9C45-A5D0DD759844}"/>
    <hyperlink ref="H32" location="'Laser Ablation'!$A$834" display="'Laser Ablation'!$A$834" xr:uid="{7C633960-4E1D-4615-B568-421EFEAEFCF0}"/>
    <hyperlink ref="B33" location="'Laser Ablation'!$A$240" display="'Laser Ablation'!$A$240" xr:uid="{04956693-792B-4F2D-B9BD-27072008D745}"/>
    <hyperlink ref="E33" location="'Laser Ablation'!$A$546" display="'Laser Ablation'!$A$546" xr:uid="{282AB2D1-0588-492C-80D0-C99AE2CE0E22}"/>
    <hyperlink ref="H33" location="'Laser Ablation'!$A$852" display="'Laser Ablation'!$A$852" xr:uid="{10339F5C-4FC7-42EA-8F8C-B954219173DB}"/>
    <hyperlink ref="B34" location="'Laser Ablation'!$A$258" display="'Laser Ablation'!$A$258" xr:uid="{180F7F4B-78B0-4061-A2F7-6877FBE11417}"/>
    <hyperlink ref="E34" location="'Laser Ablation'!$A$564" display="'Laser Ablation'!$A$564" xr:uid="{8DAE63A5-D053-4A98-B778-32BD131BBEBC}"/>
    <hyperlink ref="H34" location="'Laser Ablation'!$A$870" display="'Laser Ablation'!$A$870" xr:uid="{4D6FEDFB-A6AB-4CE0-A265-4C9038304715}"/>
    <hyperlink ref="B35" location="'Laser Ablation'!$A$276" display="'Laser Ablation'!$A$276" xr:uid="{A534C5C2-CC1E-4625-9FD2-F5C5E53AE27B}"/>
    <hyperlink ref="E35" location="'Laser Ablation'!$A$582" display="'Laser Ablation'!$A$582" xr:uid="{18EDA88A-F8A2-46C7-95A9-70B9658A6490}"/>
    <hyperlink ref="H35" location="'Laser Ablation'!$A$888" display="'Laser Ablation'!$A$888" xr:uid="{5E17E1F9-7718-4987-9E96-BEAC059E3356}"/>
    <hyperlink ref="B36" location="'Laser Ablation'!$A$294" display="'Laser Ablation'!$A$294" xr:uid="{7EAD93A3-CA9D-46D2-8F90-006DA35990E5}"/>
    <hyperlink ref="E36" location="'Laser Ablation'!$A$600" display="'Laser Ablation'!$A$600" xr:uid="{7809734D-F829-4D6D-9399-EEA2B1CD83C3}"/>
    <hyperlink ref="H36" location="'Laser Ablation'!$A$906" display="'Laser Ablation'!$A$906" xr:uid="{A58FDA78-96BB-459A-A36F-67C4D027C243}"/>
    <hyperlink ref="B37" location="'Laser Ablation'!$A$312" display="'Laser Ablation'!$A$312" xr:uid="{191E5442-0726-47A0-A913-769AD6BF4D6E}"/>
    <hyperlink ref="E37" location="'Laser Ablation'!$A$618" display="'Laser Ablation'!$A$618" xr:uid="{886176F5-F57C-4EF4-B78A-8A5692367EE3}"/>
    <hyperlink ref="H37" location="'Laser Ablation'!$A$924" display="'Laser Ablation'!$A$924" xr:uid="{A2F055DE-E177-43BB-A9F9-2E36DC7E9A86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53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205" t="s">
        <v>430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3" s="46" customFormat="1" ht="15" customHeight="1">
      <c r="A2" s="47"/>
      <c r="B2" s="207" t="s">
        <v>2</v>
      </c>
      <c r="C2" s="209" t="s">
        <v>67</v>
      </c>
      <c r="D2" s="211" t="s">
        <v>68</v>
      </c>
      <c r="E2" s="212"/>
      <c r="F2" s="212"/>
      <c r="G2" s="212"/>
      <c r="H2" s="213"/>
      <c r="I2" s="214" t="s">
        <v>69</v>
      </c>
      <c r="J2" s="215"/>
      <c r="K2" s="216"/>
      <c r="L2" s="217" t="s">
        <v>70</v>
      </c>
      <c r="M2" s="217"/>
    </row>
    <row r="3" spans="1:13" s="46" customFormat="1" ht="15" customHeight="1">
      <c r="A3" s="47"/>
      <c r="B3" s="208"/>
      <c r="C3" s="210"/>
      <c r="D3" s="120" t="s">
        <v>78</v>
      </c>
      <c r="E3" s="120" t="s">
        <v>71</v>
      </c>
      <c r="F3" s="120" t="s">
        <v>72</v>
      </c>
      <c r="G3" s="120" t="s">
        <v>73</v>
      </c>
      <c r="H3" s="120" t="s">
        <v>74</v>
      </c>
      <c r="I3" s="121" t="s">
        <v>75</v>
      </c>
      <c r="J3" s="120" t="s">
        <v>76</v>
      </c>
      <c r="K3" s="122" t="s">
        <v>77</v>
      </c>
      <c r="L3" s="120" t="s">
        <v>65</v>
      </c>
      <c r="M3" s="120" t="s">
        <v>66</v>
      </c>
    </row>
    <row r="4" spans="1:13" s="46" customFormat="1" ht="15" customHeight="1">
      <c r="A4" s="47"/>
      <c r="B4" s="123" t="s">
        <v>170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</row>
    <row r="5" spans="1:13" ht="15" customHeight="1">
      <c r="A5" s="47"/>
      <c r="B5" s="126" t="s">
        <v>175</v>
      </c>
      <c r="C5" s="118" t="s">
        <v>99</v>
      </c>
      <c r="D5" s="119" t="s">
        <v>92</v>
      </c>
      <c r="E5" s="119" t="s">
        <v>92</v>
      </c>
      <c r="F5" s="119" t="s">
        <v>92</v>
      </c>
      <c r="G5" s="119" t="s">
        <v>92</v>
      </c>
      <c r="H5" s="119" t="s">
        <v>92</v>
      </c>
      <c r="I5" s="49" t="s">
        <v>92</v>
      </c>
      <c r="J5" s="48" t="s">
        <v>92</v>
      </c>
      <c r="K5" s="50" t="s">
        <v>92</v>
      </c>
      <c r="L5" s="119" t="s">
        <v>92</v>
      </c>
      <c r="M5" s="119" t="s">
        <v>92</v>
      </c>
    </row>
    <row r="6" spans="1:13" ht="15" customHeight="1">
      <c r="A6" s="47"/>
      <c r="B6" s="38" t="s">
        <v>167</v>
      </c>
      <c r="C6" s="102"/>
      <c r="D6" s="128"/>
      <c r="E6" s="128"/>
      <c r="F6" s="128"/>
      <c r="G6" s="128"/>
      <c r="H6" s="128"/>
      <c r="I6" s="127"/>
      <c r="J6" s="127"/>
      <c r="K6" s="127"/>
      <c r="L6" s="128"/>
      <c r="M6" s="129"/>
    </row>
    <row r="7" spans="1:13" ht="15" customHeight="1">
      <c r="A7" s="47"/>
      <c r="B7" s="126" t="s">
        <v>176</v>
      </c>
      <c r="C7" s="182">
        <v>0.17116666666666666</v>
      </c>
      <c r="D7" s="183">
        <v>6.151723130878993E-2</v>
      </c>
      <c r="E7" s="183">
        <v>4.8132204049086802E-2</v>
      </c>
      <c r="F7" s="183">
        <v>0.29420112928424652</v>
      </c>
      <c r="G7" s="183">
        <v>0</v>
      </c>
      <c r="H7" s="183">
        <v>0.35571836059303641</v>
      </c>
      <c r="I7" s="49">
        <v>0.35939959868815929</v>
      </c>
      <c r="J7" s="48">
        <v>0.71879919737631859</v>
      </c>
      <c r="K7" s="50">
        <v>1.0781987960644779</v>
      </c>
      <c r="L7" s="183">
        <v>0.16260833333333333</v>
      </c>
      <c r="M7" s="183">
        <v>0.179725</v>
      </c>
    </row>
    <row r="8" spans="1:13" ht="15" customHeight="1">
      <c r="A8" s="47"/>
      <c r="B8" s="126" t="s">
        <v>132</v>
      </c>
      <c r="C8" s="187">
        <v>7.7508374999999994</v>
      </c>
      <c r="D8" s="183">
        <v>0.28385112708901039</v>
      </c>
      <c r="E8" s="188">
        <v>7.1831352458219788</v>
      </c>
      <c r="F8" s="188">
        <v>8.3185397541780208</v>
      </c>
      <c r="G8" s="188">
        <v>6.8992841187329681</v>
      </c>
      <c r="H8" s="188">
        <v>8.6023908812670307</v>
      </c>
      <c r="I8" s="49">
        <v>3.6621994344354453E-2</v>
      </c>
      <c r="J8" s="48">
        <v>7.3243988688708905E-2</v>
      </c>
      <c r="K8" s="50">
        <v>0.10986598303306336</v>
      </c>
      <c r="L8" s="188">
        <v>7.3632956249999992</v>
      </c>
      <c r="M8" s="188">
        <v>8.1383793749999995</v>
      </c>
    </row>
    <row r="9" spans="1:13" ht="15" customHeight="1">
      <c r="A9" s="47"/>
      <c r="B9" s="126" t="s">
        <v>177</v>
      </c>
      <c r="C9" s="187">
        <v>2.9962962962962965</v>
      </c>
      <c r="D9" s="188">
        <v>0.72449408840719842</v>
      </c>
      <c r="E9" s="188">
        <v>1.5473081194818996</v>
      </c>
      <c r="F9" s="188">
        <v>4.4452844731106929</v>
      </c>
      <c r="G9" s="188">
        <v>0.82281403107470119</v>
      </c>
      <c r="H9" s="188">
        <v>5.1697785615178917</v>
      </c>
      <c r="I9" s="49">
        <v>0.24179654372057302</v>
      </c>
      <c r="J9" s="48">
        <v>0.48359308744114604</v>
      </c>
      <c r="K9" s="50">
        <v>0.72538963116171906</v>
      </c>
      <c r="L9" s="188">
        <v>2.8464814814814816</v>
      </c>
      <c r="M9" s="188">
        <v>3.1461111111111113</v>
      </c>
    </row>
    <row r="10" spans="1:13" ht="15" customHeight="1">
      <c r="A10" s="47"/>
      <c r="B10" s="126" t="s">
        <v>178</v>
      </c>
      <c r="C10" s="182">
        <v>0.29447785714285712</v>
      </c>
      <c r="D10" s="183">
        <v>6.8813050150956373E-3</v>
      </c>
      <c r="E10" s="183">
        <v>0.28071524711266588</v>
      </c>
      <c r="F10" s="183">
        <v>0.30824046717304843</v>
      </c>
      <c r="G10" s="183">
        <v>0.27383394209757028</v>
      </c>
      <c r="H10" s="183">
        <v>0.31512177218814408</v>
      </c>
      <c r="I10" s="49">
        <v>2.3367818150610141E-2</v>
      </c>
      <c r="J10" s="48">
        <v>4.6735636301220282E-2</v>
      </c>
      <c r="K10" s="50">
        <v>7.0103454451830416E-2</v>
      </c>
      <c r="L10" s="183">
        <v>0.27975396428571431</v>
      </c>
      <c r="M10" s="183">
        <v>0.30920175</v>
      </c>
    </row>
    <row r="11" spans="1:13" ht="15" customHeight="1">
      <c r="A11" s="47"/>
      <c r="B11" s="126" t="s">
        <v>133</v>
      </c>
      <c r="C11" s="187">
        <v>3.2014285714285715</v>
      </c>
      <c r="D11" s="183">
        <v>0.10419427044245497</v>
      </c>
      <c r="E11" s="188">
        <v>2.9930400305436615</v>
      </c>
      <c r="F11" s="188">
        <v>3.4098171123134815</v>
      </c>
      <c r="G11" s="188">
        <v>2.8888457601012067</v>
      </c>
      <c r="H11" s="188">
        <v>3.5140113827559363</v>
      </c>
      <c r="I11" s="49">
        <v>3.2546179968638317E-2</v>
      </c>
      <c r="J11" s="48">
        <v>6.5092359937276634E-2</v>
      </c>
      <c r="K11" s="50">
        <v>9.7638539905914951E-2</v>
      </c>
      <c r="L11" s="188">
        <v>3.0413571428571431</v>
      </c>
      <c r="M11" s="188">
        <v>3.3614999999999999</v>
      </c>
    </row>
    <row r="12" spans="1:13" ht="15" customHeight="1">
      <c r="A12" s="47"/>
      <c r="B12" s="126" t="s">
        <v>179</v>
      </c>
      <c r="C12" s="187">
        <v>0.16455555555555557</v>
      </c>
      <c r="D12" s="188">
        <v>4.1431600742753767E-2</v>
      </c>
      <c r="E12" s="188">
        <v>8.1692354070048032E-2</v>
      </c>
      <c r="F12" s="188">
        <v>0.24741875704106309</v>
      </c>
      <c r="G12" s="188">
        <v>4.0260753327294257E-2</v>
      </c>
      <c r="H12" s="188">
        <v>0.28885035778381685</v>
      </c>
      <c r="I12" s="49">
        <v>0.25177880262308161</v>
      </c>
      <c r="J12" s="48">
        <v>0.50355760524616322</v>
      </c>
      <c r="K12" s="50">
        <v>0.75533640786924483</v>
      </c>
      <c r="L12" s="188">
        <v>0.15632777777777779</v>
      </c>
      <c r="M12" s="188">
        <v>0.17278333333333334</v>
      </c>
    </row>
    <row r="13" spans="1:13" ht="15" customHeight="1">
      <c r="A13" s="47"/>
      <c r="B13" s="126" t="s">
        <v>134</v>
      </c>
      <c r="C13" s="187">
        <v>1.1149891666666669</v>
      </c>
      <c r="D13" s="183">
        <v>5.594704645824744E-2</v>
      </c>
      <c r="E13" s="188">
        <v>1.003095073750172</v>
      </c>
      <c r="F13" s="188">
        <v>1.2268832595831618</v>
      </c>
      <c r="G13" s="188">
        <v>0.9471480272919246</v>
      </c>
      <c r="H13" s="188">
        <v>1.2828303060414092</v>
      </c>
      <c r="I13" s="49">
        <v>5.017721080241954E-2</v>
      </c>
      <c r="J13" s="48">
        <v>0.10035442160483908</v>
      </c>
      <c r="K13" s="50">
        <v>0.15053163240725861</v>
      </c>
      <c r="L13" s="188">
        <v>1.0592397083333336</v>
      </c>
      <c r="M13" s="188">
        <v>1.1707386250000003</v>
      </c>
    </row>
    <row r="14" spans="1:13" ht="15" customHeight="1">
      <c r="A14" s="47"/>
      <c r="B14" s="126" t="s">
        <v>180</v>
      </c>
      <c r="C14" s="187">
        <v>0.40099999999999997</v>
      </c>
      <c r="D14" s="188">
        <v>4.146872523256185E-2</v>
      </c>
      <c r="E14" s="188">
        <v>0.31806254953487628</v>
      </c>
      <c r="F14" s="188">
        <v>0.48393745046512365</v>
      </c>
      <c r="G14" s="188">
        <v>0.27659382430231438</v>
      </c>
      <c r="H14" s="188">
        <v>0.52540617569768555</v>
      </c>
      <c r="I14" s="49">
        <v>0.10341327988170038</v>
      </c>
      <c r="J14" s="48">
        <v>0.20682655976340075</v>
      </c>
      <c r="K14" s="50">
        <v>0.31023983964510116</v>
      </c>
      <c r="L14" s="188">
        <v>0.38094999999999996</v>
      </c>
      <c r="M14" s="188">
        <v>0.42104999999999998</v>
      </c>
    </row>
    <row r="15" spans="1:13" s="46" customFormat="1" ht="15" customHeight="1">
      <c r="A15" s="47"/>
      <c r="B15" s="126" t="s">
        <v>135</v>
      </c>
      <c r="C15" s="191">
        <v>93.867166666666662</v>
      </c>
      <c r="D15" s="119">
        <v>6.5370127357415093</v>
      </c>
      <c r="E15" s="192">
        <v>80.793141195183637</v>
      </c>
      <c r="F15" s="192">
        <v>106.94119213814969</v>
      </c>
      <c r="G15" s="192">
        <v>74.256128459442138</v>
      </c>
      <c r="H15" s="192">
        <v>113.47820487389119</v>
      </c>
      <c r="I15" s="49">
        <v>6.9641099948773461E-2</v>
      </c>
      <c r="J15" s="48">
        <v>0.13928219989754692</v>
      </c>
      <c r="K15" s="50">
        <v>0.20892329984632038</v>
      </c>
      <c r="L15" s="192">
        <v>89.173808333333326</v>
      </c>
      <c r="M15" s="192">
        <v>98.560524999999998</v>
      </c>
    </row>
    <row r="16" spans="1:13" ht="15" customHeight="1">
      <c r="A16" s="47"/>
      <c r="B16" s="126" t="s">
        <v>149</v>
      </c>
      <c r="C16" s="187">
        <v>2.096111111111111</v>
      </c>
      <c r="D16" s="183">
        <v>0.18786728732554842</v>
      </c>
      <c r="E16" s="188">
        <v>1.7203765364600141</v>
      </c>
      <c r="F16" s="188">
        <v>2.471845685762208</v>
      </c>
      <c r="G16" s="188">
        <v>1.5325092491344658</v>
      </c>
      <c r="H16" s="188">
        <v>2.659712973087756</v>
      </c>
      <c r="I16" s="49">
        <v>8.9626588175453797E-2</v>
      </c>
      <c r="J16" s="48">
        <v>0.17925317635090759</v>
      </c>
      <c r="K16" s="50">
        <v>0.26887976452636142</v>
      </c>
      <c r="L16" s="188">
        <v>1.9913055555555554</v>
      </c>
      <c r="M16" s="188">
        <v>2.2009166666666666</v>
      </c>
    </row>
    <row r="17" spans="1:13" ht="15" customHeight="1">
      <c r="A17" s="47"/>
      <c r="B17" s="126" t="s">
        <v>150</v>
      </c>
      <c r="C17" s="187">
        <v>6.6652380952380952</v>
      </c>
      <c r="D17" s="183">
        <v>0.30193876051067653</v>
      </c>
      <c r="E17" s="188">
        <v>6.0613605742167422</v>
      </c>
      <c r="F17" s="188">
        <v>7.2691156162594481</v>
      </c>
      <c r="G17" s="188">
        <v>5.7594218137060658</v>
      </c>
      <c r="H17" s="188">
        <v>7.5710543767701246</v>
      </c>
      <c r="I17" s="49">
        <v>4.5300521331172447E-2</v>
      </c>
      <c r="J17" s="48">
        <v>9.0601042662344894E-2</v>
      </c>
      <c r="K17" s="50">
        <v>0.13590156399351733</v>
      </c>
      <c r="L17" s="188">
        <v>6.3319761904761904</v>
      </c>
      <c r="M17" s="188">
        <v>6.9984999999999999</v>
      </c>
    </row>
    <row r="18" spans="1:13" ht="15" customHeight="1">
      <c r="A18" s="47"/>
      <c r="B18" s="126" t="s">
        <v>181</v>
      </c>
      <c r="C18" s="187">
        <v>5.05</v>
      </c>
      <c r="D18" s="188">
        <v>1.1710783948333769</v>
      </c>
      <c r="E18" s="188">
        <v>2.7078432103332459</v>
      </c>
      <c r="F18" s="188">
        <v>7.3921567896667533</v>
      </c>
      <c r="G18" s="188">
        <v>1.5367648154998692</v>
      </c>
      <c r="H18" s="188">
        <v>8.5632351845001295</v>
      </c>
      <c r="I18" s="49">
        <v>0.23189671184819347</v>
      </c>
      <c r="J18" s="48">
        <v>0.46379342369638693</v>
      </c>
      <c r="K18" s="50">
        <v>0.69569013554458037</v>
      </c>
      <c r="L18" s="188">
        <v>4.7974999999999994</v>
      </c>
      <c r="M18" s="188">
        <v>5.3025000000000002</v>
      </c>
    </row>
    <row r="19" spans="1:13" ht="15" customHeight="1">
      <c r="A19" s="47"/>
      <c r="B19" s="126" t="s">
        <v>136</v>
      </c>
      <c r="C19" s="187">
        <v>2.469761904761905</v>
      </c>
      <c r="D19" s="183">
        <v>9.9963117472488872E-2</v>
      </c>
      <c r="E19" s="188">
        <v>2.2698356698169273</v>
      </c>
      <c r="F19" s="188">
        <v>2.6696881397068828</v>
      </c>
      <c r="G19" s="188">
        <v>2.1698725523444384</v>
      </c>
      <c r="H19" s="188">
        <v>2.7696512571793717</v>
      </c>
      <c r="I19" s="49">
        <v>4.0474799323672345E-2</v>
      </c>
      <c r="J19" s="48">
        <v>8.0949598647344689E-2</v>
      </c>
      <c r="K19" s="50">
        <v>0.12142439797101703</v>
      </c>
      <c r="L19" s="188">
        <v>2.3462738095238098</v>
      </c>
      <c r="M19" s="188">
        <v>2.5932500000000003</v>
      </c>
    </row>
    <row r="20" spans="1:13" ht="15" customHeight="1">
      <c r="A20" s="47"/>
      <c r="B20" s="126" t="s">
        <v>137</v>
      </c>
      <c r="C20" s="118">
        <v>22.976388888888891</v>
      </c>
      <c r="D20" s="188">
        <v>0.62915432028287255</v>
      </c>
      <c r="E20" s="119">
        <v>21.718080248323147</v>
      </c>
      <c r="F20" s="119">
        <v>24.234697529454635</v>
      </c>
      <c r="G20" s="119">
        <v>21.088925928040275</v>
      </c>
      <c r="H20" s="119">
        <v>24.863851849737507</v>
      </c>
      <c r="I20" s="49">
        <v>2.7382645868564842E-2</v>
      </c>
      <c r="J20" s="48">
        <v>5.4765291737129684E-2</v>
      </c>
      <c r="K20" s="50">
        <v>8.2147937605694527E-2</v>
      </c>
      <c r="L20" s="119">
        <v>21.827569444444446</v>
      </c>
      <c r="M20" s="119">
        <v>24.125208333333337</v>
      </c>
    </row>
    <row r="21" spans="1:13" ht="15" customHeight="1">
      <c r="A21" s="47"/>
      <c r="B21" s="126" t="s">
        <v>138</v>
      </c>
      <c r="C21" s="187">
        <v>6.6054166666666667</v>
      </c>
      <c r="D21" s="183">
        <v>0.19606513105389445</v>
      </c>
      <c r="E21" s="188">
        <v>6.213286404558878</v>
      </c>
      <c r="F21" s="188">
        <v>6.9975469287744554</v>
      </c>
      <c r="G21" s="188">
        <v>6.0172212735049833</v>
      </c>
      <c r="H21" s="188">
        <v>7.1936120598283502</v>
      </c>
      <c r="I21" s="49">
        <v>2.9682477419374673E-2</v>
      </c>
      <c r="J21" s="48">
        <v>5.9364954838749345E-2</v>
      </c>
      <c r="K21" s="50">
        <v>8.9047432258124018E-2</v>
      </c>
      <c r="L21" s="188">
        <v>6.2751458333333332</v>
      </c>
      <c r="M21" s="188">
        <v>6.9356875000000002</v>
      </c>
    </row>
    <row r="22" spans="1:13" ht="15" customHeight="1">
      <c r="A22" s="47"/>
      <c r="B22" s="126" t="s">
        <v>151</v>
      </c>
      <c r="C22" s="182">
        <v>7.2316666666666668E-2</v>
      </c>
      <c r="D22" s="183">
        <v>6.060895460367895E-3</v>
      </c>
      <c r="E22" s="183">
        <v>6.0194875745930881E-2</v>
      </c>
      <c r="F22" s="183">
        <v>8.4438457587402455E-2</v>
      </c>
      <c r="G22" s="183">
        <v>5.4133980285562981E-2</v>
      </c>
      <c r="H22" s="183">
        <v>9.0499353047770348E-2</v>
      </c>
      <c r="I22" s="49">
        <v>8.3810492653162871E-2</v>
      </c>
      <c r="J22" s="48">
        <v>0.16762098530632574</v>
      </c>
      <c r="K22" s="50">
        <v>0.25143147795948861</v>
      </c>
      <c r="L22" s="183">
        <v>6.8700833333333336E-2</v>
      </c>
      <c r="M22" s="183">
        <v>7.59325E-2</v>
      </c>
    </row>
    <row r="23" spans="1:13" ht="15" customHeight="1">
      <c r="A23" s="47"/>
      <c r="B23" s="126" t="s">
        <v>139</v>
      </c>
      <c r="C23" s="187">
        <v>3.1659357142857139</v>
      </c>
      <c r="D23" s="183">
        <v>0.13412097346291083</v>
      </c>
      <c r="E23" s="188">
        <v>2.8976937673598924</v>
      </c>
      <c r="F23" s="188">
        <v>3.4341776612115353</v>
      </c>
      <c r="G23" s="188">
        <v>2.7635727938969814</v>
      </c>
      <c r="H23" s="188">
        <v>3.5682986346744463</v>
      </c>
      <c r="I23" s="49">
        <v>4.2363770324746051E-2</v>
      </c>
      <c r="J23" s="48">
        <v>8.4727540649492103E-2</v>
      </c>
      <c r="K23" s="50">
        <v>0.12709131097423815</v>
      </c>
      <c r="L23" s="188">
        <v>3.0076389285714282</v>
      </c>
      <c r="M23" s="188">
        <v>3.3242324999999995</v>
      </c>
    </row>
    <row r="24" spans="1:13" ht="15" customHeight="1">
      <c r="A24" s="47"/>
      <c r="B24" s="126" t="s">
        <v>140</v>
      </c>
      <c r="C24" s="118">
        <v>47.763476190476197</v>
      </c>
      <c r="D24" s="188">
        <v>2.3565729302548744</v>
      </c>
      <c r="E24" s="119">
        <v>43.050330329966449</v>
      </c>
      <c r="F24" s="119">
        <v>52.476622050985945</v>
      </c>
      <c r="G24" s="119">
        <v>40.693757399711572</v>
      </c>
      <c r="H24" s="119">
        <v>54.833194981240823</v>
      </c>
      <c r="I24" s="49">
        <v>4.9338388203929835E-2</v>
      </c>
      <c r="J24" s="48">
        <v>9.867677640785967E-2</v>
      </c>
      <c r="K24" s="50">
        <v>0.14801516461178951</v>
      </c>
      <c r="L24" s="119">
        <v>45.375302380952391</v>
      </c>
      <c r="M24" s="119">
        <v>50.151650000000004</v>
      </c>
    </row>
    <row r="25" spans="1:13" ht="15" customHeight="1">
      <c r="A25" s="47"/>
      <c r="B25" s="126" t="s">
        <v>152</v>
      </c>
      <c r="C25" s="118">
        <v>33.196296296296296</v>
      </c>
      <c r="D25" s="188">
        <v>2.1213170493255742</v>
      </c>
      <c r="E25" s="119">
        <v>28.953662197645148</v>
      </c>
      <c r="F25" s="119">
        <v>37.438930394947448</v>
      </c>
      <c r="G25" s="119">
        <v>26.832345148319575</v>
      </c>
      <c r="H25" s="119">
        <v>39.560247444273017</v>
      </c>
      <c r="I25" s="49">
        <v>6.3902220608937299E-2</v>
      </c>
      <c r="J25" s="48">
        <v>0.1278044412178746</v>
      </c>
      <c r="K25" s="50">
        <v>0.1917066618268119</v>
      </c>
      <c r="L25" s="119">
        <v>31.536481481481481</v>
      </c>
      <c r="M25" s="119">
        <v>34.856111111111112</v>
      </c>
    </row>
    <row r="26" spans="1:13" ht="15" customHeight="1">
      <c r="A26" s="47"/>
      <c r="B26" s="126" t="s">
        <v>141</v>
      </c>
      <c r="C26" s="182">
        <v>0.14908571428571429</v>
      </c>
      <c r="D26" s="183">
        <v>1.2192352089623014E-2</v>
      </c>
      <c r="E26" s="183">
        <v>0.12470101010646827</v>
      </c>
      <c r="F26" s="183">
        <v>0.17347041846496031</v>
      </c>
      <c r="G26" s="183">
        <v>0.11250865801684526</v>
      </c>
      <c r="H26" s="183">
        <v>0.18566277055458333</v>
      </c>
      <c r="I26" s="49">
        <v>8.1780820838789861E-2</v>
      </c>
      <c r="J26" s="48">
        <v>0.16356164167757972</v>
      </c>
      <c r="K26" s="50">
        <v>0.2453424625163696</v>
      </c>
      <c r="L26" s="183">
        <v>0.14163142857142857</v>
      </c>
      <c r="M26" s="183">
        <v>0.15654000000000001</v>
      </c>
    </row>
    <row r="27" spans="1:13" ht="15" customHeight="1">
      <c r="A27" s="47"/>
      <c r="B27" s="126" t="s">
        <v>142</v>
      </c>
      <c r="C27" s="182">
        <v>3.2536666666666658E-2</v>
      </c>
      <c r="D27" s="183">
        <v>2.841909811871286E-3</v>
      </c>
      <c r="E27" s="183">
        <v>2.6852847042924087E-2</v>
      </c>
      <c r="F27" s="183">
        <v>3.8220486290409229E-2</v>
      </c>
      <c r="G27" s="183">
        <v>2.4010937231052798E-2</v>
      </c>
      <c r="H27" s="183">
        <v>4.1062396102280518E-2</v>
      </c>
      <c r="I27" s="49">
        <v>8.7344835934984738E-2</v>
      </c>
      <c r="J27" s="48">
        <v>0.17468967186996948</v>
      </c>
      <c r="K27" s="50">
        <v>0.26203450780495419</v>
      </c>
      <c r="L27" s="183">
        <v>3.0909833333333324E-2</v>
      </c>
      <c r="M27" s="183">
        <v>3.4163499999999992E-2</v>
      </c>
    </row>
    <row r="28" spans="1:13" ht="15" customHeight="1">
      <c r="A28" s="47"/>
      <c r="B28" s="126" t="s">
        <v>153</v>
      </c>
      <c r="C28" s="187">
        <v>2.8756666666666666</v>
      </c>
      <c r="D28" s="183">
        <v>0.19819327615396523</v>
      </c>
      <c r="E28" s="188">
        <v>2.479280114358736</v>
      </c>
      <c r="F28" s="188">
        <v>3.2720532189745972</v>
      </c>
      <c r="G28" s="188">
        <v>2.2810868382047707</v>
      </c>
      <c r="H28" s="188">
        <v>3.4702464951285625</v>
      </c>
      <c r="I28" s="49">
        <v>6.8920810068609686E-2</v>
      </c>
      <c r="J28" s="48">
        <v>0.13784162013721937</v>
      </c>
      <c r="K28" s="50">
        <v>0.20676243020582907</v>
      </c>
      <c r="L28" s="188">
        <v>2.7318833333333332</v>
      </c>
      <c r="M28" s="188">
        <v>3.01945</v>
      </c>
    </row>
    <row r="29" spans="1:13" ht="15" customHeight="1">
      <c r="A29" s="47"/>
      <c r="B29" s="126" t="s">
        <v>154</v>
      </c>
      <c r="C29" s="187">
        <v>2.8322666666666669</v>
      </c>
      <c r="D29" s="183">
        <v>7.3979485920869184E-2</v>
      </c>
      <c r="E29" s="188">
        <v>2.6843076948249287</v>
      </c>
      <c r="F29" s="188">
        <v>2.9802256385084052</v>
      </c>
      <c r="G29" s="188">
        <v>2.6103282089040594</v>
      </c>
      <c r="H29" s="188">
        <v>3.0542051244292745</v>
      </c>
      <c r="I29" s="49">
        <v>2.6120240297830659E-2</v>
      </c>
      <c r="J29" s="48">
        <v>5.2240480595661318E-2</v>
      </c>
      <c r="K29" s="50">
        <v>7.836072089349197E-2</v>
      </c>
      <c r="L29" s="188">
        <v>2.6906533333333336</v>
      </c>
      <c r="M29" s="188">
        <v>2.9738800000000003</v>
      </c>
    </row>
    <row r="30" spans="1:13" ht="15" customHeight="1">
      <c r="A30" s="47"/>
      <c r="B30" s="126" t="s">
        <v>155</v>
      </c>
      <c r="C30" s="118">
        <v>19.785740740740739</v>
      </c>
      <c r="D30" s="188">
        <v>1.5555603933164537</v>
      </c>
      <c r="E30" s="119">
        <v>16.674619954107833</v>
      </c>
      <c r="F30" s="119">
        <v>22.896861527373645</v>
      </c>
      <c r="G30" s="119">
        <v>15.119059560791378</v>
      </c>
      <c r="H30" s="119">
        <v>24.452421920690099</v>
      </c>
      <c r="I30" s="49">
        <v>7.8620275768266065E-2</v>
      </c>
      <c r="J30" s="48">
        <v>0.15724055153653213</v>
      </c>
      <c r="K30" s="50">
        <v>0.23586082730479818</v>
      </c>
      <c r="L30" s="119">
        <v>18.796453703703701</v>
      </c>
      <c r="M30" s="119">
        <v>20.775027777777776</v>
      </c>
    </row>
    <row r="31" spans="1:13" ht="15" customHeight="1">
      <c r="A31" s="47"/>
      <c r="B31" s="126" t="s">
        <v>156</v>
      </c>
      <c r="C31" s="187">
        <v>2.0457142857142858</v>
      </c>
      <c r="D31" s="188">
        <v>0.47804224734211659</v>
      </c>
      <c r="E31" s="188">
        <v>1.0896297910300525</v>
      </c>
      <c r="F31" s="188">
        <v>3.0017987803985191</v>
      </c>
      <c r="G31" s="188">
        <v>0.61158754368793611</v>
      </c>
      <c r="H31" s="188">
        <v>3.4798410277406355</v>
      </c>
      <c r="I31" s="49">
        <v>0.23367986951081118</v>
      </c>
      <c r="J31" s="48">
        <v>0.46735973902162237</v>
      </c>
      <c r="K31" s="50">
        <v>0.70103960853243352</v>
      </c>
      <c r="L31" s="188">
        <v>1.9434285714285715</v>
      </c>
      <c r="M31" s="188">
        <v>2.1480000000000001</v>
      </c>
    </row>
    <row r="32" spans="1:13" ht="15" customHeight="1">
      <c r="A32" s="47"/>
      <c r="B32" s="126" t="s">
        <v>157</v>
      </c>
      <c r="C32" s="182">
        <v>2.96125E-2</v>
      </c>
      <c r="D32" s="183">
        <v>1.3250995769709898E-3</v>
      </c>
      <c r="E32" s="183">
        <v>2.696230084605802E-2</v>
      </c>
      <c r="F32" s="183">
        <v>3.2262699153941976E-2</v>
      </c>
      <c r="G32" s="183">
        <v>2.5637201269087029E-2</v>
      </c>
      <c r="H32" s="183">
        <v>3.3587798730912971E-2</v>
      </c>
      <c r="I32" s="49">
        <v>4.4747980649083655E-2</v>
      </c>
      <c r="J32" s="48">
        <v>8.9495961298167309E-2</v>
      </c>
      <c r="K32" s="50">
        <v>0.13424394194725098</v>
      </c>
      <c r="L32" s="183">
        <v>2.8131875000000001E-2</v>
      </c>
      <c r="M32" s="183">
        <v>3.1093124999999999E-2</v>
      </c>
    </row>
    <row r="33" spans="1:13" ht="15" customHeight="1">
      <c r="A33" s="47"/>
      <c r="B33" s="126" t="s">
        <v>158</v>
      </c>
      <c r="C33" s="118">
        <v>24.038888888888888</v>
      </c>
      <c r="D33" s="188">
        <v>1.3611061908951303</v>
      </c>
      <c r="E33" s="119">
        <v>21.316676507098627</v>
      </c>
      <c r="F33" s="119">
        <v>26.761101270679148</v>
      </c>
      <c r="G33" s="119">
        <v>19.955570316203499</v>
      </c>
      <c r="H33" s="119">
        <v>28.122207461574277</v>
      </c>
      <c r="I33" s="49">
        <v>5.6621010945487278E-2</v>
      </c>
      <c r="J33" s="48">
        <v>0.11324202189097456</v>
      </c>
      <c r="K33" s="50">
        <v>0.16986303283646184</v>
      </c>
      <c r="L33" s="119">
        <v>22.836944444444445</v>
      </c>
      <c r="M33" s="119">
        <v>25.240833333333331</v>
      </c>
    </row>
    <row r="34" spans="1:13" ht="15" customHeight="1">
      <c r="A34" s="47"/>
      <c r="B34" s="126" t="s">
        <v>143</v>
      </c>
      <c r="C34" s="191">
        <v>149.74457142857142</v>
      </c>
      <c r="D34" s="192">
        <v>4.4579306384159505</v>
      </c>
      <c r="E34" s="192">
        <v>140.82871015173953</v>
      </c>
      <c r="F34" s="192">
        <v>158.66043270540331</v>
      </c>
      <c r="G34" s="192">
        <v>136.37077951332355</v>
      </c>
      <c r="H34" s="192">
        <v>163.11836334381928</v>
      </c>
      <c r="I34" s="49">
        <v>2.9770232041716423E-2</v>
      </c>
      <c r="J34" s="48">
        <v>5.9540464083432845E-2</v>
      </c>
      <c r="K34" s="50">
        <v>8.9310696125149275E-2</v>
      </c>
      <c r="L34" s="192">
        <v>142.25734285714285</v>
      </c>
      <c r="M34" s="192">
        <v>157.23179999999999</v>
      </c>
    </row>
    <row r="35" spans="1:13" ht="15" customHeight="1">
      <c r="A35" s="47"/>
      <c r="B35" s="126" t="s">
        <v>182</v>
      </c>
      <c r="C35" s="182" t="s">
        <v>173</v>
      </c>
      <c r="D35" s="183" t="s">
        <v>92</v>
      </c>
      <c r="E35" s="183" t="s">
        <v>92</v>
      </c>
      <c r="F35" s="183" t="s">
        <v>92</v>
      </c>
      <c r="G35" s="183" t="s">
        <v>92</v>
      </c>
      <c r="H35" s="183" t="s">
        <v>92</v>
      </c>
      <c r="I35" s="49" t="s">
        <v>92</v>
      </c>
      <c r="J35" s="48" t="s">
        <v>92</v>
      </c>
      <c r="K35" s="50" t="s">
        <v>92</v>
      </c>
      <c r="L35" s="183" t="s">
        <v>92</v>
      </c>
      <c r="M35" s="183" t="s">
        <v>92</v>
      </c>
    </row>
    <row r="36" spans="1:13" ht="15" customHeight="1">
      <c r="A36" s="47"/>
      <c r="B36" s="126" t="s">
        <v>183</v>
      </c>
      <c r="C36" s="187">
        <v>1.0293749999999999</v>
      </c>
      <c r="D36" s="188">
        <v>0.1167462835687024</v>
      </c>
      <c r="E36" s="188">
        <v>0.79588243286259508</v>
      </c>
      <c r="F36" s="188">
        <v>1.2628675671374048</v>
      </c>
      <c r="G36" s="188">
        <v>0.67913614929389277</v>
      </c>
      <c r="H36" s="188">
        <v>1.3796138507061071</v>
      </c>
      <c r="I36" s="49">
        <v>0.11341472599266779</v>
      </c>
      <c r="J36" s="48">
        <v>0.22682945198533558</v>
      </c>
      <c r="K36" s="50">
        <v>0.34024417797800338</v>
      </c>
      <c r="L36" s="188">
        <v>0.97790624999999998</v>
      </c>
      <c r="M36" s="188">
        <v>1.0808437499999999</v>
      </c>
    </row>
    <row r="37" spans="1:13" ht="15" customHeight="1">
      <c r="A37" s="47"/>
      <c r="B37" s="126" t="s">
        <v>159</v>
      </c>
      <c r="C37" s="187">
        <v>4.3080000000000007</v>
      </c>
      <c r="D37" s="183">
        <v>0.21166708687235705</v>
      </c>
      <c r="E37" s="188">
        <v>3.8846658262552864</v>
      </c>
      <c r="F37" s="188">
        <v>4.731334173744715</v>
      </c>
      <c r="G37" s="188">
        <v>3.6729987393829298</v>
      </c>
      <c r="H37" s="188">
        <v>4.9430012606170717</v>
      </c>
      <c r="I37" s="49">
        <v>4.9133492774456132E-2</v>
      </c>
      <c r="J37" s="48">
        <v>9.8266985548912264E-2</v>
      </c>
      <c r="K37" s="50">
        <v>0.14740047832336839</v>
      </c>
      <c r="L37" s="188">
        <v>4.0926000000000009</v>
      </c>
      <c r="M37" s="188">
        <v>4.5234000000000005</v>
      </c>
    </row>
    <row r="38" spans="1:13" ht="15" customHeight="1">
      <c r="A38" s="47"/>
      <c r="B38" s="126" t="s">
        <v>184</v>
      </c>
      <c r="C38" s="187" t="s">
        <v>98</v>
      </c>
      <c r="D38" s="188" t="s">
        <v>92</v>
      </c>
      <c r="E38" s="188" t="s">
        <v>92</v>
      </c>
      <c r="F38" s="188" t="s">
        <v>92</v>
      </c>
      <c r="G38" s="188" t="s">
        <v>92</v>
      </c>
      <c r="H38" s="188" t="s">
        <v>92</v>
      </c>
      <c r="I38" s="49" t="s">
        <v>92</v>
      </c>
      <c r="J38" s="48" t="s">
        <v>92</v>
      </c>
      <c r="K38" s="50" t="s">
        <v>92</v>
      </c>
      <c r="L38" s="188" t="s">
        <v>92</v>
      </c>
      <c r="M38" s="188" t="s">
        <v>92</v>
      </c>
    </row>
    <row r="39" spans="1:13" ht="15" customHeight="1">
      <c r="A39" s="47"/>
      <c r="B39" s="126" t="s">
        <v>160</v>
      </c>
      <c r="C39" s="187">
        <v>3.9738095238095235</v>
      </c>
      <c r="D39" s="183">
        <v>0.14152397678362527</v>
      </c>
      <c r="E39" s="188">
        <v>3.6907615702422731</v>
      </c>
      <c r="F39" s="188">
        <v>4.2568574773767738</v>
      </c>
      <c r="G39" s="188">
        <v>3.5492375934586478</v>
      </c>
      <c r="H39" s="188">
        <v>4.3983814541603996</v>
      </c>
      <c r="I39" s="49">
        <v>3.5614182294261602E-2</v>
      </c>
      <c r="J39" s="48">
        <v>7.1228364588523205E-2</v>
      </c>
      <c r="K39" s="50">
        <v>0.1068425468827848</v>
      </c>
      <c r="L39" s="188">
        <v>3.7751190476190475</v>
      </c>
      <c r="M39" s="188">
        <v>4.1724999999999994</v>
      </c>
    </row>
    <row r="40" spans="1:13" ht="15" customHeight="1">
      <c r="A40" s="47"/>
      <c r="B40" s="126" t="s">
        <v>144</v>
      </c>
      <c r="C40" s="191">
        <v>177.67248148148147</v>
      </c>
      <c r="D40" s="192">
        <v>12.496179971347825</v>
      </c>
      <c r="E40" s="192">
        <v>152.68012153878581</v>
      </c>
      <c r="F40" s="192">
        <v>202.66484142417713</v>
      </c>
      <c r="G40" s="192">
        <v>140.18394156743801</v>
      </c>
      <c r="H40" s="192">
        <v>215.16102139552493</v>
      </c>
      <c r="I40" s="49">
        <v>7.0332669793044353E-2</v>
      </c>
      <c r="J40" s="48">
        <v>0.14066533958608871</v>
      </c>
      <c r="K40" s="50">
        <v>0.21099800937913304</v>
      </c>
      <c r="L40" s="192">
        <v>168.78885740740739</v>
      </c>
      <c r="M40" s="192">
        <v>186.55610555555555</v>
      </c>
    </row>
    <row r="41" spans="1:13" ht="15" customHeight="1">
      <c r="A41" s="47"/>
      <c r="B41" s="126" t="s">
        <v>161</v>
      </c>
      <c r="C41" s="187">
        <v>1.4534285714285713</v>
      </c>
      <c r="D41" s="183">
        <v>0.13228341709762786</v>
      </c>
      <c r="E41" s="188">
        <v>1.1888617372333155</v>
      </c>
      <c r="F41" s="188">
        <v>1.7179954056238271</v>
      </c>
      <c r="G41" s="188">
        <v>1.0565783201356878</v>
      </c>
      <c r="H41" s="188">
        <v>1.8502788227214548</v>
      </c>
      <c r="I41" s="49">
        <v>9.1014735569431404E-2</v>
      </c>
      <c r="J41" s="48">
        <v>0.18202947113886281</v>
      </c>
      <c r="K41" s="50">
        <v>0.27304420670829421</v>
      </c>
      <c r="L41" s="188">
        <v>1.3807571428571428</v>
      </c>
      <c r="M41" s="188">
        <v>1.5260999999999998</v>
      </c>
    </row>
    <row r="42" spans="1:13" ht="15" customHeight="1">
      <c r="A42" s="47"/>
      <c r="B42" s="126" t="s">
        <v>185</v>
      </c>
      <c r="C42" s="182" t="s">
        <v>174</v>
      </c>
      <c r="D42" s="183" t="s">
        <v>92</v>
      </c>
      <c r="E42" s="183" t="s">
        <v>92</v>
      </c>
      <c r="F42" s="183" t="s">
        <v>92</v>
      </c>
      <c r="G42" s="183" t="s">
        <v>92</v>
      </c>
      <c r="H42" s="183" t="s">
        <v>92</v>
      </c>
      <c r="I42" s="49" t="s">
        <v>92</v>
      </c>
      <c r="J42" s="48" t="s">
        <v>92</v>
      </c>
      <c r="K42" s="50" t="s">
        <v>92</v>
      </c>
      <c r="L42" s="183" t="s">
        <v>92</v>
      </c>
      <c r="M42" s="183" t="s">
        <v>92</v>
      </c>
    </row>
    <row r="43" spans="1:13" ht="15" customHeight="1">
      <c r="A43" s="47"/>
      <c r="B43" s="126" t="s">
        <v>145</v>
      </c>
      <c r="C43" s="118">
        <v>15.275791666666667</v>
      </c>
      <c r="D43" s="188">
        <v>1.0772833294823447</v>
      </c>
      <c r="E43" s="119">
        <v>13.121225007701977</v>
      </c>
      <c r="F43" s="119">
        <v>17.430358325631357</v>
      </c>
      <c r="G43" s="119">
        <v>12.043941678219632</v>
      </c>
      <c r="H43" s="119">
        <v>18.507641655113702</v>
      </c>
      <c r="I43" s="49">
        <v>7.052225855063779E-2</v>
      </c>
      <c r="J43" s="48">
        <v>0.14104451710127558</v>
      </c>
      <c r="K43" s="50">
        <v>0.21156677565191337</v>
      </c>
      <c r="L43" s="119">
        <v>14.512002083333334</v>
      </c>
      <c r="M43" s="119">
        <v>16.039581250000001</v>
      </c>
    </row>
    <row r="44" spans="1:13" ht="15" customHeight="1">
      <c r="A44" s="47"/>
      <c r="B44" s="126" t="s">
        <v>146</v>
      </c>
      <c r="C44" s="182">
        <v>0.11896416666666666</v>
      </c>
      <c r="D44" s="183">
        <v>6.215925294976392E-3</v>
      </c>
      <c r="E44" s="183">
        <v>0.10653231607671387</v>
      </c>
      <c r="F44" s="183">
        <v>0.13139601725661945</v>
      </c>
      <c r="G44" s="183">
        <v>0.10031639078173749</v>
      </c>
      <c r="H44" s="183">
        <v>0.13761194255159584</v>
      </c>
      <c r="I44" s="49">
        <v>5.2250400008207451E-2</v>
      </c>
      <c r="J44" s="48">
        <v>0.1045008000164149</v>
      </c>
      <c r="K44" s="50">
        <v>0.15675120002462234</v>
      </c>
      <c r="L44" s="183">
        <v>0.11301595833333333</v>
      </c>
      <c r="M44" s="183">
        <v>0.12491237499999999</v>
      </c>
    </row>
    <row r="45" spans="1:13" ht="15" customHeight="1">
      <c r="A45" s="47"/>
      <c r="B45" s="126" t="s">
        <v>162</v>
      </c>
      <c r="C45" s="187">
        <v>0.80406666666666671</v>
      </c>
      <c r="D45" s="183">
        <v>2.4570197013471042E-2</v>
      </c>
      <c r="E45" s="188">
        <v>0.75492627263972467</v>
      </c>
      <c r="F45" s="188">
        <v>0.85320706069360874</v>
      </c>
      <c r="G45" s="188">
        <v>0.7303560756262536</v>
      </c>
      <c r="H45" s="188">
        <v>0.87777725770707982</v>
      </c>
      <c r="I45" s="49">
        <v>3.0557412752016053E-2</v>
      </c>
      <c r="J45" s="48">
        <v>6.1114825504032105E-2</v>
      </c>
      <c r="K45" s="50">
        <v>9.1672238256048158E-2</v>
      </c>
      <c r="L45" s="188">
        <v>0.76386333333333334</v>
      </c>
      <c r="M45" s="188">
        <v>0.84427000000000008</v>
      </c>
    </row>
    <row r="46" spans="1:13" ht="15" customHeight="1">
      <c r="A46" s="47"/>
      <c r="B46" s="126" t="s">
        <v>131</v>
      </c>
      <c r="C46" s="187">
        <v>5.8891249999999999</v>
      </c>
      <c r="D46" s="183">
        <v>0.22135860040266522</v>
      </c>
      <c r="E46" s="188">
        <v>5.4464077991946693</v>
      </c>
      <c r="F46" s="188">
        <v>6.3318422008053306</v>
      </c>
      <c r="G46" s="188">
        <v>5.2250491987920045</v>
      </c>
      <c r="H46" s="188">
        <v>6.5532008012079954</v>
      </c>
      <c r="I46" s="49">
        <v>3.7587689241214139E-2</v>
      </c>
      <c r="J46" s="48">
        <v>7.5175378482428279E-2</v>
      </c>
      <c r="K46" s="50">
        <v>0.11276306772364242</v>
      </c>
      <c r="L46" s="188">
        <v>5.5946687500000003</v>
      </c>
      <c r="M46" s="188">
        <v>6.1835812499999996</v>
      </c>
    </row>
    <row r="47" spans="1:13" ht="15" customHeight="1">
      <c r="A47" s="47"/>
      <c r="B47" s="126" t="s">
        <v>163</v>
      </c>
      <c r="C47" s="187">
        <v>4.3611111111111116</v>
      </c>
      <c r="D47" s="188">
        <v>1.0184800377531151</v>
      </c>
      <c r="E47" s="188">
        <v>2.3241510356048813</v>
      </c>
      <c r="F47" s="188">
        <v>6.3980711866173419</v>
      </c>
      <c r="G47" s="188">
        <v>1.3056709978517662</v>
      </c>
      <c r="H47" s="188">
        <v>7.4165512243704566</v>
      </c>
      <c r="I47" s="49">
        <v>0.23353682394338943</v>
      </c>
      <c r="J47" s="48">
        <v>0.46707364788677885</v>
      </c>
      <c r="K47" s="50">
        <v>0.70061047183016822</v>
      </c>
      <c r="L47" s="188">
        <v>4.1430555555555557</v>
      </c>
      <c r="M47" s="188">
        <v>4.5791666666666675</v>
      </c>
    </row>
    <row r="48" spans="1:13" s="46" customFormat="1" ht="15" customHeight="1">
      <c r="A48" s="47"/>
      <c r="B48" s="126" t="s">
        <v>186</v>
      </c>
      <c r="C48" s="187">
        <v>1.5395238095238093</v>
      </c>
      <c r="D48" s="183">
        <v>0.11535897150933568</v>
      </c>
      <c r="E48" s="188">
        <v>1.3088058665051379</v>
      </c>
      <c r="F48" s="188">
        <v>1.7702417525424807</v>
      </c>
      <c r="G48" s="188">
        <v>1.1934468949958021</v>
      </c>
      <c r="H48" s="188">
        <v>1.8856007240518164</v>
      </c>
      <c r="I48" s="49">
        <v>7.4931593000187119E-2</v>
      </c>
      <c r="J48" s="48">
        <v>0.14986318600037424</v>
      </c>
      <c r="K48" s="50">
        <v>0.22479477900056136</v>
      </c>
      <c r="L48" s="188">
        <v>1.4625476190476188</v>
      </c>
      <c r="M48" s="188">
        <v>1.6164999999999998</v>
      </c>
    </row>
    <row r="49" spans="1:13" ht="15" customHeight="1">
      <c r="A49" s="47"/>
      <c r="B49" s="126" t="s">
        <v>147</v>
      </c>
      <c r="C49" s="118">
        <v>15.468124999999999</v>
      </c>
      <c r="D49" s="188">
        <v>0.72633049229854629</v>
      </c>
      <c r="E49" s="119">
        <v>14.015464015402905</v>
      </c>
      <c r="F49" s="119">
        <v>16.920785984597092</v>
      </c>
      <c r="G49" s="119">
        <v>13.289133523104359</v>
      </c>
      <c r="H49" s="119">
        <v>17.647116476895636</v>
      </c>
      <c r="I49" s="49">
        <v>4.6956595728218281E-2</v>
      </c>
      <c r="J49" s="48">
        <v>9.3913191456436562E-2</v>
      </c>
      <c r="K49" s="50">
        <v>0.14086978718465484</v>
      </c>
      <c r="L49" s="119">
        <v>14.694718749999998</v>
      </c>
      <c r="M49" s="119">
        <v>16.241531249999998</v>
      </c>
    </row>
    <row r="50" spans="1:13" ht="15" customHeight="1">
      <c r="A50" s="47"/>
      <c r="B50" s="126" t="s">
        <v>148</v>
      </c>
      <c r="C50" s="187">
        <v>0.53099999999999992</v>
      </c>
      <c r="D50" s="183">
        <v>5.0196166909574264E-2</v>
      </c>
      <c r="E50" s="188">
        <v>0.43060766618085139</v>
      </c>
      <c r="F50" s="188">
        <v>0.6313923338191485</v>
      </c>
      <c r="G50" s="188">
        <v>0.38041149927127715</v>
      </c>
      <c r="H50" s="188">
        <v>0.68158850072872268</v>
      </c>
      <c r="I50" s="49">
        <v>9.4531387776976034E-2</v>
      </c>
      <c r="J50" s="48">
        <v>0.18906277555395207</v>
      </c>
      <c r="K50" s="50">
        <v>0.28359416333092813</v>
      </c>
      <c r="L50" s="188">
        <v>0.50444999999999995</v>
      </c>
      <c r="M50" s="188">
        <v>0.55754999999999988</v>
      </c>
    </row>
    <row r="51" spans="1:13" ht="15" customHeight="1">
      <c r="A51" s="47"/>
      <c r="B51" s="126" t="s">
        <v>164</v>
      </c>
      <c r="C51" s="191">
        <v>117.6875</v>
      </c>
      <c r="D51" s="192">
        <v>5.1783355988645701</v>
      </c>
      <c r="E51" s="192">
        <v>107.33082880227086</v>
      </c>
      <c r="F51" s="192">
        <v>128.04417119772913</v>
      </c>
      <c r="G51" s="192">
        <v>102.15249320340629</v>
      </c>
      <c r="H51" s="192">
        <v>133.22250679659371</v>
      </c>
      <c r="I51" s="49">
        <v>4.4000727340325611E-2</v>
      </c>
      <c r="J51" s="48">
        <v>8.8001454680651223E-2</v>
      </c>
      <c r="K51" s="50">
        <v>0.13200218202097683</v>
      </c>
      <c r="L51" s="192">
        <v>111.80312499999999</v>
      </c>
      <c r="M51" s="192">
        <v>123.57187500000001</v>
      </c>
    </row>
    <row r="52" spans="1:13" ht="15" customHeight="1">
      <c r="A52" s="47"/>
      <c r="B52" s="138" t="s">
        <v>168</v>
      </c>
      <c r="C52" s="193">
        <v>244.82037037037037</v>
      </c>
      <c r="D52" s="194">
        <v>8.3070348987135496</v>
      </c>
      <c r="E52" s="194">
        <v>228.20630057294326</v>
      </c>
      <c r="F52" s="194">
        <v>261.43444016779745</v>
      </c>
      <c r="G52" s="194">
        <v>219.89926567422972</v>
      </c>
      <c r="H52" s="194">
        <v>269.74147506651104</v>
      </c>
      <c r="I52" s="139">
        <v>3.3931142601191476E-2</v>
      </c>
      <c r="J52" s="140">
        <v>6.7862285202382952E-2</v>
      </c>
      <c r="K52" s="141">
        <v>0.10179342780357442</v>
      </c>
      <c r="L52" s="194">
        <v>232.57935185185184</v>
      </c>
      <c r="M52" s="194">
        <v>257.06138888888887</v>
      </c>
    </row>
    <row r="53" spans="1:13" ht="15" customHeight="1">
      <c r="B53" s="199" t="s">
        <v>433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2">
    <cfRule type="expression" dxfId="20" priority="69">
      <formula>IF(PG_IsBlnkRowRout*PG_IsBlnkRowRoutNext=1,TRUE,FALSE)</formula>
    </cfRule>
  </conditionalFormatting>
  <hyperlinks>
    <hyperlink ref="B5" location="'Fire Assay'!$A$4" display="'Fire Assay'!$A$4" xr:uid="{6780CFB9-6AE1-4D8C-8A81-362A97B6C290}"/>
    <hyperlink ref="B7" location="'4-Acid'!$A$4" display="'4-Acid'!$A$4" xr:uid="{32CEB9B5-CD4F-4AF7-93B3-DA21D3A27A11}"/>
    <hyperlink ref="B8" location="'4-Acid'!$A$23" display="'4-Acid'!$A$23" xr:uid="{8CA345A4-6A60-480F-89E5-41D855E2199B}"/>
    <hyperlink ref="B9" location="'4-Acid'!$A$41" display="'4-Acid'!$A$41" xr:uid="{1E15286A-CA86-4BAD-9524-02404069BA38}"/>
    <hyperlink ref="B10" location="'4-Acid'!$A$59" display="'4-Acid'!$A$59" xr:uid="{7D9577CE-EDEC-49B1-A98C-FE46CB325929}"/>
    <hyperlink ref="B11" location="'4-Acid'!$A$77" display="'4-Acid'!$A$77" xr:uid="{3A8EEEAE-7674-4C02-91F3-62CB85D275A8}"/>
    <hyperlink ref="B12" location="'4-Acid'!$A$96" display="'4-Acid'!$A$96" xr:uid="{886851E1-FAA3-4283-A318-26BA85DB00D6}"/>
    <hyperlink ref="B13" location="'4-Acid'!$A$115" display="'4-Acid'!$A$115" xr:uid="{B36EE1E5-615E-4211-8D9C-72A8657E6CD4}"/>
    <hyperlink ref="B14" location="'4-Acid'!$A$133" display="'4-Acid'!$A$133" xr:uid="{5B66A247-FD67-4445-BF42-0753E61FE5B1}"/>
    <hyperlink ref="B15" location="'4-Acid'!$A$151" display="'4-Acid'!$A$151" xr:uid="{58367B65-43F9-48F4-ADE7-2E611B78D11D}"/>
    <hyperlink ref="B16" location="'4-Acid'!$A$169" display="'4-Acid'!$A$169" xr:uid="{D85BE8B7-95AB-4078-A127-2F2E66973CF4}"/>
    <hyperlink ref="B17" location="'4-Acid'!$A$206" display="'4-Acid'!$A$206" xr:uid="{AAA2A8EB-0E2D-4631-A53E-152A96AAC55A}"/>
    <hyperlink ref="B18" location="'4-Acid'!$A$224" display="'4-Acid'!$A$224" xr:uid="{D86378E1-159D-4FA2-8E34-7769A32B78A8}"/>
    <hyperlink ref="B19" location="'4-Acid'!$A$296" display="'4-Acid'!$A$296" xr:uid="{B153E2D9-6139-4D1F-B4F0-DB48191FCD92}"/>
    <hyperlink ref="B20" location="'4-Acid'!$A$314" display="'4-Acid'!$A$314" xr:uid="{4B683252-3D54-4B71-8268-F62BE7936BAA}"/>
    <hyperlink ref="B21" location="'4-Acid'!$A$368" display="'4-Acid'!$A$368" xr:uid="{6613FFB8-1764-4DF7-AF1A-82259DDB23B1}"/>
    <hyperlink ref="B22" location="'4-Acid'!$A$404" display="'4-Acid'!$A$404" xr:uid="{399A29C2-0A2B-4A55-A3A2-814FEED8B9A1}"/>
    <hyperlink ref="B23" location="'4-Acid'!$A$422" display="'4-Acid'!$A$422" xr:uid="{969EF852-B631-41A2-8911-C2E533CDDA38}"/>
    <hyperlink ref="B24" location="'4-Acid'!$A$440" display="'4-Acid'!$A$440" xr:uid="{21CD00F6-4BB6-456B-B643-F56B6215B956}"/>
    <hyperlink ref="B25" location="'4-Acid'!$A$458" display="'4-Acid'!$A$458" xr:uid="{F5843F65-1624-476B-8271-AF3E0F9F2844}"/>
    <hyperlink ref="B26" location="'4-Acid'!$A$494" display="'4-Acid'!$A$494" xr:uid="{44B5CEF4-59F6-4A19-957B-D88D0DEE9A73}"/>
    <hyperlink ref="B27" location="'4-Acid'!$A$512" display="'4-Acid'!$A$512" xr:uid="{D1C1B865-BF1F-4E01-AE1B-D2117EB36B68}"/>
    <hyperlink ref="B28" location="'4-Acid'!$A$530" display="'4-Acid'!$A$530" xr:uid="{1E910C46-16DD-4ED8-B45B-81D7407E9671}"/>
    <hyperlink ref="B29" location="'4-Acid'!$A$549" display="'4-Acid'!$A$549" xr:uid="{F19F504A-4331-4697-ABA5-B8A7687CEEC5}"/>
    <hyperlink ref="B30" location="'4-Acid'!$A$567" display="'4-Acid'!$A$567" xr:uid="{D97FBB1D-F32C-4298-A0C5-6ECDBD43686A}"/>
    <hyperlink ref="B31" location="'4-Acid'!$A$603" display="'4-Acid'!$A$603" xr:uid="{A65BDCA6-4B49-4876-8EE6-04DF37214BBC}"/>
    <hyperlink ref="B32" location="'4-Acid'!$A$621" display="'4-Acid'!$A$621" xr:uid="{9AEF9B9B-7968-4E41-9C8F-19EE96200F9D}"/>
    <hyperlink ref="B33" location="'4-Acid'!$A$639" display="'4-Acid'!$A$639" xr:uid="{09896AA4-6252-4093-BD10-8DE41CC5325D}"/>
    <hyperlink ref="B34" location="'4-Acid'!$A$675" display="'4-Acid'!$A$675" xr:uid="{6D7F0AD1-C784-45B7-9442-BC8EDEA3369A}"/>
    <hyperlink ref="B35" location="'4-Acid'!$A$693" display="'4-Acid'!$A$693" xr:uid="{3912F7C0-AD94-4A9F-ADE4-712927436AF9}"/>
    <hyperlink ref="B36" location="'4-Acid'!$A$729" display="'4-Acid'!$A$729" xr:uid="{42BC6C21-5919-4E7A-AEE9-23C6CFDD310F}"/>
    <hyperlink ref="B37" location="'4-Acid'!$A$748" display="'4-Acid'!$A$748" xr:uid="{5A84EFDB-A2B9-4CF0-8306-5ECFFB605623}"/>
    <hyperlink ref="B38" location="'4-Acid'!$A$767" display="'4-Acid'!$A$767" xr:uid="{8E0B6474-946E-43E3-912A-F2C608806DDC}"/>
    <hyperlink ref="B39" location="'4-Acid'!$A$803" display="'4-Acid'!$A$803" xr:uid="{EADD740A-1876-4D55-B166-FB2EBEE51F02}"/>
    <hyperlink ref="B40" location="'4-Acid'!$A$821" display="'4-Acid'!$A$821" xr:uid="{79FFE7B4-FE68-4AE9-A61B-86168034D018}"/>
    <hyperlink ref="B41" location="'4-Acid'!$A$839" display="'4-Acid'!$A$839" xr:uid="{C7EBCBC5-E648-483E-89BB-D4D7A9FF50A7}"/>
    <hyperlink ref="B42" location="'4-Acid'!$A$875" display="'4-Acid'!$A$875" xr:uid="{B19A5BAF-C153-47B2-8AA6-E7429C4402D1}"/>
    <hyperlink ref="B43" location="'4-Acid'!$A$893" display="'4-Acid'!$A$893" xr:uid="{1E90E1B1-1D53-4C9E-B4C9-2FE059E5ACE0}"/>
    <hyperlink ref="B44" location="'4-Acid'!$A$911" display="'4-Acid'!$A$911" xr:uid="{8319FC71-FABD-4477-BFBB-70BF0010952D}"/>
    <hyperlink ref="B45" location="'4-Acid'!$A$929" display="'4-Acid'!$A$929" xr:uid="{26F3A1BF-13C3-487C-85AE-70064C87669E}"/>
    <hyperlink ref="B46" location="'4-Acid'!$A$966" display="'4-Acid'!$A$966" xr:uid="{14926C95-8766-47A7-BE1B-7AB464D583CF}"/>
    <hyperlink ref="B47" location="'4-Acid'!$A$984" display="'4-Acid'!$A$984" xr:uid="{D1DB7DA2-3BDF-4E8B-8994-097385549CB3}"/>
    <hyperlink ref="B48" location="'4-Acid'!$A$1002" display="'4-Acid'!$A$1002" xr:uid="{BF094DB6-D1CA-49EF-B618-85BA1DE3814C}"/>
    <hyperlink ref="B49" location="'4-Acid'!$A$1020" display="'4-Acid'!$A$1020" xr:uid="{5AA6B5BE-6E2A-4E85-BDAA-7C205A50366C}"/>
    <hyperlink ref="B50" location="'4-Acid'!$A$1038" display="'4-Acid'!$A$1038" xr:uid="{4FA46711-2007-4090-B57D-B3EC402C0F80}"/>
    <hyperlink ref="B51" location="'4-Acid'!$A$1056" display="'4-Acid'!$A$1056" xr:uid="{85452BF5-7A3A-42B9-950B-A46048B64BF0}"/>
    <hyperlink ref="B52" location="'4-Acid'!$A$1074" display="'4-Acid'!$A$1074" xr:uid="{0427F085-34CC-4598-9573-84819E0F559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7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429</v>
      </c>
      <c r="C1" s="32"/>
    </row>
    <row r="2" spans="2:10" ht="27.95" customHeight="1">
      <c r="B2" s="39" t="s">
        <v>81</v>
      </c>
      <c r="C2" s="39" t="s">
        <v>82</v>
      </c>
    </row>
    <row r="3" spans="2:10" ht="15" customHeight="1">
      <c r="B3" s="40" t="s">
        <v>88</v>
      </c>
      <c r="C3" s="40" t="s">
        <v>89</v>
      </c>
    </row>
    <row r="4" spans="2:10" ht="15" customHeight="1">
      <c r="B4" s="41" t="s">
        <v>92</v>
      </c>
      <c r="C4" s="41" t="s">
        <v>127</v>
      </c>
    </row>
    <row r="5" spans="2:10" ht="15" customHeight="1">
      <c r="B5" s="41" t="s">
        <v>86</v>
      </c>
      <c r="C5" s="41" t="s">
        <v>87</v>
      </c>
    </row>
    <row r="6" spans="2:10" ht="15" customHeight="1">
      <c r="B6" s="41" t="s">
        <v>90</v>
      </c>
      <c r="C6" s="41" t="s">
        <v>85</v>
      </c>
    </row>
    <row r="7" spans="2:10" ht="15" customHeight="1">
      <c r="B7" s="41" t="s">
        <v>84</v>
      </c>
      <c r="C7" s="82" t="s">
        <v>128</v>
      </c>
    </row>
    <row r="8" spans="2:10" ht="15" customHeight="1" thickBot="1">
      <c r="B8" s="41" t="s">
        <v>83</v>
      </c>
      <c r="C8" s="82" t="s">
        <v>129</v>
      </c>
    </row>
    <row r="9" spans="2:10" ht="15" customHeight="1">
      <c r="B9" s="67" t="s">
        <v>126</v>
      </c>
      <c r="C9" s="97"/>
    </row>
    <row r="10" spans="2:10" ht="15" customHeight="1">
      <c r="B10" s="41" t="s">
        <v>208</v>
      </c>
      <c r="C10" s="41" t="s">
        <v>230</v>
      </c>
    </row>
    <row r="11" spans="2:10" ht="15" customHeight="1">
      <c r="B11" s="41" t="s">
        <v>109</v>
      </c>
      <c r="C11" s="41" t="s">
        <v>231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209</v>
      </c>
      <c r="C12" s="41" t="s">
        <v>232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229</v>
      </c>
      <c r="C13" s="41" t="s">
        <v>233</v>
      </c>
    </row>
    <row r="14" spans="2:10" ht="15" customHeight="1">
      <c r="B14" s="41" t="s">
        <v>95</v>
      </c>
      <c r="C14" s="41" t="s">
        <v>234</v>
      </c>
    </row>
    <row r="15" spans="2:10" ht="15" customHeight="1">
      <c r="B15" s="41" t="s">
        <v>199</v>
      </c>
      <c r="C15" s="41" t="s">
        <v>235</v>
      </c>
    </row>
    <row r="16" spans="2:10" ht="15" customHeight="1">
      <c r="B16" s="41" t="s">
        <v>198</v>
      </c>
      <c r="C16" s="41" t="s">
        <v>236</v>
      </c>
    </row>
    <row r="17" spans="2:3" ht="15" customHeight="1">
      <c r="B17" s="41" t="s">
        <v>96</v>
      </c>
      <c r="C17" s="41" t="s">
        <v>237</v>
      </c>
    </row>
    <row r="18" spans="2:3" ht="15" customHeight="1">
      <c r="B18" s="42" t="s">
        <v>228</v>
      </c>
      <c r="C18" s="42" t="s">
        <v>238</v>
      </c>
    </row>
    <row r="19" spans="2:3" ht="15" customHeight="1">
      <c r="B19" s="55"/>
      <c r="C19" s="56"/>
    </row>
    <row r="20" spans="2:3" ht="15">
      <c r="B20" s="57" t="s">
        <v>120</v>
      </c>
      <c r="C20" s="58" t="s">
        <v>113</v>
      </c>
    </row>
    <row r="21" spans="2:3">
      <c r="B21" s="59"/>
      <c r="C21" s="58"/>
    </row>
    <row r="22" spans="2:3">
      <c r="B22" s="60" t="s">
        <v>117</v>
      </c>
      <c r="C22" s="61" t="s">
        <v>116</v>
      </c>
    </row>
    <row r="23" spans="2:3">
      <c r="B23" s="59"/>
      <c r="C23" s="58"/>
    </row>
    <row r="24" spans="2:3">
      <c r="B24" s="62" t="s">
        <v>114</v>
      </c>
      <c r="C24" s="61" t="s">
        <v>115</v>
      </c>
    </row>
    <row r="25" spans="2:3">
      <c r="B25" s="63"/>
      <c r="C25" s="64"/>
    </row>
    <row r="26" spans="2:3">
      <c r="B26"/>
      <c r="C26"/>
    </row>
    <row r="27" spans="2:3">
      <c r="B27"/>
      <c r="C27"/>
    </row>
  </sheetData>
  <sortState xmlns:xlrd2="http://schemas.microsoft.com/office/spreadsheetml/2017/richdata2" ref="B3:C7">
    <sortCondition ref="B3:B7"/>
  </sortState>
  <conditionalFormatting sqref="B3:C19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1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428</v>
      </c>
      <c r="C1" s="32"/>
    </row>
    <row r="2" spans="2:9" ht="27.95" customHeight="1">
      <c r="B2" s="66" t="s">
        <v>121</v>
      </c>
      <c r="C2" s="39" t="s">
        <v>122</v>
      </c>
    </row>
    <row r="3" spans="2:9" ht="15" customHeight="1">
      <c r="B3" s="95"/>
      <c r="C3" s="40" t="s">
        <v>123</v>
      </c>
    </row>
    <row r="4" spans="2:9" ht="15" customHeight="1">
      <c r="B4" s="96"/>
      <c r="C4" s="41" t="s">
        <v>239</v>
      </c>
    </row>
    <row r="5" spans="2:9" ht="15" customHeight="1">
      <c r="B5" s="96"/>
      <c r="C5" s="41" t="s">
        <v>124</v>
      </c>
    </row>
    <row r="6" spans="2:9" ht="15" customHeight="1">
      <c r="B6" s="96"/>
      <c r="C6" s="41" t="s">
        <v>240</v>
      </c>
    </row>
    <row r="7" spans="2:9" ht="15" customHeight="1">
      <c r="B7" s="96"/>
      <c r="C7" s="41" t="s">
        <v>241</v>
      </c>
    </row>
    <row r="8" spans="2:9" ht="15" customHeight="1">
      <c r="B8" s="96"/>
      <c r="C8" s="41" t="s">
        <v>242</v>
      </c>
    </row>
    <row r="9" spans="2:9" ht="15" customHeight="1">
      <c r="B9" s="96"/>
      <c r="C9" s="41" t="s">
        <v>125</v>
      </c>
      <c r="D9" s="5"/>
      <c r="E9" s="5"/>
      <c r="G9" s="5"/>
      <c r="H9" s="5"/>
      <c r="I9" s="5"/>
    </row>
    <row r="10" spans="2:9" ht="15" customHeight="1">
      <c r="B10" s="96"/>
      <c r="C10" s="41" t="s">
        <v>243</v>
      </c>
      <c r="D10" s="5"/>
      <c r="E10" s="5"/>
      <c r="G10" s="5"/>
      <c r="H10" s="5"/>
      <c r="I10" s="5"/>
    </row>
    <row r="11" spans="2:9" ht="15" customHeight="1">
      <c r="B11" s="130"/>
      <c r="C11" s="42" t="s">
        <v>244</v>
      </c>
    </row>
  </sheetData>
  <conditionalFormatting sqref="B3:C11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469-58B3-4C71-B07A-F0E3F4182CE7}">
  <sheetPr codeName="Sheet5"/>
  <dimension ref="A1:BN137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301</v>
      </c>
      <c r="BM1" s="26" t="s">
        <v>64</v>
      </c>
    </row>
    <row r="2" spans="1:66" ht="15">
      <c r="A2" s="24" t="s">
        <v>94</v>
      </c>
      <c r="B2" s="18" t="s">
        <v>106</v>
      </c>
      <c r="C2" s="15" t="s">
        <v>107</v>
      </c>
      <c r="D2" s="16" t="s">
        <v>187</v>
      </c>
      <c r="E2" s="17" t="s">
        <v>187</v>
      </c>
      <c r="F2" s="17" t="s">
        <v>187</v>
      </c>
      <c r="G2" s="17" t="s">
        <v>187</v>
      </c>
      <c r="H2" s="17" t="s">
        <v>187</v>
      </c>
      <c r="I2" s="17" t="s">
        <v>187</v>
      </c>
      <c r="J2" s="17" t="s">
        <v>187</v>
      </c>
      <c r="K2" s="17" t="s">
        <v>187</v>
      </c>
      <c r="L2" s="17" t="s">
        <v>187</v>
      </c>
      <c r="M2" s="9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188</v>
      </c>
      <c r="C3" s="9" t="s">
        <v>188</v>
      </c>
      <c r="D3" s="91" t="s">
        <v>189</v>
      </c>
      <c r="E3" s="92" t="s">
        <v>190</v>
      </c>
      <c r="F3" s="92" t="s">
        <v>191</v>
      </c>
      <c r="G3" s="92" t="s">
        <v>192</v>
      </c>
      <c r="H3" s="92" t="s">
        <v>193</v>
      </c>
      <c r="I3" s="92" t="s">
        <v>194</v>
      </c>
      <c r="J3" s="92" t="s">
        <v>195</v>
      </c>
      <c r="K3" s="92" t="s">
        <v>196</v>
      </c>
      <c r="L3" s="92" t="s">
        <v>197</v>
      </c>
      <c r="M3" s="9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80</v>
      </c>
    </row>
    <row r="4" spans="1:66">
      <c r="A4" s="28"/>
      <c r="B4" s="19"/>
      <c r="C4" s="9"/>
      <c r="D4" s="10" t="s">
        <v>198</v>
      </c>
      <c r="E4" s="11" t="s">
        <v>198</v>
      </c>
      <c r="F4" s="11" t="s">
        <v>199</v>
      </c>
      <c r="G4" s="11" t="s">
        <v>199</v>
      </c>
      <c r="H4" s="11" t="s">
        <v>199</v>
      </c>
      <c r="I4" s="11" t="s">
        <v>198</v>
      </c>
      <c r="J4" s="11" t="s">
        <v>199</v>
      </c>
      <c r="K4" s="11" t="s">
        <v>198</v>
      </c>
      <c r="L4" s="11" t="s">
        <v>198</v>
      </c>
      <c r="M4" s="9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 t="s">
        <v>110</v>
      </c>
      <c r="E5" s="25" t="s">
        <v>110</v>
      </c>
      <c r="F5" s="25" t="s">
        <v>110</v>
      </c>
      <c r="G5" s="25" t="s">
        <v>110</v>
      </c>
      <c r="H5" s="25" t="s">
        <v>111</v>
      </c>
      <c r="I5" s="25" t="s">
        <v>200</v>
      </c>
      <c r="J5" s="25" t="s">
        <v>111</v>
      </c>
      <c r="K5" s="25" t="s">
        <v>110</v>
      </c>
      <c r="L5" s="25" t="s">
        <v>110</v>
      </c>
      <c r="M5" s="9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1</v>
      </c>
    </row>
    <row r="6" spans="1:66">
      <c r="A6" s="28"/>
      <c r="B6" s="18">
        <v>1</v>
      </c>
      <c r="C6" s="14">
        <v>1</v>
      </c>
      <c r="D6" s="142">
        <v>1</v>
      </c>
      <c r="E6" s="142">
        <v>1</v>
      </c>
      <c r="F6" s="142">
        <v>1</v>
      </c>
      <c r="G6" s="142">
        <v>2</v>
      </c>
      <c r="H6" s="142">
        <v>1</v>
      </c>
      <c r="I6" s="142">
        <v>2</v>
      </c>
      <c r="J6" s="142" t="s">
        <v>98</v>
      </c>
      <c r="K6" s="143">
        <v>7</v>
      </c>
      <c r="L6" s="142" t="s">
        <v>98</v>
      </c>
      <c r="M6" s="144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6">
        <v>1</v>
      </c>
    </row>
    <row r="7" spans="1:66">
      <c r="A7" s="28"/>
      <c r="B7" s="19">
        <v>1</v>
      </c>
      <c r="C7" s="9">
        <v>2</v>
      </c>
      <c r="D7" s="147" t="s">
        <v>98</v>
      </c>
      <c r="E7" s="147">
        <v>1</v>
      </c>
      <c r="F7" s="147">
        <v>2</v>
      </c>
      <c r="G7" s="147">
        <v>2</v>
      </c>
      <c r="H7" s="147" t="s">
        <v>98</v>
      </c>
      <c r="I7" s="147" t="s">
        <v>98</v>
      </c>
      <c r="J7" s="147" t="s">
        <v>98</v>
      </c>
      <c r="K7" s="148">
        <v>7</v>
      </c>
      <c r="L7" s="147" t="s">
        <v>98</v>
      </c>
      <c r="M7" s="144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6" t="e">
        <v>#N/A</v>
      </c>
    </row>
    <row r="8" spans="1:66">
      <c r="A8" s="28"/>
      <c r="B8" s="19">
        <v>1</v>
      </c>
      <c r="C8" s="9">
        <v>3</v>
      </c>
      <c r="D8" s="147" t="s">
        <v>98</v>
      </c>
      <c r="E8" s="147" t="s">
        <v>98</v>
      </c>
      <c r="F8" s="147">
        <v>2</v>
      </c>
      <c r="G8" s="147">
        <v>2</v>
      </c>
      <c r="H8" s="147" t="s">
        <v>98</v>
      </c>
      <c r="I8" s="147">
        <v>2</v>
      </c>
      <c r="J8" s="147" t="s">
        <v>98</v>
      </c>
      <c r="K8" s="148">
        <v>6</v>
      </c>
      <c r="L8" s="147" t="s">
        <v>98</v>
      </c>
      <c r="M8" s="144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6">
        <v>16</v>
      </c>
    </row>
    <row r="9" spans="1:66">
      <c r="A9" s="28"/>
      <c r="B9" s="19">
        <v>1</v>
      </c>
      <c r="C9" s="9">
        <v>4</v>
      </c>
      <c r="D9" s="147" t="s">
        <v>98</v>
      </c>
      <c r="E9" s="147" t="s">
        <v>98</v>
      </c>
      <c r="F9" s="147">
        <v>1</v>
      </c>
      <c r="G9" s="147">
        <v>2</v>
      </c>
      <c r="H9" s="147" t="s">
        <v>98</v>
      </c>
      <c r="I9" s="147">
        <v>2</v>
      </c>
      <c r="J9" s="147" t="s">
        <v>98</v>
      </c>
      <c r="K9" s="148">
        <v>7</v>
      </c>
      <c r="L9" s="147" t="s">
        <v>98</v>
      </c>
      <c r="M9" s="144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6" t="s">
        <v>99</v>
      </c>
      <c r="BN9" s="26"/>
    </row>
    <row r="10" spans="1:66">
      <c r="A10" s="28"/>
      <c r="B10" s="19">
        <v>1</v>
      </c>
      <c r="C10" s="9">
        <v>5</v>
      </c>
      <c r="D10" s="147" t="s">
        <v>98</v>
      </c>
      <c r="E10" s="147" t="s">
        <v>98</v>
      </c>
      <c r="F10" s="147">
        <v>1</v>
      </c>
      <c r="G10" s="147">
        <v>2</v>
      </c>
      <c r="H10" s="147" t="s">
        <v>98</v>
      </c>
      <c r="I10" s="147">
        <v>2</v>
      </c>
      <c r="J10" s="147" t="s">
        <v>98</v>
      </c>
      <c r="K10" s="148">
        <v>5</v>
      </c>
      <c r="L10" s="147">
        <v>1</v>
      </c>
      <c r="M10" s="144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6">
        <v>7</v>
      </c>
    </row>
    <row r="11" spans="1:66">
      <c r="A11" s="28"/>
      <c r="B11" s="19">
        <v>1</v>
      </c>
      <c r="C11" s="9">
        <v>6</v>
      </c>
      <c r="D11" s="147" t="s">
        <v>98</v>
      </c>
      <c r="E11" s="147" t="s">
        <v>98</v>
      </c>
      <c r="F11" s="147">
        <v>1</v>
      </c>
      <c r="G11" s="147">
        <v>2</v>
      </c>
      <c r="H11" s="147" t="s">
        <v>98</v>
      </c>
      <c r="I11" s="147">
        <v>2</v>
      </c>
      <c r="J11" s="147" t="s">
        <v>98</v>
      </c>
      <c r="K11" s="148">
        <v>4</v>
      </c>
      <c r="L11" s="147" t="s">
        <v>98</v>
      </c>
      <c r="M11" s="144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9"/>
    </row>
    <row r="12" spans="1:66">
      <c r="A12" s="28"/>
      <c r="B12" s="20" t="s">
        <v>201</v>
      </c>
      <c r="C12" s="12"/>
      <c r="D12" s="150">
        <v>1</v>
      </c>
      <c r="E12" s="150">
        <v>1</v>
      </c>
      <c r="F12" s="150">
        <v>1.3333333333333333</v>
      </c>
      <c r="G12" s="150">
        <v>2</v>
      </c>
      <c r="H12" s="150">
        <v>1</v>
      </c>
      <c r="I12" s="150">
        <v>2</v>
      </c>
      <c r="J12" s="150" t="s">
        <v>427</v>
      </c>
      <c r="K12" s="150">
        <v>6</v>
      </c>
      <c r="L12" s="150">
        <v>1</v>
      </c>
      <c r="M12" s="144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9"/>
    </row>
    <row r="13" spans="1:66">
      <c r="A13" s="28"/>
      <c r="B13" s="3" t="s">
        <v>202</v>
      </c>
      <c r="C13" s="27"/>
      <c r="D13" s="147">
        <v>1</v>
      </c>
      <c r="E13" s="147">
        <v>1</v>
      </c>
      <c r="F13" s="147">
        <v>1</v>
      </c>
      <c r="G13" s="147">
        <v>2</v>
      </c>
      <c r="H13" s="147">
        <v>1</v>
      </c>
      <c r="I13" s="147">
        <v>2</v>
      </c>
      <c r="J13" s="147" t="s">
        <v>427</v>
      </c>
      <c r="K13" s="147">
        <v>6.5</v>
      </c>
      <c r="L13" s="147">
        <v>1</v>
      </c>
      <c r="M13" s="144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9"/>
    </row>
    <row r="14" spans="1:66">
      <c r="A14" s="28"/>
      <c r="B14" s="3" t="s">
        <v>203</v>
      </c>
      <c r="C14" s="27"/>
      <c r="D14" s="147" t="s">
        <v>427</v>
      </c>
      <c r="E14" s="147">
        <v>0</v>
      </c>
      <c r="F14" s="147">
        <v>0.51639777949432231</v>
      </c>
      <c r="G14" s="147">
        <v>0</v>
      </c>
      <c r="H14" s="147" t="s">
        <v>427</v>
      </c>
      <c r="I14" s="147">
        <v>0</v>
      </c>
      <c r="J14" s="147" t="s">
        <v>427</v>
      </c>
      <c r="K14" s="147">
        <v>1.2649110640673518</v>
      </c>
      <c r="L14" s="147" t="s">
        <v>427</v>
      </c>
      <c r="M14" s="144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9"/>
    </row>
    <row r="15" spans="1:66">
      <c r="A15" s="28"/>
      <c r="B15" s="3" t="s">
        <v>84</v>
      </c>
      <c r="C15" s="27"/>
      <c r="D15" s="13" t="s">
        <v>427</v>
      </c>
      <c r="E15" s="13">
        <v>0</v>
      </c>
      <c r="F15" s="13">
        <v>0.38729833462074176</v>
      </c>
      <c r="G15" s="13">
        <v>0</v>
      </c>
      <c r="H15" s="13" t="s">
        <v>427</v>
      </c>
      <c r="I15" s="13">
        <v>0</v>
      </c>
      <c r="J15" s="13" t="s">
        <v>427</v>
      </c>
      <c r="K15" s="13">
        <v>0.21081851067789195</v>
      </c>
      <c r="L15" s="13" t="s">
        <v>427</v>
      </c>
      <c r="M15" s="9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204</v>
      </c>
      <c r="C16" s="27"/>
      <c r="D16" s="13" t="s">
        <v>427</v>
      </c>
      <c r="E16" s="13" t="s">
        <v>427</v>
      </c>
      <c r="F16" s="13" t="s">
        <v>427</v>
      </c>
      <c r="G16" s="13" t="s">
        <v>427</v>
      </c>
      <c r="H16" s="13" t="s">
        <v>427</v>
      </c>
      <c r="I16" s="13" t="s">
        <v>427</v>
      </c>
      <c r="J16" s="13" t="s">
        <v>427</v>
      </c>
      <c r="K16" s="13" t="s">
        <v>427</v>
      </c>
      <c r="L16" s="13" t="s">
        <v>427</v>
      </c>
      <c r="M16" s="9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205</v>
      </c>
      <c r="C17" s="45"/>
      <c r="D17" s="43">
        <v>0.34</v>
      </c>
      <c r="E17" s="43">
        <v>0</v>
      </c>
      <c r="F17" s="43">
        <v>2.7</v>
      </c>
      <c r="G17" s="43">
        <v>5.39</v>
      </c>
      <c r="H17" s="43">
        <v>0.34</v>
      </c>
      <c r="I17" s="43">
        <v>4.38</v>
      </c>
      <c r="J17" s="43">
        <v>0.67</v>
      </c>
      <c r="K17" s="43">
        <v>21.58</v>
      </c>
      <c r="L17" s="43">
        <v>0.34</v>
      </c>
      <c r="M17" s="9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 ht="15">
      <c r="B19" s="8" t="s">
        <v>302</v>
      </c>
      <c r="BM19" s="26" t="s">
        <v>207</v>
      </c>
    </row>
    <row r="20" spans="1:65" ht="15">
      <c r="A20" s="24" t="s">
        <v>118</v>
      </c>
      <c r="B20" s="18" t="s">
        <v>106</v>
      </c>
      <c r="C20" s="15" t="s">
        <v>107</v>
      </c>
      <c r="D20" s="16" t="s">
        <v>187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188</v>
      </c>
      <c r="C21" s="9" t="s">
        <v>188</v>
      </c>
      <c r="D21" s="91" t="s">
        <v>192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80</v>
      </c>
    </row>
    <row r="22" spans="1:65">
      <c r="A22" s="28"/>
      <c r="B22" s="19"/>
      <c r="C22" s="9"/>
      <c r="D22" s="10" t="s">
        <v>199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 t="s">
        <v>110</v>
      </c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1" t="s">
        <v>171</v>
      </c>
      <c r="E24" s="152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4">
        <v>1</v>
      </c>
    </row>
    <row r="25" spans="1:65">
      <c r="A25" s="28"/>
      <c r="B25" s="19">
        <v>1</v>
      </c>
      <c r="C25" s="9">
        <v>2</v>
      </c>
      <c r="D25" s="23" t="s">
        <v>171</v>
      </c>
      <c r="E25" s="152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4">
        <v>1</v>
      </c>
    </row>
    <row r="26" spans="1:65">
      <c r="A26" s="28"/>
      <c r="B26" s="19">
        <v>1</v>
      </c>
      <c r="C26" s="9">
        <v>3</v>
      </c>
      <c r="D26" s="155">
        <v>1</v>
      </c>
      <c r="E26" s="152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4">
        <v>16</v>
      </c>
    </row>
    <row r="27" spans="1:65">
      <c r="A27" s="28"/>
      <c r="B27" s="19">
        <v>1</v>
      </c>
      <c r="C27" s="9">
        <v>4</v>
      </c>
      <c r="D27" s="23" t="s">
        <v>171</v>
      </c>
      <c r="E27" s="152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4" t="s">
        <v>171</v>
      </c>
    </row>
    <row r="28" spans="1:65">
      <c r="A28" s="28"/>
      <c r="B28" s="19">
        <v>1</v>
      </c>
      <c r="C28" s="9">
        <v>5</v>
      </c>
      <c r="D28" s="23" t="s">
        <v>171</v>
      </c>
      <c r="E28" s="152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4">
        <v>7</v>
      </c>
    </row>
    <row r="29" spans="1:65">
      <c r="A29" s="28"/>
      <c r="B29" s="19">
        <v>1</v>
      </c>
      <c r="C29" s="9">
        <v>6</v>
      </c>
      <c r="D29" s="23" t="s">
        <v>171</v>
      </c>
      <c r="E29" s="152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53"/>
    </row>
    <row r="30" spans="1:65">
      <c r="A30" s="28"/>
      <c r="B30" s="20" t="s">
        <v>201</v>
      </c>
      <c r="C30" s="12"/>
      <c r="D30" s="156">
        <v>1</v>
      </c>
      <c r="E30" s="152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3"/>
    </row>
    <row r="31" spans="1:65">
      <c r="A31" s="28"/>
      <c r="B31" s="3" t="s">
        <v>202</v>
      </c>
      <c r="C31" s="27"/>
      <c r="D31" s="23">
        <v>1</v>
      </c>
      <c r="E31" s="152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53"/>
    </row>
    <row r="32" spans="1:65">
      <c r="A32" s="28"/>
      <c r="B32" s="3" t="s">
        <v>203</v>
      </c>
      <c r="C32" s="27"/>
      <c r="D32" s="23" t="s">
        <v>427</v>
      </c>
      <c r="E32" s="152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53"/>
    </row>
    <row r="33" spans="1:65">
      <c r="A33" s="28"/>
      <c r="B33" s="3" t="s">
        <v>84</v>
      </c>
      <c r="C33" s="27"/>
      <c r="D33" s="13" t="s">
        <v>427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204</v>
      </c>
      <c r="C34" s="27"/>
      <c r="D34" s="13" t="s">
        <v>427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205</v>
      </c>
      <c r="C35" s="45"/>
      <c r="D35" s="43" t="s">
        <v>206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303</v>
      </c>
      <c r="BM37" s="26" t="s">
        <v>207</v>
      </c>
    </row>
    <row r="38" spans="1:65" ht="15">
      <c r="A38" s="24" t="s">
        <v>119</v>
      </c>
      <c r="B38" s="18" t="s">
        <v>106</v>
      </c>
      <c r="C38" s="15" t="s">
        <v>107</v>
      </c>
      <c r="D38" s="16" t="s">
        <v>187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188</v>
      </c>
      <c r="C39" s="9" t="s">
        <v>188</v>
      </c>
      <c r="D39" s="91" t="s">
        <v>192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80</v>
      </c>
    </row>
    <row r="40" spans="1:65">
      <c r="A40" s="28"/>
      <c r="B40" s="19"/>
      <c r="C40" s="9"/>
      <c r="D40" s="10" t="s">
        <v>199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3</v>
      </c>
    </row>
    <row r="41" spans="1:65">
      <c r="A41" s="28"/>
      <c r="B41" s="19"/>
      <c r="C41" s="9"/>
      <c r="D41" s="25" t="s">
        <v>110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3</v>
      </c>
    </row>
    <row r="42" spans="1:65">
      <c r="A42" s="28"/>
      <c r="B42" s="18">
        <v>1</v>
      </c>
      <c r="C42" s="14">
        <v>1</v>
      </c>
      <c r="D42" s="157" t="s">
        <v>171</v>
      </c>
      <c r="E42" s="152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154">
        <v>1</v>
      </c>
    </row>
    <row r="43" spans="1:65">
      <c r="A43" s="28"/>
      <c r="B43" s="19">
        <v>1</v>
      </c>
      <c r="C43" s="9">
        <v>2</v>
      </c>
      <c r="D43" s="158" t="s">
        <v>171</v>
      </c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4">
        <v>1</v>
      </c>
    </row>
    <row r="44" spans="1:65">
      <c r="A44" s="28"/>
      <c r="B44" s="19">
        <v>1</v>
      </c>
      <c r="C44" s="9">
        <v>3</v>
      </c>
      <c r="D44" s="158" t="s">
        <v>171</v>
      </c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4">
        <v>16</v>
      </c>
    </row>
    <row r="45" spans="1:65">
      <c r="A45" s="28"/>
      <c r="B45" s="19">
        <v>1</v>
      </c>
      <c r="C45" s="9">
        <v>4</v>
      </c>
      <c r="D45" s="158" t="s">
        <v>171</v>
      </c>
      <c r="E45" s="152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4" t="s">
        <v>171</v>
      </c>
    </row>
    <row r="46" spans="1:65">
      <c r="A46" s="28"/>
      <c r="B46" s="19">
        <v>1</v>
      </c>
      <c r="C46" s="9">
        <v>5</v>
      </c>
      <c r="D46" s="158" t="s">
        <v>171</v>
      </c>
      <c r="E46" s="152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4">
        <v>7</v>
      </c>
    </row>
    <row r="47" spans="1:65">
      <c r="A47" s="28"/>
      <c r="B47" s="19">
        <v>1</v>
      </c>
      <c r="C47" s="9">
        <v>6</v>
      </c>
      <c r="D47" s="158" t="s">
        <v>171</v>
      </c>
      <c r="E47" s="152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53"/>
    </row>
    <row r="48" spans="1:65">
      <c r="A48" s="28"/>
      <c r="B48" s="20" t="s">
        <v>201</v>
      </c>
      <c r="C48" s="12"/>
      <c r="D48" s="156" t="s">
        <v>427</v>
      </c>
      <c r="E48" s="152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53"/>
    </row>
    <row r="49" spans="1:65">
      <c r="A49" s="28"/>
      <c r="B49" s="3" t="s">
        <v>202</v>
      </c>
      <c r="C49" s="27"/>
      <c r="D49" s="23" t="s">
        <v>427</v>
      </c>
      <c r="E49" s="152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53"/>
    </row>
    <row r="50" spans="1:65">
      <c r="A50" s="28"/>
      <c r="B50" s="3" t="s">
        <v>203</v>
      </c>
      <c r="C50" s="27"/>
      <c r="D50" s="23" t="s">
        <v>427</v>
      </c>
      <c r="E50" s="152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53"/>
    </row>
    <row r="51" spans="1:65">
      <c r="A51" s="28"/>
      <c r="B51" s="3" t="s">
        <v>84</v>
      </c>
      <c r="C51" s="27"/>
      <c r="D51" s="13" t="s">
        <v>427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204</v>
      </c>
      <c r="C52" s="27"/>
      <c r="D52" s="13" t="s">
        <v>427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205</v>
      </c>
      <c r="C53" s="45"/>
      <c r="D53" s="43" t="s">
        <v>206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>
      <c r="BM55" s="52"/>
    </row>
    <row r="56" spans="1:65">
      <c r="BM56" s="52"/>
    </row>
    <row r="57" spans="1:65">
      <c r="BM57" s="52"/>
    </row>
    <row r="58" spans="1:65">
      <c r="BM58" s="52"/>
    </row>
    <row r="59" spans="1:65">
      <c r="BM59" s="52"/>
    </row>
    <row r="60" spans="1:65">
      <c r="BM60" s="52"/>
    </row>
    <row r="61" spans="1:65">
      <c r="BM61" s="52"/>
    </row>
    <row r="62" spans="1:65">
      <c r="BM62" s="52"/>
    </row>
    <row r="63" spans="1:65">
      <c r="BM63" s="52"/>
    </row>
    <row r="64" spans="1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2"/>
    </row>
    <row r="86" spans="65:65">
      <c r="BM86" s="52"/>
    </row>
    <row r="87" spans="65:65">
      <c r="BM87" s="52"/>
    </row>
    <row r="88" spans="65:65">
      <c r="BM88" s="52"/>
    </row>
    <row r="89" spans="65:65">
      <c r="BM89" s="52"/>
    </row>
    <row r="90" spans="65:65">
      <c r="BM90" s="52"/>
    </row>
    <row r="91" spans="65:65">
      <c r="BM91" s="52"/>
    </row>
    <row r="92" spans="65:65">
      <c r="BM92" s="52"/>
    </row>
    <row r="93" spans="65:65">
      <c r="BM93" s="52"/>
    </row>
    <row r="94" spans="65:65">
      <c r="BM94" s="52"/>
    </row>
    <row r="95" spans="65:65">
      <c r="BM95" s="52"/>
    </row>
    <row r="96" spans="65:65">
      <c r="BM96" s="52"/>
    </row>
    <row r="97" spans="65:65">
      <c r="BM97" s="52"/>
    </row>
    <row r="98" spans="65:65">
      <c r="BM98" s="52"/>
    </row>
    <row r="99" spans="65:65">
      <c r="BM99" s="52"/>
    </row>
    <row r="100" spans="65:65">
      <c r="BM100" s="52"/>
    </row>
    <row r="101" spans="65:65">
      <c r="BM101" s="52"/>
    </row>
    <row r="102" spans="65:65">
      <c r="BM102" s="52"/>
    </row>
    <row r="103" spans="65:65">
      <c r="BM103" s="53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  <row r="120" spans="65:65">
      <c r="BM120" s="54"/>
    </row>
    <row r="121" spans="65:65">
      <c r="BM121" s="54"/>
    </row>
    <row r="122" spans="65:65">
      <c r="BM122" s="54"/>
    </row>
    <row r="123" spans="65:65">
      <c r="BM123" s="54"/>
    </row>
    <row r="124" spans="65:65">
      <c r="BM124" s="54"/>
    </row>
    <row r="125" spans="65:65">
      <c r="BM125" s="54"/>
    </row>
    <row r="126" spans="65:65">
      <c r="BM126" s="54"/>
    </row>
    <row r="127" spans="65:65">
      <c r="BM127" s="54"/>
    </row>
    <row r="128" spans="65:65">
      <c r="BM128" s="54"/>
    </row>
    <row r="129" spans="65:65">
      <c r="BM129" s="54"/>
    </row>
    <row r="130" spans="65:65">
      <c r="BM130" s="54"/>
    </row>
    <row r="131" spans="65:65">
      <c r="BM131" s="54"/>
    </row>
    <row r="132" spans="65:65">
      <c r="BM132" s="54"/>
    </row>
    <row r="133" spans="65:65">
      <c r="BM133" s="54"/>
    </row>
    <row r="134" spans="65:65">
      <c r="BM134" s="54"/>
    </row>
    <row r="135" spans="65:65">
      <c r="BM135" s="54"/>
    </row>
    <row r="136" spans="65:65">
      <c r="BM136" s="54"/>
    </row>
    <row r="137" spans="65:65">
      <c r="BM137" s="54"/>
    </row>
  </sheetData>
  <dataConsolidate/>
  <conditionalFormatting sqref="B6:L11 B24:D29 B42:D47">
    <cfRule type="expression" dxfId="17" priority="9">
      <formula>AND($B6&lt;&gt;$B5,NOT(ISBLANK(INDIRECT(Anlyt_LabRefThisCol))))</formula>
    </cfRule>
  </conditionalFormatting>
  <conditionalFormatting sqref="C2:L17 C20:D35 C38:D53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A79B-8C4C-4843-8E59-D6B3971F47F4}">
  <sheetPr codeName="Sheet6"/>
  <dimension ref="A1:BN117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304</v>
      </c>
      <c r="BM1" s="26" t="s">
        <v>64</v>
      </c>
    </row>
    <row r="2" spans="1:66" ht="15">
      <c r="A2" s="24" t="s">
        <v>4</v>
      </c>
      <c r="B2" s="18" t="s">
        <v>106</v>
      </c>
      <c r="C2" s="15" t="s">
        <v>107</v>
      </c>
      <c r="D2" s="16" t="s">
        <v>187</v>
      </c>
      <c r="E2" s="17" t="s">
        <v>187</v>
      </c>
      <c r="F2" s="17" t="s">
        <v>187</v>
      </c>
      <c r="G2" s="17" t="s">
        <v>187</v>
      </c>
      <c r="H2" s="17" t="s">
        <v>187</v>
      </c>
      <c r="I2" s="17" t="s">
        <v>187</v>
      </c>
      <c r="J2" s="17" t="s">
        <v>187</v>
      </c>
      <c r="K2" s="17" t="s">
        <v>187</v>
      </c>
      <c r="L2" s="17" t="s">
        <v>187</v>
      </c>
      <c r="M2" s="9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188</v>
      </c>
      <c r="C3" s="9" t="s">
        <v>188</v>
      </c>
      <c r="D3" s="91" t="s">
        <v>189</v>
      </c>
      <c r="E3" s="92" t="s">
        <v>190</v>
      </c>
      <c r="F3" s="92" t="s">
        <v>191</v>
      </c>
      <c r="G3" s="92" t="s">
        <v>192</v>
      </c>
      <c r="H3" s="92" t="s">
        <v>193</v>
      </c>
      <c r="I3" s="92" t="s">
        <v>194</v>
      </c>
      <c r="J3" s="92" t="s">
        <v>195</v>
      </c>
      <c r="K3" s="92" t="s">
        <v>196</v>
      </c>
      <c r="L3" s="92" t="s">
        <v>197</v>
      </c>
      <c r="M3" s="9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208</v>
      </c>
      <c r="E4" s="11" t="s">
        <v>209</v>
      </c>
      <c r="F4" s="11" t="s">
        <v>208</v>
      </c>
      <c r="G4" s="11" t="s">
        <v>209</v>
      </c>
      <c r="H4" s="11" t="s">
        <v>208</v>
      </c>
      <c r="I4" s="11" t="s">
        <v>208</v>
      </c>
      <c r="J4" s="11" t="s">
        <v>208</v>
      </c>
      <c r="K4" s="11" t="s">
        <v>208</v>
      </c>
      <c r="L4" s="11" t="s">
        <v>209</v>
      </c>
      <c r="M4" s="9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9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>
        <v>0.24</v>
      </c>
      <c r="E6" s="151">
        <v>0.16</v>
      </c>
      <c r="F6" s="151">
        <v>0.28999999999999998</v>
      </c>
      <c r="G6" s="157" t="s">
        <v>210</v>
      </c>
      <c r="H6" s="151">
        <v>0.17</v>
      </c>
      <c r="I6" s="157" t="s">
        <v>171</v>
      </c>
      <c r="J6" s="151">
        <v>0.13</v>
      </c>
      <c r="K6" s="157">
        <v>0.2</v>
      </c>
      <c r="L6" s="151">
        <v>7.0000000000000007E-2</v>
      </c>
      <c r="M6" s="152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23">
        <v>0.22</v>
      </c>
      <c r="E7" s="23">
        <v>0.16</v>
      </c>
      <c r="F7" s="23">
        <v>0.31</v>
      </c>
      <c r="G7" s="158">
        <v>0.7</v>
      </c>
      <c r="H7" s="23">
        <v>0.14000000000000001</v>
      </c>
      <c r="I7" s="158" t="s">
        <v>171</v>
      </c>
      <c r="J7" s="23">
        <v>0.14000000000000001</v>
      </c>
      <c r="K7" s="158">
        <v>0.1</v>
      </c>
      <c r="L7" s="23">
        <v>0.11</v>
      </c>
      <c r="M7" s="152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18</v>
      </c>
    </row>
    <row r="8" spans="1:66">
      <c r="A8" s="28"/>
      <c r="B8" s="19">
        <v>1</v>
      </c>
      <c r="C8" s="9">
        <v>3</v>
      </c>
      <c r="D8" s="23">
        <v>0.24</v>
      </c>
      <c r="E8" s="23">
        <v>0.14000000000000001</v>
      </c>
      <c r="F8" s="23">
        <v>0.26</v>
      </c>
      <c r="G8" s="158">
        <v>0.6</v>
      </c>
      <c r="H8" s="23">
        <v>0.17</v>
      </c>
      <c r="I8" s="158" t="s">
        <v>171</v>
      </c>
      <c r="J8" s="23">
        <v>0.13</v>
      </c>
      <c r="K8" s="158">
        <v>0.1</v>
      </c>
      <c r="L8" s="23">
        <v>0.11</v>
      </c>
      <c r="M8" s="152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23">
        <v>0.21</v>
      </c>
      <c r="E9" s="23">
        <v>0.13</v>
      </c>
      <c r="F9" s="23">
        <v>0.23</v>
      </c>
      <c r="G9" s="158">
        <v>0.6</v>
      </c>
      <c r="H9" s="23">
        <v>0.16</v>
      </c>
      <c r="I9" s="158" t="s">
        <v>171</v>
      </c>
      <c r="J9" s="155">
        <v>0.2</v>
      </c>
      <c r="K9" s="158">
        <v>0.1</v>
      </c>
      <c r="L9" s="23">
        <v>0.1</v>
      </c>
      <c r="M9" s="152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0.17116666666666666</v>
      </c>
      <c r="BN9" s="26"/>
    </row>
    <row r="10" spans="1:66">
      <c r="A10" s="28"/>
      <c r="B10" s="19">
        <v>1</v>
      </c>
      <c r="C10" s="9">
        <v>5</v>
      </c>
      <c r="D10" s="23">
        <v>0.2</v>
      </c>
      <c r="E10" s="23">
        <v>0.17</v>
      </c>
      <c r="F10" s="23">
        <v>0.24</v>
      </c>
      <c r="G10" s="158">
        <v>0.6</v>
      </c>
      <c r="H10" s="23">
        <v>0.19</v>
      </c>
      <c r="I10" s="158" t="s">
        <v>171</v>
      </c>
      <c r="J10" s="23">
        <v>0.08</v>
      </c>
      <c r="K10" s="158">
        <v>0.2</v>
      </c>
      <c r="L10" s="23">
        <v>0.1</v>
      </c>
      <c r="M10" s="152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9</v>
      </c>
    </row>
    <row r="11" spans="1:66">
      <c r="A11" s="28"/>
      <c r="B11" s="19">
        <v>1</v>
      </c>
      <c r="C11" s="9">
        <v>6</v>
      </c>
      <c r="D11" s="23">
        <v>0.2</v>
      </c>
      <c r="E11" s="23">
        <v>0.2</v>
      </c>
      <c r="F11" s="23">
        <v>0.27</v>
      </c>
      <c r="G11" s="158">
        <v>0.6</v>
      </c>
      <c r="H11" s="23">
        <v>0.15</v>
      </c>
      <c r="I11" s="158" t="s">
        <v>171</v>
      </c>
      <c r="J11" s="23">
        <v>0.13</v>
      </c>
      <c r="K11" s="158">
        <v>0.1</v>
      </c>
      <c r="L11" s="23">
        <v>0.09</v>
      </c>
      <c r="M11" s="152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3"/>
    </row>
    <row r="12" spans="1:66">
      <c r="A12" s="28"/>
      <c r="B12" s="20" t="s">
        <v>201</v>
      </c>
      <c r="C12" s="12"/>
      <c r="D12" s="156">
        <v>0.2183333333333333</v>
      </c>
      <c r="E12" s="156">
        <v>0.16000000000000003</v>
      </c>
      <c r="F12" s="156">
        <v>0.26666666666666666</v>
      </c>
      <c r="G12" s="156">
        <v>0.62</v>
      </c>
      <c r="H12" s="156">
        <v>0.16333333333333336</v>
      </c>
      <c r="I12" s="156" t="s">
        <v>427</v>
      </c>
      <c r="J12" s="156">
        <v>0.13500000000000001</v>
      </c>
      <c r="K12" s="156">
        <v>0.13333333333333333</v>
      </c>
      <c r="L12" s="156">
        <v>9.6666666666666665E-2</v>
      </c>
      <c r="M12" s="152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3"/>
    </row>
    <row r="13" spans="1:66">
      <c r="A13" s="28"/>
      <c r="B13" s="3" t="s">
        <v>202</v>
      </c>
      <c r="C13" s="27"/>
      <c r="D13" s="23">
        <v>0.215</v>
      </c>
      <c r="E13" s="23">
        <v>0.16</v>
      </c>
      <c r="F13" s="23">
        <v>0.26500000000000001</v>
      </c>
      <c r="G13" s="23">
        <v>0.6</v>
      </c>
      <c r="H13" s="23">
        <v>0.16500000000000001</v>
      </c>
      <c r="I13" s="23" t="s">
        <v>427</v>
      </c>
      <c r="J13" s="23">
        <v>0.13</v>
      </c>
      <c r="K13" s="23">
        <v>0.1</v>
      </c>
      <c r="L13" s="23">
        <v>0.1</v>
      </c>
      <c r="M13" s="152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3"/>
    </row>
    <row r="14" spans="1:66">
      <c r="A14" s="28"/>
      <c r="B14" s="3" t="s">
        <v>203</v>
      </c>
      <c r="C14" s="27"/>
      <c r="D14" s="23">
        <v>1.8348478592697171E-2</v>
      </c>
      <c r="E14" s="23">
        <v>2.4494897427831678E-2</v>
      </c>
      <c r="F14" s="23">
        <v>3.0110906108363058E-2</v>
      </c>
      <c r="G14" s="23">
        <v>4.4721359549995787E-2</v>
      </c>
      <c r="H14" s="23">
        <v>1.7511900715418263E-2</v>
      </c>
      <c r="I14" s="23" t="s">
        <v>427</v>
      </c>
      <c r="J14" s="23">
        <v>3.8340579025361615E-2</v>
      </c>
      <c r="K14" s="23">
        <v>5.1639777949432315E-2</v>
      </c>
      <c r="L14" s="23">
        <v>1.5055453054181666E-2</v>
      </c>
      <c r="M14" s="152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3"/>
    </row>
    <row r="15" spans="1:66">
      <c r="A15" s="28"/>
      <c r="B15" s="3" t="s">
        <v>84</v>
      </c>
      <c r="C15" s="27"/>
      <c r="D15" s="13">
        <v>8.4038833248994693E-2</v>
      </c>
      <c r="E15" s="13">
        <v>0.15309310892394795</v>
      </c>
      <c r="F15" s="13">
        <v>0.11291589790636147</v>
      </c>
      <c r="G15" s="13">
        <v>7.2131225080638364E-2</v>
      </c>
      <c r="H15" s="13">
        <v>0.10721571866582609</v>
      </c>
      <c r="I15" s="13" t="s">
        <v>427</v>
      </c>
      <c r="J15" s="13">
        <v>0.28400428907675268</v>
      </c>
      <c r="K15" s="13">
        <v>0.38729833462074237</v>
      </c>
      <c r="L15" s="13">
        <v>0.15574606607774139</v>
      </c>
      <c r="M15" s="9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204</v>
      </c>
      <c r="C16" s="27"/>
      <c r="D16" s="13">
        <v>0.27555988315481961</v>
      </c>
      <c r="E16" s="13">
        <v>-6.5238558909444744E-2</v>
      </c>
      <c r="F16" s="13">
        <v>0.55793573515092509</v>
      </c>
      <c r="G16" s="13">
        <v>2.6222005842259009</v>
      </c>
      <c r="H16" s="13">
        <v>-4.5764362220058197E-2</v>
      </c>
      <c r="I16" s="13" t="s">
        <v>427</v>
      </c>
      <c r="J16" s="13">
        <v>-0.21129503407984418</v>
      </c>
      <c r="K16" s="13">
        <v>-0.22103213242453745</v>
      </c>
      <c r="L16" s="13">
        <v>-0.43524829600778969</v>
      </c>
      <c r="M16" s="9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205</v>
      </c>
      <c r="C17" s="45"/>
      <c r="D17" s="43">
        <v>0.67</v>
      </c>
      <c r="E17" s="43">
        <v>0.04</v>
      </c>
      <c r="F17" s="43">
        <v>1.27</v>
      </c>
      <c r="G17" s="43" t="s">
        <v>206</v>
      </c>
      <c r="H17" s="43">
        <v>0</v>
      </c>
      <c r="I17" s="43">
        <v>1.06</v>
      </c>
      <c r="J17" s="43">
        <v>0.35</v>
      </c>
      <c r="K17" s="43" t="s">
        <v>206</v>
      </c>
      <c r="L17" s="43">
        <v>0.82</v>
      </c>
      <c r="M17" s="9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 t="s">
        <v>211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>
      <c r="BM19" s="52"/>
    </row>
    <row r="20" spans="1:65" ht="15">
      <c r="B20" s="8" t="s">
        <v>305</v>
      </c>
      <c r="BM20" s="26" t="s">
        <v>64</v>
      </c>
    </row>
    <row r="21" spans="1:65" ht="15">
      <c r="A21" s="24" t="s">
        <v>48</v>
      </c>
      <c r="B21" s="18" t="s">
        <v>106</v>
      </c>
      <c r="C21" s="15" t="s">
        <v>107</v>
      </c>
      <c r="D21" s="16" t="s">
        <v>187</v>
      </c>
      <c r="E21" s="17" t="s">
        <v>187</v>
      </c>
      <c r="F21" s="17" t="s">
        <v>187</v>
      </c>
      <c r="G21" s="17" t="s">
        <v>187</v>
      </c>
      <c r="H21" s="17" t="s">
        <v>187</v>
      </c>
      <c r="I21" s="17" t="s">
        <v>187</v>
      </c>
      <c r="J21" s="17" t="s">
        <v>187</v>
      </c>
      <c r="K21" s="17" t="s">
        <v>187</v>
      </c>
      <c r="L21" s="9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1</v>
      </c>
    </row>
    <row r="22" spans="1:65">
      <c r="A22" s="28"/>
      <c r="B22" s="19" t="s">
        <v>188</v>
      </c>
      <c r="C22" s="9" t="s">
        <v>188</v>
      </c>
      <c r="D22" s="91" t="s">
        <v>189</v>
      </c>
      <c r="E22" s="92" t="s">
        <v>190</v>
      </c>
      <c r="F22" s="92" t="s">
        <v>192</v>
      </c>
      <c r="G22" s="92" t="s">
        <v>193</v>
      </c>
      <c r="H22" s="92" t="s">
        <v>194</v>
      </c>
      <c r="I22" s="92" t="s">
        <v>195</v>
      </c>
      <c r="J22" s="92" t="s">
        <v>196</v>
      </c>
      <c r="K22" s="92" t="s">
        <v>197</v>
      </c>
      <c r="L22" s="9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 t="s">
        <v>1</v>
      </c>
    </row>
    <row r="23" spans="1:65">
      <c r="A23" s="28"/>
      <c r="B23" s="19"/>
      <c r="C23" s="9"/>
      <c r="D23" s="10" t="s">
        <v>209</v>
      </c>
      <c r="E23" s="11" t="s">
        <v>209</v>
      </c>
      <c r="F23" s="11" t="s">
        <v>209</v>
      </c>
      <c r="G23" s="11" t="s">
        <v>109</v>
      </c>
      <c r="H23" s="11" t="s">
        <v>109</v>
      </c>
      <c r="I23" s="11" t="s">
        <v>208</v>
      </c>
      <c r="J23" s="11" t="s">
        <v>208</v>
      </c>
      <c r="K23" s="11" t="s">
        <v>209</v>
      </c>
      <c r="L23" s="9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9"/>
      <c r="C24" s="9"/>
      <c r="D24" s="25"/>
      <c r="E24" s="25"/>
      <c r="F24" s="25"/>
      <c r="G24" s="25"/>
      <c r="H24" s="25"/>
      <c r="I24" s="25"/>
      <c r="J24" s="25"/>
      <c r="K24" s="25"/>
      <c r="L24" s="9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3</v>
      </c>
    </row>
    <row r="25" spans="1:65">
      <c r="A25" s="28"/>
      <c r="B25" s="18">
        <v>1</v>
      </c>
      <c r="C25" s="14">
        <v>1</v>
      </c>
      <c r="D25" s="21">
        <v>7.4299999999999988</v>
      </c>
      <c r="E25" s="21">
        <v>7.870000000000001</v>
      </c>
      <c r="F25" s="21">
        <v>8.08</v>
      </c>
      <c r="G25" s="21">
        <v>7.5116000000000005</v>
      </c>
      <c r="H25" s="21">
        <v>7.77</v>
      </c>
      <c r="I25" s="21">
        <v>7.6967999999999996</v>
      </c>
      <c r="J25" s="21">
        <v>8.0299999999999994</v>
      </c>
      <c r="K25" s="21">
        <v>7.3800000000000008</v>
      </c>
      <c r="L25" s="9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2</v>
      </c>
      <c r="D26" s="11">
        <v>7.46</v>
      </c>
      <c r="E26" s="11">
        <v>7.76</v>
      </c>
      <c r="F26" s="11">
        <v>8.0500000000000007</v>
      </c>
      <c r="G26" s="11">
        <v>7.3176000000000005</v>
      </c>
      <c r="H26" s="11">
        <v>7.919999999999999</v>
      </c>
      <c r="I26" s="11">
        <v>7.6375000000000002</v>
      </c>
      <c r="J26" s="11">
        <v>8.0399999999999991</v>
      </c>
      <c r="K26" s="11">
        <v>7.42</v>
      </c>
      <c r="L26" s="9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 t="e">
        <v>#N/A</v>
      </c>
    </row>
    <row r="27" spans="1:65">
      <c r="A27" s="28"/>
      <c r="B27" s="19">
        <v>1</v>
      </c>
      <c r="C27" s="9">
        <v>3</v>
      </c>
      <c r="D27" s="11">
        <v>7.39</v>
      </c>
      <c r="E27" s="11">
        <v>7.84</v>
      </c>
      <c r="F27" s="11">
        <v>8.11</v>
      </c>
      <c r="G27" s="11">
        <v>7.3571999999999997</v>
      </c>
      <c r="H27" s="11">
        <v>7.77</v>
      </c>
      <c r="I27" s="11">
        <v>7.7572000000000001</v>
      </c>
      <c r="J27" s="11">
        <v>8.39</v>
      </c>
      <c r="K27" s="11">
        <v>7.42</v>
      </c>
      <c r="L27" s="9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16</v>
      </c>
    </row>
    <row r="28" spans="1:65">
      <c r="A28" s="28"/>
      <c r="B28" s="19">
        <v>1</v>
      </c>
      <c r="C28" s="9">
        <v>4</v>
      </c>
      <c r="D28" s="11">
        <v>7.41</v>
      </c>
      <c r="E28" s="11">
        <v>7.8</v>
      </c>
      <c r="F28" s="11">
        <v>8.15</v>
      </c>
      <c r="G28" s="11">
        <v>7.5423</v>
      </c>
      <c r="H28" s="11">
        <v>7.82</v>
      </c>
      <c r="I28" s="11">
        <v>7.7261999999999995</v>
      </c>
      <c r="J28" s="11">
        <v>8.01</v>
      </c>
      <c r="K28" s="11">
        <v>7.41</v>
      </c>
      <c r="L28" s="9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7.7508374999999994</v>
      </c>
    </row>
    <row r="29" spans="1:65">
      <c r="A29" s="28"/>
      <c r="B29" s="19">
        <v>1</v>
      </c>
      <c r="C29" s="9">
        <v>5</v>
      </c>
      <c r="D29" s="11">
        <v>7.3800000000000008</v>
      </c>
      <c r="E29" s="11">
        <v>7.9</v>
      </c>
      <c r="F29" s="11">
        <v>8.1199999999999992</v>
      </c>
      <c r="G29" s="11">
        <v>7.6318999999999999</v>
      </c>
      <c r="H29" s="11">
        <v>7.7399999999999993</v>
      </c>
      <c r="I29" s="11">
        <v>7.7192999999999996</v>
      </c>
      <c r="J29" s="11">
        <v>8.16</v>
      </c>
      <c r="K29" s="11">
        <v>7.71</v>
      </c>
      <c r="L29" s="9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6">
        <v>10</v>
      </c>
    </row>
    <row r="30" spans="1:65">
      <c r="A30" s="28"/>
      <c r="B30" s="19">
        <v>1</v>
      </c>
      <c r="C30" s="9">
        <v>6</v>
      </c>
      <c r="D30" s="11">
        <v>7.4900000000000011</v>
      </c>
      <c r="E30" s="11">
        <v>8.16</v>
      </c>
      <c r="F30" s="11">
        <v>8.06</v>
      </c>
      <c r="G30" s="11">
        <v>7.5943999999999994</v>
      </c>
      <c r="H30" s="90">
        <v>6.72</v>
      </c>
      <c r="I30" s="11">
        <v>7.7341999999999995</v>
      </c>
      <c r="J30" s="11">
        <v>8.18</v>
      </c>
      <c r="K30" s="11">
        <v>7.3800000000000008</v>
      </c>
      <c r="L30" s="9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20" t="s">
        <v>201</v>
      </c>
      <c r="C31" s="12"/>
      <c r="D31" s="22">
        <v>7.4266666666666667</v>
      </c>
      <c r="E31" s="22">
        <v>7.8883333333333328</v>
      </c>
      <c r="F31" s="22">
        <v>8.0950000000000006</v>
      </c>
      <c r="G31" s="22">
        <v>7.4924999999999997</v>
      </c>
      <c r="H31" s="22">
        <v>7.6233333333333322</v>
      </c>
      <c r="I31" s="22">
        <v>7.7118666666666664</v>
      </c>
      <c r="J31" s="22">
        <v>8.1349999999999998</v>
      </c>
      <c r="K31" s="22">
        <v>7.4533333333333331</v>
      </c>
      <c r="L31" s="9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202</v>
      </c>
      <c r="C32" s="27"/>
      <c r="D32" s="11">
        <v>7.42</v>
      </c>
      <c r="E32" s="11">
        <v>7.8550000000000004</v>
      </c>
      <c r="F32" s="11">
        <v>8.0949999999999989</v>
      </c>
      <c r="G32" s="11">
        <v>7.5269500000000003</v>
      </c>
      <c r="H32" s="11">
        <v>7.77</v>
      </c>
      <c r="I32" s="11">
        <v>7.7227499999999996</v>
      </c>
      <c r="J32" s="11">
        <v>8.1</v>
      </c>
      <c r="K32" s="11">
        <v>7.415</v>
      </c>
      <c r="L32" s="9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203</v>
      </c>
      <c r="C33" s="27"/>
      <c r="D33" s="23">
        <v>4.2268979957726466E-2</v>
      </c>
      <c r="E33" s="23">
        <v>0.14204459393678698</v>
      </c>
      <c r="F33" s="23">
        <v>3.8340579025361317E-2</v>
      </c>
      <c r="G33" s="23">
        <v>0.12771602875128849</v>
      </c>
      <c r="H33" s="23">
        <v>0.44706449944797294</v>
      </c>
      <c r="I33" s="23">
        <v>4.1405297567662244E-2</v>
      </c>
      <c r="J33" s="23">
        <v>0.14377065069060557</v>
      </c>
      <c r="K33" s="23">
        <v>0.12706953477000937</v>
      </c>
      <c r="L33" s="152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53"/>
    </row>
    <row r="34" spans="1:65">
      <c r="A34" s="28"/>
      <c r="B34" s="3" t="s">
        <v>84</v>
      </c>
      <c r="C34" s="27"/>
      <c r="D34" s="13">
        <v>5.6915143569649636E-3</v>
      </c>
      <c r="E34" s="13">
        <v>1.8006920845567757E-2</v>
      </c>
      <c r="F34" s="13">
        <v>4.7363284774998536E-3</v>
      </c>
      <c r="G34" s="13">
        <v>1.704584968318832E-2</v>
      </c>
      <c r="H34" s="13">
        <v>5.8644228174198468E-2</v>
      </c>
      <c r="I34" s="13">
        <v>5.3690370123526832E-3</v>
      </c>
      <c r="J34" s="13">
        <v>1.7673097810768972E-2</v>
      </c>
      <c r="K34" s="13">
        <v>1.7048685344813422E-2</v>
      </c>
      <c r="L34" s="9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3" t="s">
        <v>204</v>
      </c>
      <c r="C35" s="27"/>
      <c r="D35" s="13">
        <v>-4.182397493604173E-2</v>
      </c>
      <c r="E35" s="13">
        <v>1.7739480841048927E-2</v>
      </c>
      <c r="F35" s="13">
        <v>4.4403266098663741E-2</v>
      </c>
      <c r="G35" s="13">
        <v>-3.3330269148333924E-2</v>
      </c>
      <c r="H35" s="13">
        <v>-1.6450372836053773E-2</v>
      </c>
      <c r="I35" s="13">
        <v>-5.0279512805335713E-3</v>
      </c>
      <c r="J35" s="13">
        <v>4.9563998729169612E-2</v>
      </c>
      <c r="K35" s="13">
        <v>-3.8383486515704446E-2</v>
      </c>
      <c r="L35" s="9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A36" s="28"/>
      <c r="B36" s="44" t="s">
        <v>205</v>
      </c>
      <c r="C36" s="45"/>
      <c r="D36" s="43">
        <v>0.75</v>
      </c>
      <c r="E36" s="43">
        <v>0.68</v>
      </c>
      <c r="F36" s="43">
        <v>1.33</v>
      </c>
      <c r="G36" s="43">
        <v>0.54</v>
      </c>
      <c r="H36" s="43">
        <v>0.14000000000000001</v>
      </c>
      <c r="I36" s="43">
        <v>0.14000000000000001</v>
      </c>
      <c r="J36" s="43">
        <v>1.45</v>
      </c>
      <c r="K36" s="43">
        <v>0.66</v>
      </c>
      <c r="L36" s="9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2"/>
    </row>
    <row r="37" spans="1:65">
      <c r="B37" s="29"/>
      <c r="C37" s="20"/>
      <c r="D37" s="20"/>
      <c r="E37" s="20"/>
      <c r="F37" s="20"/>
      <c r="G37" s="20"/>
      <c r="H37" s="20"/>
      <c r="I37" s="20"/>
      <c r="J37" s="20"/>
      <c r="K37" s="20"/>
      <c r="BM37" s="52"/>
    </row>
    <row r="38" spans="1:65" ht="15">
      <c r="B38" s="8" t="s">
        <v>306</v>
      </c>
      <c r="BM38" s="26" t="s">
        <v>64</v>
      </c>
    </row>
    <row r="39" spans="1:65" ht="15">
      <c r="A39" s="24" t="s">
        <v>7</v>
      </c>
      <c r="B39" s="18" t="s">
        <v>106</v>
      </c>
      <c r="C39" s="15" t="s">
        <v>107</v>
      </c>
      <c r="D39" s="16" t="s">
        <v>187</v>
      </c>
      <c r="E39" s="17" t="s">
        <v>187</v>
      </c>
      <c r="F39" s="17" t="s">
        <v>187</v>
      </c>
      <c r="G39" s="17" t="s">
        <v>187</v>
      </c>
      <c r="H39" s="17" t="s">
        <v>187</v>
      </c>
      <c r="I39" s="17" t="s">
        <v>187</v>
      </c>
      <c r="J39" s="17" t="s">
        <v>187</v>
      </c>
      <c r="K39" s="17" t="s">
        <v>187</v>
      </c>
      <c r="L39" s="17" t="s">
        <v>187</v>
      </c>
      <c r="M39" s="9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1</v>
      </c>
    </row>
    <row r="40" spans="1:65">
      <c r="A40" s="28"/>
      <c r="B40" s="19" t="s">
        <v>188</v>
      </c>
      <c r="C40" s="9" t="s">
        <v>188</v>
      </c>
      <c r="D40" s="91" t="s">
        <v>189</v>
      </c>
      <c r="E40" s="92" t="s">
        <v>190</v>
      </c>
      <c r="F40" s="92" t="s">
        <v>191</v>
      </c>
      <c r="G40" s="92" t="s">
        <v>192</v>
      </c>
      <c r="H40" s="92" t="s">
        <v>193</v>
      </c>
      <c r="I40" s="92" t="s">
        <v>194</v>
      </c>
      <c r="J40" s="92" t="s">
        <v>195</v>
      </c>
      <c r="K40" s="92" t="s">
        <v>196</v>
      </c>
      <c r="L40" s="92" t="s">
        <v>197</v>
      </c>
      <c r="M40" s="9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 t="s">
        <v>3</v>
      </c>
    </row>
    <row r="41" spans="1:65">
      <c r="A41" s="28"/>
      <c r="B41" s="19"/>
      <c r="C41" s="9"/>
      <c r="D41" s="10" t="s">
        <v>208</v>
      </c>
      <c r="E41" s="11" t="s">
        <v>209</v>
      </c>
      <c r="F41" s="11" t="s">
        <v>208</v>
      </c>
      <c r="G41" s="11" t="s">
        <v>209</v>
      </c>
      <c r="H41" s="11" t="s">
        <v>208</v>
      </c>
      <c r="I41" s="11" t="s">
        <v>208</v>
      </c>
      <c r="J41" s="11" t="s">
        <v>208</v>
      </c>
      <c r="K41" s="11" t="s">
        <v>208</v>
      </c>
      <c r="L41" s="11" t="s">
        <v>209</v>
      </c>
      <c r="M41" s="9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9"/>
      <c r="C42" s="9"/>
      <c r="D42" s="25"/>
      <c r="E42" s="25"/>
      <c r="F42" s="25"/>
      <c r="G42" s="25"/>
      <c r="H42" s="25"/>
      <c r="I42" s="25"/>
      <c r="J42" s="25"/>
      <c r="K42" s="25"/>
      <c r="L42" s="25"/>
      <c r="M42" s="9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2</v>
      </c>
    </row>
    <row r="43" spans="1:65">
      <c r="A43" s="28"/>
      <c r="B43" s="18">
        <v>1</v>
      </c>
      <c r="C43" s="14">
        <v>1</v>
      </c>
      <c r="D43" s="21">
        <v>3</v>
      </c>
      <c r="E43" s="21">
        <v>2.2999999999999998</v>
      </c>
      <c r="F43" s="21">
        <v>2</v>
      </c>
      <c r="G43" s="21">
        <v>3.4</v>
      </c>
      <c r="H43" s="21">
        <v>3.5</v>
      </c>
      <c r="I43" s="21">
        <v>3</v>
      </c>
      <c r="J43" s="21">
        <v>3.4</v>
      </c>
      <c r="K43" s="21">
        <v>3</v>
      </c>
      <c r="L43" s="21">
        <v>2.1</v>
      </c>
      <c r="M43" s="9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</v>
      </c>
    </row>
    <row r="44" spans="1:65">
      <c r="A44" s="28"/>
      <c r="B44" s="19">
        <v>1</v>
      </c>
      <c r="C44" s="9">
        <v>2</v>
      </c>
      <c r="D44" s="11">
        <v>4</v>
      </c>
      <c r="E44" s="11">
        <v>2</v>
      </c>
      <c r="F44" s="11">
        <v>3</v>
      </c>
      <c r="G44" s="11">
        <v>3.1</v>
      </c>
      <c r="H44" s="11">
        <v>2.8</v>
      </c>
      <c r="I44" s="11">
        <v>4</v>
      </c>
      <c r="J44" s="11">
        <v>3.6</v>
      </c>
      <c r="K44" s="11">
        <v>2</v>
      </c>
      <c r="L44" s="11">
        <v>2.9</v>
      </c>
      <c r="M44" s="9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19</v>
      </c>
    </row>
    <row r="45" spans="1:65">
      <c r="A45" s="28"/>
      <c r="B45" s="19">
        <v>1</v>
      </c>
      <c r="C45" s="9">
        <v>3</v>
      </c>
      <c r="D45" s="11">
        <v>5</v>
      </c>
      <c r="E45" s="11">
        <v>2</v>
      </c>
      <c r="F45" s="11">
        <v>3</v>
      </c>
      <c r="G45" s="11">
        <v>3.2</v>
      </c>
      <c r="H45" s="11">
        <v>3</v>
      </c>
      <c r="I45" s="11">
        <v>4</v>
      </c>
      <c r="J45" s="11">
        <v>3.2</v>
      </c>
      <c r="K45" s="11">
        <v>2</v>
      </c>
      <c r="L45" s="11">
        <v>2.8</v>
      </c>
      <c r="M45" s="9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16</v>
      </c>
    </row>
    <row r="46" spans="1:65">
      <c r="A46" s="28"/>
      <c r="B46" s="19">
        <v>1</v>
      </c>
      <c r="C46" s="9">
        <v>4</v>
      </c>
      <c r="D46" s="11">
        <v>4</v>
      </c>
      <c r="E46" s="11">
        <v>2.2999999999999998</v>
      </c>
      <c r="F46" s="11">
        <v>3</v>
      </c>
      <c r="G46" s="11">
        <v>3.2</v>
      </c>
      <c r="H46" s="11">
        <v>3.3</v>
      </c>
      <c r="I46" s="11">
        <v>4</v>
      </c>
      <c r="J46" s="11">
        <v>3.1</v>
      </c>
      <c r="K46" s="11">
        <v>3</v>
      </c>
      <c r="L46" s="11">
        <v>2.2999999999999998</v>
      </c>
      <c r="M46" s="9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2.9962962962962965</v>
      </c>
    </row>
    <row r="47" spans="1:65">
      <c r="A47" s="28"/>
      <c r="B47" s="19">
        <v>1</v>
      </c>
      <c r="C47" s="9">
        <v>5</v>
      </c>
      <c r="D47" s="11">
        <v>4</v>
      </c>
      <c r="E47" s="11">
        <v>2.8</v>
      </c>
      <c r="F47" s="11">
        <v>2</v>
      </c>
      <c r="G47" s="11">
        <v>3.5</v>
      </c>
      <c r="H47" s="11">
        <v>3.3</v>
      </c>
      <c r="I47" s="11">
        <v>3</v>
      </c>
      <c r="J47" s="11">
        <v>3.1</v>
      </c>
      <c r="K47" s="11">
        <v>2</v>
      </c>
      <c r="L47" s="11">
        <v>2.2999999999999998</v>
      </c>
      <c r="M47" s="9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6">
        <v>11</v>
      </c>
    </row>
    <row r="48" spans="1:65">
      <c r="A48" s="28"/>
      <c r="B48" s="19">
        <v>1</v>
      </c>
      <c r="C48" s="9">
        <v>6</v>
      </c>
      <c r="D48" s="11">
        <v>5</v>
      </c>
      <c r="E48" s="11">
        <v>2.2999999999999998</v>
      </c>
      <c r="F48" s="11">
        <v>3</v>
      </c>
      <c r="G48" s="11">
        <v>2.7</v>
      </c>
      <c r="H48" s="11">
        <v>3.1</v>
      </c>
      <c r="I48" s="11">
        <v>3</v>
      </c>
      <c r="J48" s="11">
        <v>3.1</v>
      </c>
      <c r="K48" s="11">
        <v>2</v>
      </c>
      <c r="L48" s="11">
        <v>2.1</v>
      </c>
      <c r="M48" s="9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20" t="s">
        <v>201</v>
      </c>
      <c r="C49" s="12"/>
      <c r="D49" s="22">
        <v>4.166666666666667</v>
      </c>
      <c r="E49" s="22">
        <v>2.2833333333333332</v>
      </c>
      <c r="F49" s="22">
        <v>2.6666666666666665</v>
      </c>
      <c r="G49" s="22">
        <v>3.1833333333333331</v>
      </c>
      <c r="H49" s="22">
        <v>3.1666666666666674</v>
      </c>
      <c r="I49" s="22">
        <v>3.5</v>
      </c>
      <c r="J49" s="22">
        <v>3.25</v>
      </c>
      <c r="K49" s="22">
        <v>2.3333333333333335</v>
      </c>
      <c r="L49" s="22">
        <v>2.4166666666666665</v>
      </c>
      <c r="M49" s="9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202</v>
      </c>
      <c r="C50" s="27"/>
      <c r="D50" s="11">
        <v>4</v>
      </c>
      <c r="E50" s="11">
        <v>2.2999999999999998</v>
      </c>
      <c r="F50" s="11">
        <v>3</v>
      </c>
      <c r="G50" s="11">
        <v>3.2</v>
      </c>
      <c r="H50" s="11">
        <v>3.2</v>
      </c>
      <c r="I50" s="11">
        <v>3.5</v>
      </c>
      <c r="J50" s="11">
        <v>3.1500000000000004</v>
      </c>
      <c r="K50" s="11">
        <v>2</v>
      </c>
      <c r="L50" s="11">
        <v>2.2999999999999998</v>
      </c>
      <c r="M50" s="9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203</v>
      </c>
      <c r="C51" s="27"/>
      <c r="D51" s="23">
        <v>0.75277265270908045</v>
      </c>
      <c r="E51" s="23">
        <v>0.292688685580203</v>
      </c>
      <c r="F51" s="23">
        <v>0.51639777949432275</v>
      </c>
      <c r="G51" s="23">
        <v>0.27868739954771299</v>
      </c>
      <c r="H51" s="23">
        <v>0.2503331114069145</v>
      </c>
      <c r="I51" s="23">
        <v>0.54772255750516607</v>
      </c>
      <c r="J51" s="23">
        <v>0.20736441353327717</v>
      </c>
      <c r="K51" s="23">
        <v>0.51639777949432275</v>
      </c>
      <c r="L51" s="23">
        <v>0.34880749227427482</v>
      </c>
      <c r="M51" s="9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84</v>
      </c>
      <c r="C52" s="27"/>
      <c r="D52" s="13">
        <v>0.18066543665017928</v>
      </c>
      <c r="E52" s="13">
        <v>0.12818482580154877</v>
      </c>
      <c r="F52" s="13">
        <v>0.19364916731037105</v>
      </c>
      <c r="G52" s="13">
        <v>8.7545779962632353E-2</v>
      </c>
      <c r="H52" s="13">
        <v>7.9052561496920346E-2</v>
      </c>
      <c r="I52" s="13">
        <v>0.15649215928719032</v>
      </c>
      <c r="J52" s="13">
        <v>6.3804434933316057E-2</v>
      </c>
      <c r="K52" s="13">
        <v>0.22131333406899545</v>
      </c>
      <c r="L52" s="13">
        <v>0.14433413473418269</v>
      </c>
      <c r="M52" s="9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3" t="s">
        <v>204</v>
      </c>
      <c r="C53" s="27"/>
      <c r="D53" s="13">
        <v>0.39060568603213852</v>
      </c>
      <c r="E53" s="13">
        <v>-0.23794808405438816</v>
      </c>
      <c r="F53" s="13">
        <v>-0.11001236093943145</v>
      </c>
      <c r="G53" s="13">
        <v>6.2422744128553642E-2</v>
      </c>
      <c r="H53" s="13">
        <v>5.6860321384425427E-2</v>
      </c>
      <c r="I53" s="13">
        <v>0.16810877626699616</v>
      </c>
      <c r="J53" s="13">
        <v>8.4672435105067834E-2</v>
      </c>
      <c r="K53" s="13">
        <v>-0.22126081582200241</v>
      </c>
      <c r="L53" s="13">
        <v>-0.19344870210135978</v>
      </c>
      <c r="M53" s="9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44" t="s">
        <v>205</v>
      </c>
      <c r="C54" s="45"/>
      <c r="D54" s="43">
        <v>1.35</v>
      </c>
      <c r="E54" s="43">
        <v>1.19</v>
      </c>
      <c r="F54" s="43">
        <v>0.67</v>
      </c>
      <c r="G54" s="43">
        <v>0.02</v>
      </c>
      <c r="H54" s="43">
        <v>0</v>
      </c>
      <c r="I54" s="43">
        <v>0.45</v>
      </c>
      <c r="J54" s="43">
        <v>0.11</v>
      </c>
      <c r="K54" s="43">
        <v>1.1200000000000001</v>
      </c>
      <c r="L54" s="43">
        <v>1.01</v>
      </c>
      <c r="M54" s="9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B55" s="29"/>
      <c r="C55" s="20"/>
      <c r="D55" s="20"/>
      <c r="E55" s="20"/>
      <c r="F55" s="20"/>
      <c r="G55" s="20"/>
      <c r="H55" s="20"/>
      <c r="I55" s="20"/>
      <c r="J55" s="20"/>
      <c r="K55" s="20"/>
      <c r="L55" s="20"/>
      <c r="BM55" s="52"/>
    </row>
    <row r="56" spans="1:65" ht="15">
      <c r="B56" s="8" t="s">
        <v>307</v>
      </c>
      <c r="BM56" s="26" t="s">
        <v>64</v>
      </c>
    </row>
    <row r="57" spans="1:65" ht="15">
      <c r="A57" s="24" t="s">
        <v>10</v>
      </c>
      <c r="B57" s="18" t="s">
        <v>106</v>
      </c>
      <c r="C57" s="15" t="s">
        <v>107</v>
      </c>
      <c r="D57" s="16" t="s">
        <v>187</v>
      </c>
      <c r="E57" s="17" t="s">
        <v>187</v>
      </c>
      <c r="F57" s="17" t="s">
        <v>187</v>
      </c>
      <c r="G57" s="17" t="s">
        <v>187</v>
      </c>
      <c r="H57" s="17" t="s">
        <v>187</v>
      </c>
      <c r="I57" s="17" t="s">
        <v>187</v>
      </c>
      <c r="J57" s="17" t="s">
        <v>187</v>
      </c>
      <c r="K57" s="17" t="s">
        <v>187</v>
      </c>
      <c r="L57" s="17" t="s">
        <v>187</v>
      </c>
      <c r="M57" s="9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188</v>
      </c>
      <c r="C58" s="9" t="s">
        <v>188</v>
      </c>
      <c r="D58" s="91" t="s">
        <v>189</v>
      </c>
      <c r="E58" s="92" t="s">
        <v>190</v>
      </c>
      <c r="F58" s="92" t="s">
        <v>191</v>
      </c>
      <c r="G58" s="92" t="s">
        <v>192</v>
      </c>
      <c r="H58" s="92" t="s">
        <v>193</v>
      </c>
      <c r="I58" s="92" t="s">
        <v>194</v>
      </c>
      <c r="J58" s="92" t="s">
        <v>195</v>
      </c>
      <c r="K58" s="92" t="s">
        <v>196</v>
      </c>
      <c r="L58" s="92" t="s">
        <v>197</v>
      </c>
      <c r="M58" s="9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1</v>
      </c>
    </row>
    <row r="59" spans="1:65">
      <c r="A59" s="28"/>
      <c r="B59" s="19"/>
      <c r="C59" s="9"/>
      <c r="D59" s="10" t="s">
        <v>209</v>
      </c>
      <c r="E59" s="11" t="s">
        <v>209</v>
      </c>
      <c r="F59" s="11" t="s">
        <v>109</v>
      </c>
      <c r="G59" s="11" t="s">
        <v>209</v>
      </c>
      <c r="H59" s="11" t="s">
        <v>208</v>
      </c>
      <c r="I59" s="11" t="s">
        <v>208</v>
      </c>
      <c r="J59" s="11" t="s">
        <v>208</v>
      </c>
      <c r="K59" s="11" t="s">
        <v>208</v>
      </c>
      <c r="L59" s="11" t="s">
        <v>209</v>
      </c>
      <c r="M59" s="9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3</v>
      </c>
    </row>
    <row r="60" spans="1:65">
      <c r="A60" s="28"/>
      <c r="B60" s="19"/>
      <c r="C60" s="9"/>
      <c r="D60" s="25"/>
      <c r="E60" s="25"/>
      <c r="F60" s="25"/>
      <c r="G60" s="25"/>
      <c r="H60" s="25"/>
      <c r="I60" s="25"/>
      <c r="J60" s="25"/>
      <c r="K60" s="25"/>
      <c r="L60" s="25"/>
      <c r="M60" s="9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8">
        <v>1</v>
      </c>
      <c r="C61" s="14">
        <v>1</v>
      </c>
      <c r="D61" s="151">
        <v>0.2923</v>
      </c>
      <c r="E61" s="151">
        <v>0.28900000000000003</v>
      </c>
      <c r="F61" s="157">
        <v>0.26900000000000002</v>
      </c>
      <c r="G61" s="157">
        <v>0.309</v>
      </c>
      <c r="H61" s="151">
        <v>0.29203000000000001</v>
      </c>
      <c r="I61" s="151">
        <v>0.29399999999999998</v>
      </c>
      <c r="J61" s="151">
        <v>0.29696</v>
      </c>
      <c r="K61" s="151">
        <v>0.2964</v>
      </c>
      <c r="L61" s="151">
        <v>0.28500000000000003</v>
      </c>
      <c r="M61" s="152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4">
        <v>1</v>
      </c>
    </row>
    <row r="62" spans="1:65">
      <c r="A62" s="28"/>
      <c r="B62" s="19">
        <v>1</v>
      </c>
      <c r="C62" s="9">
        <v>2</v>
      </c>
      <c r="D62" s="23">
        <v>0.29020000000000001</v>
      </c>
      <c r="E62" s="23">
        <v>0.28100000000000003</v>
      </c>
      <c r="F62" s="158">
        <v>0.26700000000000002</v>
      </c>
      <c r="G62" s="158">
        <v>0.314</v>
      </c>
      <c r="H62" s="23">
        <v>0.31020000000000003</v>
      </c>
      <c r="I62" s="23">
        <v>0.29299999999999998</v>
      </c>
      <c r="J62" s="23">
        <v>0.29428000000000004</v>
      </c>
      <c r="K62" s="23">
        <v>0.30809999999999998</v>
      </c>
      <c r="L62" s="23">
        <v>0.29199999999999998</v>
      </c>
      <c r="M62" s="152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4">
        <v>20</v>
      </c>
    </row>
    <row r="63" spans="1:65">
      <c r="A63" s="28"/>
      <c r="B63" s="19">
        <v>1</v>
      </c>
      <c r="C63" s="9">
        <v>3</v>
      </c>
      <c r="D63" s="23">
        <v>0.28389999999999999</v>
      </c>
      <c r="E63" s="23">
        <v>0.30299999999999999</v>
      </c>
      <c r="F63" s="158">
        <v>0.27299999999999996</v>
      </c>
      <c r="G63" s="158">
        <v>0.31900000000000001</v>
      </c>
      <c r="H63" s="23">
        <v>0.30043999999999998</v>
      </c>
      <c r="I63" s="23">
        <v>0.29099999999999998</v>
      </c>
      <c r="J63" s="23">
        <v>0.29441999999999996</v>
      </c>
      <c r="K63" s="23">
        <v>0.31120000000000003</v>
      </c>
      <c r="L63" s="23">
        <v>0.28800000000000003</v>
      </c>
      <c r="M63" s="152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4">
        <v>16</v>
      </c>
    </row>
    <row r="64" spans="1:65">
      <c r="A64" s="28"/>
      <c r="B64" s="19">
        <v>1</v>
      </c>
      <c r="C64" s="9">
        <v>4</v>
      </c>
      <c r="D64" s="23">
        <v>0.29109999999999997</v>
      </c>
      <c r="E64" s="23">
        <v>0.28700000000000003</v>
      </c>
      <c r="F64" s="158">
        <v>0.27999999999999997</v>
      </c>
      <c r="G64" s="158">
        <v>0.32200000000000001</v>
      </c>
      <c r="H64" s="23">
        <v>0.30138999999999999</v>
      </c>
      <c r="I64" s="23">
        <v>0.29099999999999998</v>
      </c>
      <c r="J64" s="23">
        <v>0.29281000000000001</v>
      </c>
      <c r="K64" s="23">
        <v>0.29659999999999997</v>
      </c>
      <c r="L64" s="23">
        <v>0.28999999999999998</v>
      </c>
      <c r="M64" s="152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4">
        <v>0.29447785714285712</v>
      </c>
    </row>
    <row r="65" spans="1:65">
      <c r="A65" s="28"/>
      <c r="B65" s="19">
        <v>1</v>
      </c>
      <c r="C65" s="9">
        <v>5</v>
      </c>
      <c r="D65" s="23">
        <v>0.2979</v>
      </c>
      <c r="E65" s="23">
        <v>0.28999999999999998</v>
      </c>
      <c r="F65" s="158">
        <v>0.27699999999999997</v>
      </c>
      <c r="G65" s="158">
        <v>0.30499999999999999</v>
      </c>
      <c r="H65" s="23">
        <v>0.29968</v>
      </c>
      <c r="I65" s="23">
        <v>0.28900000000000003</v>
      </c>
      <c r="J65" s="23">
        <v>0.29322999999999999</v>
      </c>
      <c r="K65" s="23">
        <v>0.2959</v>
      </c>
      <c r="L65" s="23">
        <v>0.29499999999999998</v>
      </c>
      <c r="M65" s="152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4">
        <v>12</v>
      </c>
    </row>
    <row r="66" spans="1:65">
      <c r="A66" s="28"/>
      <c r="B66" s="19">
        <v>1</v>
      </c>
      <c r="C66" s="9">
        <v>6</v>
      </c>
      <c r="D66" s="23">
        <v>0.29619999999999996</v>
      </c>
      <c r="E66" s="23">
        <v>0.30099999999999999</v>
      </c>
      <c r="F66" s="158">
        <v>0.27699999999999997</v>
      </c>
      <c r="G66" s="158">
        <v>0.32</v>
      </c>
      <c r="H66" s="23">
        <v>0.30173</v>
      </c>
      <c r="I66" s="23">
        <v>0.29099999999999998</v>
      </c>
      <c r="J66" s="23">
        <v>0.28660000000000002</v>
      </c>
      <c r="K66" s="23">
        <v>0.30649999999999999</v>
      </c>
      <c r="L66" s="23">
        <v>0.28800000000000003</v>
      </c>
      <c r="M66" s="152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53"/>
    </row>
    <row r="67" spans="1:65">
      <c r="A67" s="28"/>
      <c r="B67" s="20" t="s">
        <v>201</v>
      </c>
      <c r="C67" s="12"/>
      <c r="D67" s="156">
        <v>0.29193333333333332</v>
      </c>
      <c r="E67" s="156">
        <v>0.29183333333333333</v>
      </c>
      <c r="F67" s="156">
        <v>0.27383333333333332</v>
      </c>
      <c r="G67" s="156">
        <v>0.31483333333333335</v>
      </c>
      <c r="H67" s="156">
        <v>0.30091166666666669</v>
      </c>
      <c r="I67" s="156">
        <v>0.29149999999999993</v>
      </c>
      <c r="J67" s="156">
        <v>0.29304999999999998</v>
      </c>
      <c r="K67" s="156">
        <v>0.30245</v>
      </c>
      <c r="L67" s="156">
        <v>0.28966666666666668</v>
      </c>
      <c r="M67" s="152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53"/>
    </row>
    <row r="68" spans="1:65">
      <c r="A68" s="28"/>
      <c r="B68" s="3" t="s">
        <v>202</v>
      </c>
      <c r="C68" s="27"/>
      <c r="D68" s="23">
        <v>0.29169999999999996</v>
      </c>
      <c r="E68" s="23">
        <v>0.28949999999999998</v>
      </c>
      <c r="F68" s="23">
        <v>0.27499999999999997</v>
      </c>
      <c r="G68" s="23">
        <v>0.3165</v>
      </c>
      <c r="H68" s="23">
        <v>0.30091499999999999</v>
      </c>
      <c r="I68" s="23">
        <v>0.29099999999999998</v>
      </c>
      <c r="J68" s="23">
        <v>0.29375499999999999</v>
      </c>
      <c r="K68" s="23">
        <v>0.30154999999999998</v>
      </c>
      <c r="L68" s="23">
        <v>0.28900000000000003</v>
      </c>
      <c r="M68" s="152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53"/>
    </row>
    <row r="69" spans="1:65">
      <c r="A69" s="28"/>
      <c r="B69" s="3" t="s">
        <v>203</v>
      </c>
      <c r="C69" s="27"/>
      <c r="D69" s="23">
        <v>4.9431433993630657E-3</v>
      </c>
      <c r="E69" s="23">
        <v>8.4950966249164213E-3</v>
      </c>
      <c r="F69" s="23">
        <v>5.0760877323650002E-3</v>
      </c>
      <c r="G69" s="23">
        <v>6.7354782062350078E-3</v>
      </c>
      <c r="H69" s="23">
        <v>5.7930144714705093E-3</v>
      </c>
      <c r="I69" s="23">
        <v>1.7606816861658867E-3</v>
      </c>
      <c r="J69" s="23">
        <v>3.4747776907307244E-3</v>
      </c>
      <c r="K69" s="23">
        <v>6.9081835528596192E-3</v>
      </c>
      <c r="L69" s="23">
        <v>3.5023801430836303E-3</v>
      </c>
      <c r="M69" s="152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53"/>
    </row>
    <row r="70" spans="1:65">
      <c r="A70" s="28"/>
      <c r="B70" s="3" t="s">
        <v>84</v>
      </c>
      <c r="C70" s="27"/>
      <c r="D70" s="13">
        <v>1.6932439139174693E-2</v>
      </c>
      <c r="E70" s="13">
        <v>2.9109411621643932E-2</v>
      </c>
      <c r="F70" s="13">
        <v>1.8537143270961658E-2</v>
      </c>
      <c r="G70" s="13">
        <v>2.1393789961572283E-2</v>
      </c>
      <c r="H70" s="13">
        <v>1.925154493224648E-2</v>
      </c>
      <c r="I70" s="13">
        <v>6.0400743950802301E-3</v>
      </c>
      <c r="J70" s="13">
        <v>1.1857286097016634E-2</v>
      </c>
      <c r="K70" s="13">
        <v>2.2840745752552884E-2</v>
      </c>
      <c r="L70" s="13">
        <v>1.2091070689586755E-2</v>
      </c>
      <c r="M70" s="9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3" t="s">
        <v>204</v>
      </c>
      <c r="C71" s="27"/>
      <c r="D71" s="13">
        <v>-8.6407984430877383E-3</v>
      </c>
      <c r="E71" s="13">
        <v>-8.9803825495812228E-3</v>
      </c>
      <c r="F71" s="13">
        <v>-7.010552171842499E-2</v>
      </c>
      <c r="G71" s="13">
        <v>6.9123961943941215E-2</v>
      </c>
      <c r="H71" s="13">
        <v>2.1848194584927372E-2</v>
      </c>
      <c r="I71" s="13">
        <v>-1.0112329571226764E-2</v>
      </c>
      <c r="J71" s="13">
        <v>-4.8487759205761982E-3</v>
      </c>
      <c r="K71" s="13">
        <v>2.7072130089820012E-2</v>
      </c>
      <c r="L71" s="13">
        <v>-1.633803819027535E-2</v>
      </c>
      <c r="M71" s="9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A72" s="28"/>
      <c r="B72" s="44" t="s">
        <v>205</v>
      </c>
      <c r="C72" s="45"/>
      <c r="D72" s="43">
        <v>0</v>
      </c>
      <c r="E72" s="43">
        <v>0.03</v>
      </c>
      <c r="F72" s="43">
        <v>5.38</v>
      </c>
      <c r="G72" s="43">
        <v>6.81</v>
      </c>
      <c r="H72" s="43">
        <v>2.67</v>
      </c>
      <c r="I72" s="43">
        <v>0.13</v>
      </c>
      <c r="J72" s="43">
        <v>0.33</v>
      </c>
      <c r="K72" s="43">
        <v>3.13</v>
      </c>
      <c r="L72" s="43">
        <v>0.67</v>
      </c>
      <c r="M72" s="9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2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BM73" s="52"/>
    </row>
    <row r="74" spans="1:65" ht="15">
      <c r="B74" s="8" t="s">
        <v>308</v>
      </c>
      <c r="BM74" s="26" t="s">
        <v>64</v>
      </c>
    </row>
    <row r="75" spans="1:65" ht="15">
      <c r="A75" s="24" t="s">
        <v>13</v>
      </c>
      <c r="B75" s="18" t="s">
        <v>106</v>
      </c>
      <c r="C75" s="15" t="s">
        <v>107</v>
      </c>
      <c r="D75" s="16" t="s">
        <v>187</v>
      </c>
      <c r="E75" s="17" t="s">
        <v>187</v>
      </c>
      <c r="F75" s="17" t="s">
        <v>187</v>
      </c>
      <c r="G75" s="17" t="s">
        <v>187</v>
      </c>
      <c r="H75" s="17" t="s">
        <v>187</v>
      </c>
      <c r="I75" s="17" t="s">
        <v>187</v>
      </c>
      <c r="J75" s="17" t="s">
        <v>187</v>
      </c>
      <c r="K75" s="17" t="s">
        <v>187</v>
      </c>
      <c r="L75" s="17" t="s">
        <v>187</v>
      </c>
      <c r="M75" s="9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188</v>
      </c>
      <c r="C76" s="9" t="s">
        <v>188</v>
      </c>
      <c r="D76" s="91" t="s">
        <v>189</v>
      </c>
      <c r="E76" s="92" t="s">
        <v>190</v>
      </c>
      <c r="F76" s="92" t="s">
        <v>191</v>
      </c>
      <c r="G76" s="92" t="s">
        <v>192</v>
      </c>
      <c r="H76" s="92" t="s">
        <v>193</v>
      </c>
      <c r="I76" s="92" t="s">
        <v>194</v>
      </c>
      <c r="J76" s="92" t="s">
        <v>195</v>
      </c>
      <c r="K76" s="92" t="s">
        <v>196</v>
      </c>
      <c r="L76" s="92" t="s">
        <v>197</v>
      </c>
      <c r="M76" s="9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208</v>
      </c>
      <c r="E77" s="11" t="s">
        <v>209</v>
      </c>
      <c r="F77" s="11" t="s">
        <v>208</v>
      </c>
      <c r="G77" s="11" t="s">
        <v>209</v>
      </c>
      <c r="H77" s="11" t="s">
        <v>208</v>
      </c>
      <c r="I77" s="11" t="s">
        <v>208</v>
      </c>
      <c r="J77" s="11" t="s">
        <v>208</v>
      </c>
      <c r="K77" s="11" t="s">
        <v>208</v>
      </c>
      <c r="L77" s="11" t="s">
        <v>209</v>
      </c>
      <c r="M77" s="9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9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3</v>
      </c>
    </row>
    <row r="79" spans="1:65">
      <c r="A79" s="28"/>
      <c r="B79" s="18">
        <v>1</v>
      </c>
      <c r="C79" s="14">
        <v>1</v>
      </c>
      <c r="D79" s="21">
        <v>3.32</v>
      </c>
      <c r="E79" s="21">
        <v>3.12</v>
      </c>
      <c r="F79" s="88">
        <v>3.3</v>
      </c>
      <c r="G79" s="21">
        <v>3.2</v>
      </c>
      <c r="H79" s="21">
        <v>3.39</v>
      </c>
      <c r="I79" s="21">
        <v>3.1</v>
      </c>
      <c r="J79" s="21">
        <v>3.27</v>
      </c>
      <c r="K79" s="88">
        <v>3</v>
      </c>
      <c r="L79" s="21">
        <v>3.04</v>
      </c>
      <c r="M79" s="9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</v>
      </c>
    </row>
    <row r="80" spans="1:65">
      <c r="A80" s="28"/>
      <c r="B80" s="19">
        <v>1</v>
      </c>
      <c r="C80" s="9">
        <v>2</v>
      </c>
      <c r="D80" s="11">
        <v>3.26</v>
      </c>
      <c r="E80" s="11">
        <v>3.07</v>
      </c>
      <c r="F80" s="89">
        <v>3.6</v>
      </c>
      <c r="G80" s="11">
        <v>3.2</v>
      </c>
      <c r="H80" s="11">
        <v>3.36</v>
      </c>
      <c r="I80" s="11">
        <v>3.2</v>
      </c>
      <c r="J80" s="11">
        <v>3.23</v>
      </c>
      <c r="K80" s="89">
        <v>3</v>
      </c>
      <c r="L80" s="11">
        <v>3.09</v>
      </c>
      <c r="M80" s="9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21</v>
      </c>
    </row>
    <row r="81" spans="1:65">
      <c r="A81" s="28"/>
      <c r="B81" s="19">
        <v>1</v>
      </c>
      <c r="C81" s="9">
        <v>3</v>
      </c>
      <c r="D81" s="11">
        <v>3.24</v>
      </c>
      <c r="E81" s="11">
        <v>3.31</v>
      </c>
      <c r="F81" s="89">
        <v>3.6</v>
      </c>
      <c r="G81" s="11">
        <v>3</v>
      </c>
      <c r="H81" s="11">
        <v>3.3</v>
      </c>
      <c r="I81" s="11">
        <v>3.2</v>
      </c>
      <c r="J81" s="11">
        <v>3.24</v>
      </c>
      <c r="K81" s="89">
        <v>3</v>
      </c>
      <c r="L81" s="11">
        <v>3.09</v>
      </c>
      <c r="M81" s="9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16</v>
      </c>
    </row>
    <row r="82" spans="1:65">
      <c r="A82" s="28"/>
      <c r="B82" s="19">
        <v>1</v>
      </c>
      <c r="C82" s="9">
        <v>4</v>
      </c>
      <c r="D82" s="11">
        <v>3.14</v>
      </c>
      <c r="E82" s="11">
        <v>3.09</v>
      </c>
      <c r="F82" s="89">
        <v>3.3</v>
      </c>
      <c r="G82" s="11">
        <v>3.1</v>
      </c>
      <c r="H82" s="11">
        <v>3.39</v>
      </c>
      <c r="I82" s="11">
        <v>3.2</v>
      </c>
      <c r="J82" s="11">
        <v>3.18</v>
      </c>
      <c r="K82" s="89">
        <v>3</v>
      </c>
      <c r="L82" s="11">
        <v>3.09</v>
      </c>
      <c r="M82" s="9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3.2014285714285715</v>
      </c>
    </row>
    <row r="83" spans="1:65">
      <c r="A83" s="28"/>
      <c r="B83" s="19">
        <v>1</v>
      </c>
      <c r="C83" s="9">
        <v>5</v>
      </c>
      <c r="D83" s="11">
        <v>3.25</v>
      </c>
      <c r="E83" s="11">
        <v>3.15</v>
      </c>
      <c r="F83" s="89">
        <v>3.5</v>
      </c>
      <c r="G83" s="11">
        <v>3.2</v>
      </c>
      <c r="H83" s="11">
        <v>3.39</v>
      </c>
      <c r="I83" s="11">
        <v>3.2</v>
      </c>
      <c r="J83" s="11">
        <v>3.33</v>
      </c>
      <c r="K83" s="89">
        <v>4</v>
      </c>
      <c r="L83" s="11">
        <v>3.16</v>
      </c>
      <c r="M83" s="9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6">
        <v>13</v>
      </c>
    </row>
    <row r="84" spans="1:65">
      <c r="A84" s="28"/>
      <c r="B84" s="19">
        <v>1</v>
      </c>
      <c r="C84" s="9">
        <v>6</v>
      </c>
      <c r="D84" s="11">
        <v>3.13</v>
      </c>
      <c r="E84" s="11">
        <v>3.22</v>
      </c>
      <c r="F84" s="89">
        <v>3.6</v>
      </c>
      <c r="G84" s="11">
        <v>3.1</v>
      </c>
      <c r="H84" s="11">
        <v>3.33</v>
      </c>
      <c r="I84" s="11">
        <v>3.2</v>
      </c>
      <c r="J84" s="11">
        <v>3.34</v>
      </c>
      <c r="K84" s="89">
        <v>4</v>
      </c>
      <c r="L84" s="11">
        <v>3.04</v>
      </c>
      <c r="M84" s="9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20" t="s">
        <v>201</v>
      </c>
      <c r="C85" s="12"/>
      <c r="D85" s="22">
        <v>3.2233333333333332</v>
      </c>
      <c r="E85" s="22">
        <v>3.16</v>
      </c>
      <c r="F85" s="22">
        <v>3.4833333333333338</v>
      </c>
      <c r="G85" s="22">
        <v>3.1333333333333333</v>
      </c>
      <c r="H85" s="22">
        <v>3.3600000000000008</v>
      </c>
      <c r="I85" s="22">
        <v>3.1833333333333331</v>
      </c>
      <c r="J85" s="22">
        <v>3.2650000000000001</v>
      </c>
      <c r="K85" s="22">
        <v>3.3333333333333335</v>
      </c>
      <c r="L85" s="22">
        <v>3.0849999999999995</v>
      </c>
      <c r="M85" s="9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202</v>
      </c>
      <c r="C86" s="27"/>
      <c r="D86" s="11">
        <v>3.2450000000000001</v>
      </c>
      <c r="E86" s="11">
        <v>3.1349999999999998</v>
      </c>
      <c r="F86" s="11">
        <v>3.55</v>
      </c>
      <c r="G86" s="11">
        <v>3.1500000000000004</v>
      </c>
      <c r="H86" s="11">
        <v>3.375</v>
      </c>
      <c r="I86" s="11">
        <v>3.2</v>
      </c>
      <c r="J86" s="11">
        <v>3.2549999999999999</v>
      </c>
      <c r="K86" s="11">
        <v>3</v>
      </c>
      <c r="L86" s="11">
        <v>3.09</v>
      </c>
      <c r="M86" s="9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203</v>
      </c>
      <c r="C87" s="27"/>
      <c r="D87" s="23">
        <v>7.3936910042729398E-2</v>
      </c>
      <c r="E87" s="23">
        <v>9.0332718325089822E-2</v>
      </c>
      <c r="F87" s="23">
        <v>0.14719601443879757</v>
      </c>
      <c r="G87" s="23">
        <v>8.1649658092772678E-2</v>
      </c>
      <c r="H87" s="23">
        <v>3.7947331922020655E-2</v>
      </c>
      <c r="I87" s="23">
        <v>4.0824829046386339E-2</v>
      </c>
      <c r="J87" s="23">
        <v>6.156297588648546E-2</v>
      </c>
      <c r="K87" s="23">
        <v>0.51639777949432131</v>
      </c>
      <c r="L87" s="23">
        <v>4.4158804331639261E-2</v>
      </c>
      <c r="M87" s="152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53"/>
    </row>
    <row r="88" spans="1:65">
      <c r="A88" s="28"/>
      <c r="B88" s="3" t="s">
        <v>84</v>
      </c>
      <c r="C88" s="27"/>
      <c r="D88" s="13">
        <v>2.2938027934662691E-2</v>
      </c>
      <c r="E88" s="13">
        <v>2.8586303267433485E-2</v>
      </c>
      <c r="F88" s="13">
        <v>4.2257229025492116E-2</v>
      </c>
      <c r="G88" s="13">
        <v>2.6058401518970004E-2</v>
      </c>
      <c r="H88" s="13">
        <v>1.1293848786315669E-2</v>
      </c>
      <c r="I88" s="13">
        <v>1.282455362713707E-2</v>
      </c>
      <c r="J88" s="13">
        <v>1.8855429061710706E-2</v>
      </c>
      <c r="K88" s="13">
        <v>0.1549193338482964</v>
      </c>
      <c r="L88" s="13">
        <v>1.4314037060498953E-2</v>
      </c>
      <c r="M88" s="9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204</v>
      </c>
      <c r="C89" s="27"/>
      <c r="D89" s="13">
        <v>6.8421835490106719E-3</v>
      </c>
      <c r="E89" s="13">
        <v>-1.2940651494868338E-2</v>
      </c>
      <c r="F89" s="13">
        <v>8.8055927413357216E-2</v>
      </c>
      <c r="G89" s="13">
        <v>-2.127026625018591E-2</v>
      </c>
      <c r="H89" s="13">
        <v>4.9531459170013559E-2</v>
      </c>
      <c r="I89" s="13">
        <v>-5.6522385839655742E-3</v>
      </c>
      <c r="J89" s="13">
        <v>1.9857206604194655E-2</v>
      </c>
      <c r="K89" s="13">
        <v>4.1201844414695765E-2</v>
      </c>
      <c r="L89" s="13">
        <v>-3.6367692994199174E-2</v>
      </c>
      <c r="M89" s="9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4" t="s">
        <v>205</v>
      </c>
      <c r="C90" s="45"/>
      <c r="D90" s="43">
        <v>0.2</v>
      </c>
      <c r="E90" s="43">
        <v>0.44</v>
      </c>
      <c r="F90" s="43">
        <v>2.87</v>
      </c>
      <c r="G90" s="43">
        <v>0.72</v>
      </c>
      <c r="H90" s="43">
        <v>1.6</v>
      </c>
      <c r="I90" s="43">
        <v>0.2</v>
      </c>
      <c r="J90" s="43">
        <v>0.63</v>
      </c>
      <c r="K90" s="43" t="s">
        <v>206</v>
      </c>
      <c r="L90" s="43">
        <v>1.21</v>
      </c>
      <c r="M90" s="9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 t="s">
        <v>212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BM91" s="52"/>
    </row>
    <row r="92" spans="1:65">
      <c r="BM92" s="52"/>
    </row>
    <row r="93" spans="1:65" ht="15">
      <c r="B93" s="8" t="s">
        <v>309</v>
      </c>
      <c r="BM93" s="26" t="s">
        <v>64</v>
      </c>
    </row>
    <row r="94" spans="1:65" ht="15">
      <c r="A94" s="24" t="s">
        <v>16</v>
      </c>
      <c r="B94" s="18" t="s">
        <v>106</v>
      </c>
      <c r="C94" s="15" t="s">
        <v>107</v>
      </c>
      <c r="D94" s="16" t="s">
        <v>187</v>
      </c>
      <c r="E94" s="17" t="s">
        <v>187</v>
      </c>
      <c r="F94" s="17" t="s">
        <v>187</v>
      </c>
      <c r="G94" s="17" t="s">
        <v>187</v>
      </c>
      <c r="H94" s="17" t="s">
        <v>187</v>
      </c>
      <c r="I94" s="17" t="s">
        <v>187</v>
      </c>
      <c r="J94" s="17" t="s">
        <v>187</v>
      </c>
      <c r="K94" s="17" t="s">
        <v>187</v>
      </c>
      <c r="L94" s="17" t="s">
        <v>187</v>
      </c>
      <c r="M94" s="9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1</v>
      </c>
    </row>
    <row r="95" spans="1:65">
      <c r="A95" s="28"/>
      <c r="B95" s="19" t="s">
        <v>188</v>
      </c>
      <c r="C95" s="9" t="s">
        <v>188</v>
      </c>
      <c r="D95" s="91" t="s">
        <v>189</v>
      </c>
      <c r="E95" s="92" t="s">
        <v>190</v>
      </c>
      <c r="F95" s="92" t="s">
        <v>191</v>
      </c>
      <c r="G95" s="92" t="s">
        <v>192</v>
      </c>
      <c r="H95" s="92" t="s">
        <v>193</v>
      </c>
      <c r="I95" s="92" t="s">
        <v>194</v>
      </c>
      <c r="J95" s="92" t="s">
        <v>195</v>
      </c>
      <c r="K95" s="92" t="s">
        <v>196</v>
      </c>
      <c r="L95" s="92" t="s">
        <v>197</v>
      </c>
      <c r="M95" s="9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 t="s">
        <v>3</v>
      </c>
    </row>
    <row r="96" spans="1:65">
      <c r="A96" s="28"/>
      <c r="B96" s="19"/>
      <c r="C96" s="9"/>
      <c r="D96" s="10" t="s">
        <v>208</v>
      </c>
      <c r="E96" s="11" t="s">
        <v>209</v>
      </c>
      <c r="F96" s="11" t="s">
        <v>208</v>
      </c>
      <c r="G96" s="11" t="s">
        <v>209</v>
      </c>
      <c r="H96" s="11" t="s">
        <v>208</v>
      </c>
      <c r="I96" s="11" t="s">
        <v>208</v>
      </c>
      <c r="J96" s="11" t="s">
        <v>208</v>
      </c>
      <c r="K96" s="11" t="s">
        <v>208</v>
      </c>
      <c r="L96" s="11" t="s">
        <v>209</v>
      </c>
      <c r="M96" s="9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2</v>
      </c>
    </row>
    <row r="97" spans="1:65">
      <c r="A97" s="28"/>
      <c r="B97" s="19"/>
      <c r="C97" s="9"/>
      <c r="D97" s="25"/>
      <c r="E97" s="25"/>
      <c r="F97" s="25"/>
      <c r="G97" s="25"/>
      <c r="H97" s="25"/>
      <c r="I97" s="25"/>
      <c r="J97" s="25"/>
      <c r="K97" s="25"/>
      <c r="L97" s="25"/>
      <c r="M97" s="9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2</v>
      </c>
    </row>
    <row r="98" spans="1:65">
      <c r="A98" s="28"/>
      <c r="B98" s="18">
        <v>1</v>
      </c>
      <c r="C98" s="14">
        <v>1</v>
      </c>
      <c r="D98" s="21">
        <v>0.12</v>
      </c>
      <c r="E98" s="21">
        <v>0.17</v>
      </c>
      <c r="F98" s="88">
        <v>0.2</v>
      </c>
      <c r="G98" s="21">
        <v>0.17</v>
      </c>
      <c r="H98" s="21">
        <v>0.25</v>
      </c>
      <c r="I98" s="88" t="s">
        <v>101</v>
      </c>
      <c r="J98" s="21">
        <v>0.15</v>
      </c>
      <c r="K98" s="88">
        <v>0.1</v>
      </c>
      <c r="L98" s="21">
        <v>0.17</v>
      </c>
      <c r="M98" s="9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</v>
      </c>
    </row>
    <row r="99" spans="1:65">
      <c r="A99" s="28"/>
      <c r="B99" s="19">
        <v>1</v>
      </c>
      <c r="C99" s="9">
        <v>2</v>
      </c>
      <c r="D99" s="11">
        <v>0.16</v>
      </c>
      <c r="E99" s="11">
        <v>0.16</v>
      </c>
      <c r="F99" s="89">
        <v>0.1</v>
      </c>
      <c r="G99" s="11">
        <v>0.25</v>
      </c>
      <c r="H99" s="11">
        <v>0.11</v>
      </c>
      <c r="I99" s="89">
        <v>0.2</v>
      </c>
      <c r="J99" s="11">
        <v>0.16</v>
      </c>
      <c r="K99" s="89">
        <v>0.2</v>
      </c>
      <c r="L99" s="11">
        <v>0.18</v>
      </c>
      <c r="M99" s="9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22</v>
      </c>
    </row>
    <row r="100" spans="1:65">
      <c r="A100" s="28"/>
      <c r="B100" s="19">
        <v>1</v>
      </c>
      <c r="C100" s="9">
        <v>3</v>
      </c>
      <c r="D100" s="11">
        <v>0.21</v>
      </c>
      <c r="E100" s="90">
        <v>0.34</v>
      </c>
      <c r="F100" s="89">
        <v>0.1</v>
      </c>
      <c r="G100" s="11">
        <v>0.14000000000000001</v>
      </c>
      <c r="H100" s="11">
        <v>0.17</v>
      </c>
      <c r="I100" s="89">
        <v>0.2</v>
      </c>
      <c r="J100" s="11">
        <v>0.13</v>
      </c>
      <c r="K100" s="89">
        <v>0.1</v>
      </c>
      <c r="L100" s="11">
        <v>0.16</v>
      </c>
      <c r="M100" s="9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16</v>
      </c>
    </row>
    <row r="101" spans="1:65">
      <c r="A101" s="28"/>
      <c r="B101" s="19">
        <v>1</v>
      </c>
      <c r="C101" s="9">
        <v>4</v>
      </c>
      <c r="D101" s="11">
        <v>0.13</v>
      </c>
      <c r="E101" s="11">
        <v>0.18</v>
      </c>
      <c r="F101" s="89">
        <v>0.1</v>
      </c>
      <c r="G101" s="11">
        <v>0.21</v>
      </c>
      <c r="H101" s="11">
        <v>0.22</v>
      </c>
      <c r="I101" s="89">
        <v>0.2</v>
      </c>
      <c r="J101" s="11">
        <v>0.13</v>
      </c>
      <c r="K101" s="89">
        <v>0.1</v>
      </c>
      <c r="L101" s="11">
        <v>0.11</v>
      </c>
      <c r="M101" s="9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>
        <v>0.16455555555555557</v>
      </c>
    </row>
    <row r="102" spans="1:65">
      <c r="A102" s="28"/>
      <c r="B102" s="19">
        <v>1</v>
      </c>
      <c r="C102" s="9">
        <v>5</v>
      </c>
      <c r="D102" s="11">
        <v>0.12</v>
      </c>
      <c r="E102" s="11">
        <v>0.16</v>
      </c>
      <c r="F102" s="89">
        <v>0.1</v>
      </c>
      <c r="G102" s="11">
        <v>0.2</v>
      </c>
      <c r="H102" s="11">
        <v>0.14000000000000001</v>
      </c>
      <c r="I102" s="89">
        <v>0.1</v>
      </c>
      <c r="J102" s="11">
        <v>0.1</v>
      </c>
      <c r="K102" s="89">
        <v>0.2</v>
      </c>
      <c r="L102" s="90">
        <v>0.32</v>
      </c>
      <c r="M102" s="9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6">
        <v>14</v>
      </c>
    </row>
    <row r="103" spans="1:65">
      <c r="A103" s="28"/>
      <c r="B103" s="19">
        <v>1</v>
      </c>
      <c r="C103" s="9">
        <v>6</v>
      </c>
      <c r="D103" s="11">
        <v>0.16</v>
      </c>
      <c r="E103" s="11">
        <v>0.19</v>
      </c>
      <c r="F103" s="89">
        <v>0.1</v>
      </c>
      <c r="G103" s="11">
        <v>0.13</v>
      </c>
      <c r="H103" s="11">
        <v>0.15</v>
      </c>
      <c r="I103" s="89">
        <v>0.2</v>
      </c>
      <c r="J103" s="11">
        <v>0.27</v>
      </c>
      <c r="K103" s="89">
        <v>0.2</v>
      </c>
      <c r="L103" s="11">
        <v>0.14000000000000001</v>
      </c>
      <c r="M103" s="9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20" t="s">
        <v>201</v>
      </c>
      <c r="C104" s="12"/>
      <c r="D104" s="22">
        <v>0.15</v>
      </c>
      <c r="E104" s="22">
        <v>0.19999999999999998</v>
      </c>
      <c r="F104" s="22">
        <v>0.11666666666666665</v>
      </c>
      <c r="G104" s="22">
        <v>0.18333333333333335</v>
      </c>
      <c r="H104" s="22">
        <v>0.17333333333333334</v>
      </c>
      <c r="I104" s="22">
        <v>0.18000000000000002</v>
      </c>
      <c r="J104" s="22">
        <v>0.15666666666666668</v>
      </c>
      <c r="K104" s="22">
        <v>0.15</v>
      </c>
      <c r="L104" s="22">
        <v>0.18000000000000002</v>
      </c>
      <c r="M104" s="9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202</v>
      </c>
      <c r="C105" s="27"/>
      <c r="D105" s="11">
        <v>0.14500000000000002</v>
      </c>
      <c r="E105" s="11">
        <v>0.17499999999999999</v>
      </c>
      <c r="F105" s="11">
        <v>0.1</v>
      </c>
      <c r="G105" s="11">
        <v>0.185</v>
      </c>
      <c r="H105" s="11">
        <v>0.16</v>
      </c>
      <c r="I105" s="11">
        <v>0.2</v>
      </c>
      <c r="J105" s="11">
        <v>0.14000000000000001</v>
      </c>
      <c r="K105" s="11">
        <v>0.15000000000000002</v>
      </c>
      <c r="L105" s="11">
        <v>0.16500000000000001</v>
      </c>
      <c r="M105" s="9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203</v>
      </c>
      <c r="C106" s="27"/>
      <c r="D106" s="23">
        <v>3.4641016151377484E-2</v>
      </c>
      <c r="E106" s="23">
        <v>6.9570108523704419E-2</v>
      </c>
      <c r="F106" s="23">
        <v>4.0824829046386402E-2</v>
      </c>
      <c r="G106" s="23">
        <v>4.5460605656619524E-2</v>
      </c>
      <c r="H106" s="23">
        <v>5.2408650685422761E-2</v>
      </c>
      <c r="I106" s="23">
        <v>4.4721359549995739E-2</v>
      </c>
      <c r="J106" s="23">
        <v>5.9217114643206517E-2</v>
      </c>
      <c r="K106" s="23">
        <v>5.4772255750516689E-2</v>
      </c>
      <c r="L106" s="23">
        <v>7.2938330115241895E-2</v>
      </c>
      <c r="M106" s="9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3" t="s">
        <v>84</v>
      </c>
      <c r="C107" s="27"/>
      <c r="D107" s="13">
        <v>0.23094010767584991</v>
      </c>
      <c r="E107" s="13">
        <v>0.34785054261852211</v>
      </c>
      <c r="F107" s="13">
        <v>0.34992710611188349</v>
      </c>
      <c r="G107" s="13">
        <v>0.24796693994519739</v>
      </c>
      <c r="H107" s="13">
        <v>0.30235760010820822</v>
      </c>
      <c r="I107" s="13">
        <v>0.24845199749997629</v>
      </c>
      <c r="J107" s="13">
        <v>0.37798158282897776</v>
      </c>
      <c r="K107" s="13">
        <v>0.36514837167011127</v>
      </c>
      <c r="L107" s="13">
        <v>0.40521294508467715</v>
      </c>
      <c r="M107" s="9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3" t="s">
        <v>204</v>
      </c>
      <c r="C108" s="27"/>
      <c r="D108" s="13">
        <v>-8.8453747467927113E-2</v>
      </c>
      <c r="E108" s="13">
        <v>0.21539500337609696</v>
      </c>
      <c r="F108" s="13">
        <v>-0.29101958136394335</v>
      </c>
      <c r="G108" s="13">
        <v>0.11411208642808912</v>
      </c>
      <c r="H108" s="13">
        <v>5.3342336259284195E-2</v>
      </c>
      <c r="I108" s="13">
        <v>9.3855503038487553E-2</v>
      </c>
      <c r="J108" s="13">
        <v>-4.7940580688723866E-2</v>
      </c>
      <c r="K108" s="13">
        <v>-8.8453747467927113E-2</v>
      </c>
      <c r="L108" s="13">
        <v>9.3855503038487553E-2</v>
      </c>
      <c r="M108" s="9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A109" s="28"/>
      <c r="B109" s="44" t="s">
        <v>205</v>
      </c>
      <c r="C109" s="45"/>
      <c r="D109" s="43">
        <v>1.35</v>
      </c>
      <c r="E109" s="43">
        <v>1.18</v>
      </c>
      <c r="F109" s="43" t="s">
        <v>206</v>
      </c>
      <c r="G109" s="43">
        <v>0.34</v>
      </c>
      <c r="H109" s="43">
        <v>0.17</v>
      </c>
      <c r="I109" s="43" t="s">
        <v>206</v>
      </c>
      <c r="J109" s="43">
        <v>1.01</v>
      </c>
      <c r="K109" s="43" t="s">
        <v>206</v>
      </c>
      <c r="L109" s="43">
        <v>0.17</v>
      </c>
      <c r="M109" s="9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B110" s="29" t="s">
        <v>213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BM110" s="52"/>
    </row>
    <row r="111" spans="1:65">
      <c r="BM111" s="52"/>
    </row>
    <row r="112" spans="1:65" ht="15">
      <c r="B112" s="8" t="s">
        <v>310</v>
      </c>
      <c r="BM112" s="26" t="s">
        <v>64</v>
      </c>
    </row>
    <row r="113" spans="1:65" ht="15">
      <c r="A113" s="24" t="s">
        <v>49</v>
      </c>
      <c r="B113" s="18" t="s">
        <v>106</v>
      </c>
      <c r="C113" s="15" t="s">
        <v>107</v>
      </c>
      <c r="D113" s="16" t="s">
        <v>187</v>
      </c>
      <c r="E113" s="17" t="s">
        <v>187</v>
      </c>
      <c r="F113" s="17" t="s">
        <v>187</v>
      </c>
      <c r="G113" s="17" t="s">
        <v>187</v>
      </c>
      <c r="H113" s="17" t="s">
        <v>187</v>
      </c>
      <c r="I113" s="17" t="s">
        <v>187</v>
      </c>
      <c r="J113" s="17" t="s">
        <v>187</v>
      </c>
      <c r="K113" s="17" t="s">
        <v>187</v>
      </c>
      <c r="L113" s="9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1</v>
      </c>
    </row>
    <row r="114" spans="1:65">
      <c r="A114" s="28"/>
      <c r="B114" s="19" t="s">
        <v>188</v>
      </c>
      <c r="C114" s="9" t="s">
        <v>188</v>
      </c>
      <c r="D114" s="91" t="s">
        <v>189</v>
      </c>
      <c r="E114" s="92" t="s">
        <v>190</v>
      </c>
      <c r="F114" s="92" t="s">
        <v>192</v>
      </c>
      <c r="G114" s="92" t="s">
        <v>193</v>
      </c>
      <c r="H114" s="92" t="s">
        <v>194</v>
      </c>
      <c r="I114" s="92" t="s">
        <v>195</v>
      </c>
      <c r="J114" s="92" t="s">
        <v>196</v>
      </c>
      <c r="K114" s="92" t="s">
        <v>197</v>
      </c>
      <c r="L114" s="9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 t="s">
        <v>1</v>
      </c>
    </row>
    <row r="115" spans="1:65">
      <c r="A115" s="28"/>
      <c r="B115" s="19"/>
      <c r="C115" s="9"/>
      <c r="D115" s="10" t="s">
        <v>209</v>
      </c>
      <c r="E115" s="11" t="s">
        <v>209</v>
      </c>
      <c r="F115" s="11" t="s">
        <v>209</v>
      </c>
      <c r="G115" s="11" t="s">
        <v>109</v>
      </c>
      <c r="H115" s="11" t="s">
        <v>109</v>
      </c>
      <c r="I115" s="11" t="s">
        <v>208</v>
      </c>
      <c r="J115" s="11" t="s">
        <v>208</v>
      </c>
      <c r="K115" s="11" t="s">
        <v>209</v>
      </c>
      <c r="L115" s="9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2</v>
      </c>
    </row>
    <row r="116" spans="1:65">
      <c r="A116" s="28"/>
      <c r="B116" s="19"/>
      <c r="C116" s="9"/>
      <c r="D116" s="25"/>
      <c r="E116" s="25"/>
      <c r="F116" s="25"/>
      <c r="G116" s="25"/>
      <c r="H116" s="25"/>
      <c r="I116" s="25"/>
      <c r="J116" s="25"/>
      <c r="K116" s="25"/>
      <c r="L116" s="9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3</v>
      </c>
    </row>
    <row r="117" spans="1:65">
      <c r="A117" s="28"/>
      <c r="B117" s="18">
        <v>1</v>
      </c>
      <c r="C117" s="14">
        <v>1</v>
      </c>
      <c r="D117" s="21">
        <v>1.077</v>
      </c>
      <c r="E117" s="21">
        <v>1.24</v>
      </c>
      <c r="F117" s="21">
        <v>1.2</v>
      </c>
      <c r="G117" s="21">
        <v>1.1095999999999999</v>
      </c>
      <c r="H117" s="21">
        <v>1.05</v>
      </c>
      <c r="I117" s="21">
        <v>1.0466</v>
      </c>
      <c r="J117" s="21">
        <v>1.1000000000000001</v>
      </c>
      <c r="K117" s="21">
        <v>1.1200000000000001</v>
      </c>
      <c r="L117" s="9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1</v>
      </c>
    </row>
    <row r="118" spans="1:65">
      <c r="A118" s="28"/>
      <c r="B118" s="19">
        <v>1</v>
      </c>
      <c r="C118" s="9">
        <v>2</v>
      </c>
      <c r="D118" s="11">
        <v>1.119</v>
      </c>
      <c r="E118" s="11">
        <v>1.18</v>
      </c>
      <c r="F118" s="11">
        <v>1.1200000000000001</v>
      </c>
      <c r="G118" s="11">
        <v>1.0926</v>
      </c>
      <c r="H118" s="11">
        <v>1.1000000000000001</v>
      </c>
      <c r="I118" s="11">
        <v>1.0187999999999999</v>
      </c>
      <c r="J118" s="11">
        <v>1.1299999999999999</v>
      </c>
      <c r="K118" s="11">
        <v>1.1100000000000001</v>
      </c>
      <c r="L118" s="9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 t="e">
        <v>#N/A</v>
      </c>
    </row>
    <row r="119" spans="1:65">
      <c r="A119" s="28"/>
      <c r="B119" s="19">
        <v>1</v>
      </c>
      <c r="C119" s="9">
        <v>3</v>
      </c>
      <c r="D119" s="11">
        <v>1.1060000000000001</v>
      </c>
      <c r="E119" s="11">
        <v>1.0900000000000001</v>
      </c>
      <c r="F119" s="11">
        <v>1.1599999999999999</v>
      </c>
      <c r="G119" s="11">
        <v>1.0758999999999999</v>
      </c>
      <c r="H119" s="11">
        <v>1.1200000000000001</v>
      </c>
      <c r="I119" s="11">
        <v>1.0542</v>
      </c>
      <c r="J119" s="11">
        <v>1.18</v>
      </c>
      <c r="K119" s="11">
        <v>1.1100000000000001</v>
      </c>
      <c r="L119" s="9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16</v>
      </c>
    </row>
    <row r="120" spans="1:65">
      <c r="A120" s="28"/>
      <c r="B120" s="19">
        <v>1</v>
      </c>
      <c r="C120" s="9">
        <v>4</v>
      </c>
      <c r="D120" s="11">
        <v>1.0660000000000001</v>
      </c>
      <c r="E120" s="11">
        <v>1.1399999999999999</v>
      </c>
      <c r="F120" s="11">
        <v>1.17</v>
      </c>
      <c r="G120" s="11">
        <v>1.0854000000000001</v>
      </c>
      <c r="H120" s="11">
        <v>1.08</v>
      </c>
      <c r="I120" s="11">
        <v>1.0885</v>
      </c>
      <c r="J120" s="11">
        <v>1.1399999999999999</v>
      </c>
      <c r="K120" s="11">
        <v>1.1100000000000001</v>
      </c>
      <c r="L120" s="9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1.1149891666666669</v>
      </c>
    </row>
    <row r="121" spans="1:65">
      <c r="A121" s="28"/>
      <c r="B121" s="19">
        <v>1</v>
      </c>
      <c r="C121" s="9">
        <v>5</v>
      </c>
      <c r="D121" s="11">
        <v>1.02</v>
      </c>
      <c r="E121" s="11">
        <v>1.2</v>
      </c>
      <c r="F121" s="11">
        <v>1.23</v>
      </c>
      <c r="G121" s="11">
        <v>1.1119000000000001</v>
      </c>
      <c r="H121" s="11">
        <v>1.07</v>
      </c>
      <c r="I121" s="11">
        <v>1.0522</v>
      </c>
      <c r="J121" s="11">
        <v>1.19</v>
      </c>
      <c r="K121" s="11">
        <v>1.18</v>
      </c>
      <c r="L121" s="9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6">
        <v>15</v>
      </c>
    </row>
    <row r="122" spans="1:65">
      <c r="A122" s="28"/>
      <c r="B122" s="19">
        <v>1</v>
      </c>
      <c r="C122" s="9">
        <v>6</v>
      </c>
      <c r="D122" s="11">
        <v>1.036</v>
      </c>
      <c r="E122" s="11">
        <v>1.24</v>
      </c>
      <c r="F122" s="11">
        <v>1.1000000000000001</v>
      </c>
      <c r="G122" s="90">
        <v>1.1721000000000001</v>
      </c>
      <c r="H122" s="11">
        <v>1.1000000000000001</v>
      </c>
      <c r="I122" s="11">
        <v>1.0947</v>
      </c>
      <c r="J122" s="11">
        <v>1.1599999999999999</v>
      </c>
      <c r="K122" s="11">
        <v>1.05</v>
      </c>
      <c r="L122" s="9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2"/>
    </row>
    <row r="123" spans="1:65">
      <c r="A123" s="28"/>
      <c r="B123" s="20" t="s">
        <v>201</v>
      </c>
      <c r="C123" s="12"/>
      <c r="D123" s="22">
        <v>1.0706666666666667</v>
      </c>
      <c r="E123" s="22">
        <v>1.1816666666666666</v>
      </c>
      <c r="F123" s="22">
        <v>1.1633333333333333</v>
      </c>
      <c r="G123" s="22">
        <v>1.1079166666666669</v>
      </c>
      <c r="H123" s="22">
        <v>1.0866666666666669</v>
      </c>
      <c r="I123" s="22">
        <v>1.0591666666666668</v>
      </c>
      <c r="J123" s="22">
        <v>1.1500000000000001</v>
      </c>
      <c r="K123" s="22">
        <v>1.1133333333333335</v>
      </c>
      <c r="L123" s="9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202</v>
      </c>
      <c r="C124" s="27"/>
      <c r="D124" s="11">
        <v>1.0714999999999999</v>
      </c>
      <c r="E124" s="11">
        <v>1.19</v>
      </c>
      <c r="F124" s="11">
        <v>1.165</v>
      </c>
      <c r="G124" s="11">
        <v>1.1011</v>
      </c>
      <c r="H124" s="11">
        <v>1.0900000000000001</v>
      </c>
      <c r="I124" s="11">
        <v>1.0531999999999999</v>
      </c>
      <c r="J124" s="11">
        <v>1.1499999999999999</v>
      </c>
      <c r="K124" s="11">
        <v>1.1100000000000001</v>
      </c>
      <c r="L124" s="9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3" t="s">
        <v>203</v>
      </c>
      <c r="C125" s="27"/>
      <c r="D125" s="23">
        <v>3.851060460011848E-2</v>
      </c>
      <c r="E125" s="23">
        <v>5.8793423668524906E-2</v>
      </c>
      <c r="F125" s="23">
        <v>4.844240566555981E-2</v>
      </c>
      <c r="G125" s="23">
        <v>3.4365297418568502E-2</v>
      </c>
      <c r="H125" s="23">
        <v>2.5033311140691471E-2</v>
      </c>
      <c r="I125" s="23">
        <v>2.8226417885850629E-2</v>
      </c>
      <c r="J125" s="23">
        <v>3.3466401061362984E-2</v>
      </c>
      <c r="K125" s="23">
        <v>4.1311822359545745E-2</v>
      </c>
      <c r="L125" s="152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53"/>
    </row>
    <row r="126" spans="1:65">
      <c r="A126" s="28"/>
      <c r="B126" s="3" t="s">
        <v>84</v>
      </c>
      <c r="C126" s="27"/>
      <c r="D126" s="13">
        <v>3.596880877968725E-2</v>
      </c>
      <c r="E126" s="13">
        <v>4.9754660368286241E-2</v>
      </c>
      <c r="F126" s="13">
        <v>4.1641036388733357E-2</v>
      </c>
      <c r="G126" s="13">
        <v>3.1017944266477769E-2</v>
      </c>
      <c r="H126" s="13">
        <v>2.3036789393274356E-2</v>
      </c>
      <c r="I126" s="13">
        <v>2.6649647099150867E-2</v>
      </c>
      <c r="J126" s="13">
        <v>2.9101218314228679E-2</v>
      </c>
      <c r="K126" s="13">
        <v>3.7106427269053062E-2</v>
      </c>
      <c r="L126" s="9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A127" s="28"/>
      <c r="B127" s="3" t="s">
        <v>204</v>
      </c>
      <c r="C127" s="27"/>
      <c r="D127" s="13">
        <v>-3.9751507301640676E-2</v>
      </c>
      <c r="E127" s="13">
        <v>5.9801029456937771E-2</v>
      </c>
      <c r="F127" s="13">
        <v>4.3358418280595945E-2</v>
      </c>
      <c r="G127" s="13">
        <v>-6.3431109569824784E-3</v>
      </c>
      <c r="H127" s="13">
        <v>-2.5401592093196701E-2</v>
      </c>
      <c r="I127" s="13">
        <v>-5.006550885770944E-2</v>
      </c>
      <c r="J127" s="13">
        <v>3.1400155606893021E-2</v>
      </c>
      <c r="K127" s="13">
        <v>-1.4850667457905198E-3</v>
      </c>
      <c r="L127" s="9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2"/>
    </row>
    <row r="128" spans="1:65">
      <c r="A128" s="28"/>
      <c r="B128" s="44" t="s">
        <v>205</v>
      </c>
      <c r="C128" s="45"/>
      <c r="D128" s="43">
        <v>0.68</v>
      </c>
      <c r="E128" s="43">
        <v>1.21</v>
      </c>
      <c r="F128" s="43">
        <v>0.9</v>
      </c>
      <c r="G128" s="43">
        <v>0.05</v>
      </c>
      <c r="H128" s="43">
        <v>0.41</v>
      </c>
      <c r="I128" s="43">
        <v>0.87</v>
      </c>
      <c r="J128" s="43">
        <v>0.67</v>
      </c>
      <c r="K128" s="43">
        <v>0.05</v>
      </c>
      <c r="L128" s="9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2"/>
    </row>
    <row r="129" spans="1:65">
      <c r="B129" s="29"/>
      <c r="C129" s="20"/>
      <c r="D129" s="20"/>
      <c r="E129" s="20"/>
      <c r="F129" s="20"/>
      <c r="G129" s="20"/>
      <c r="H129" s="20"/>
      <c r="I129" s="20"/>
      <c r="J129" s="20"/>
      <c r="K129" s="20"/>
      <c r="BM129" s="52"/>
    </row>
    <row r="130" spans="1:65" ht="15">
      <c r="B130" s="8" t="s">
        <v>311</v>
      </c>
      <c r="BM130" s="26" t="s">
        <v>64</v>
      </c>
    </row>
    <row r="131" spans="1:65" ht="15">
      <c r="A131" s="24" t="s">
        <v>19</v>
      </c>
      <c r="B131" s="18" t="s">
        <v>106</v>
      </c>
      <c r="C131" s="15" t="s">
        <v>107</v>
      </c>
      <c r="D131" s="16" t="s">
        <v>187</v>
      </c>
      <c r="E131" s="17" t="s">
        <v>187</v>
      </c>
      <c r="F131" s="17" t="s">
        <v>187</v>
      </c>
      <c r="G131" s="17" t="s">
        <v>187</v>
      </c>
      <c r="H131" s="17" t="s">
        <v>187</v>
      </c>
      <c r="I131" s="17" t="s">
        <v>187</v>
      </c>
      <c r="J131" s="17" t="s">
        <v>187</v>
      </c>
      <c r="K131" s="17" t="s">
        <v>187</v>
      </c>
      <c r="L131" s="17" t="s">
        <v>187</v>
      </c>
      <c r="M131" s="9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1</v>
      </c>
    </row>
    <row r="132" spans="1:65">
      <c r="A132" s="28"/>
      <c r="B132" s="19" t="s">
        <v>188</v>
      </c>
      <c r="C132" s="9" t="s">
        <v>188</v>
      </c>
      <c r="D132" s="91" t="s">
        <v>189</v>
      </c>
      <c r="E132" s="92" t="s">
        <v>190</v>
      </c>
      <c r="F132" s="92" t="s">
        <v>191</v>
      </c>
      <c r="G132" s="92" t="s">
        <v>192</v>
      </c>
      <c r="H132" s="92" t="s">
        <v>193</v>
      </c>
      <c r="I132" s="92" t="s">
        <v>194</v>
      </c>
      <c r="J132" s="92" t="s">
        <v>195</v>
      </c>
      <c r="K132" s="92" t="s">
        <v>196</v>
      </c>
      <c r="L132" s="92" t="s">
        <v>197</v>
      </c>
      <c r="M132" s="9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 t="s">
        <v>3</v>
      </c>
    </row>
    <row r="133" spans="1:65">
      <c r="A133" s="28"/>
      <c r="B133" s="19"/>
      <c r="C133" s="9"/>
      <c r="D133" s="10" t="s">
        <v>208</v>
      </c>
      <c r="E133" s="11" t="s">
        <v>209</v>
      </c>
      <c r="F133" s="11" t="s">
        <v>208</v>
      </c>
      <c r="G133" s="11" t="s">
        <v>209</v>
      </c>
      <c r="H133" s="11" t="s">
        <v>208</v>
      </c>
      <c r="I133" s="11" t="s">
        <v>208</v>
      </c>
      <c r="J133" s="11" t="s">
        <v>208</v>
      </c>
      <c r="K133" s="11" t="s">
        <v>208</v>
      </c>
      <c r="L133" s="11" t="s">
        <v>209</v>
      </c>
      <c r="M133" s="9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2</v>
      </c>
    </row>
    <row r="134" spans="1:65">
      <c r="A134" s="28"/>
      <c r="B134" s="19"/>
      <c r="C134" s="9"/>
      <c r="D134" s="25"/>
      <c r="E134" s="25"/>
      <c r="F134" s="25"/>
      <c r="G134" s="25"/>
      <c r="H134" s="25"/>
      <c r="I134" s="25"/>
      <c r="J134" s="25"/>
      <c r="K134" s="25"/>
      <c r="L134" s="25"/>
      <c r="M134" s="9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2</v>
      </c>
    </row>
    <row r="135" spans="1:65">
      <c r="A135" s="28"/>
      <c r="B135" s="18">
        <v>1</v>
      </c>
      <c r="C135" s="14">
        <v>1</v>
      </c>
      <c r="D135" s="21">
        <v>0.35</v>
      </c>
      <c r="E135" s="21">
        <v>0.41</v>
      </c>
      <c r="F135" s="88">
        <v>0.9</v>
      </c>
      <c r="G135" s="88" t="s">
        <v>210</v>
      </c>
      <c r="H135" s="21">
        <v>0.43</v>
      </c>
      <c r="I135" s="88" t="s">
        <v>171</v>
      </c>
      <c r="J135" s="21">
        <v>0.34</v>
      </c>
      <c r="K135" s="88">
        <v>0.4</v>
      </c>
      <c r="L135" s="21">
        <v>0.39</v>
      </c>
      <c r="M135" s="9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1</v>
      </c>
    </row>
    <row r="136" spans="1:65">
      <c r="A136" s="28"/>
      <c r="B136" s="19">
        <v>1</v>
      </c>
      <c r="C136" s="9">
        <v>2</v>
      </c>
      <c r="D136" s="11">
        <v>0.44</v>
      </c>
      <c r="E136" s="11">
        <v>0.41</v>
      </c>
      <c r="F136" s="89">
        <v>1</v>
      </c>
      <c r="G136" s="89" t="s">
        <v>210</v>
      </c>
      <c r="H136" s="11">
        <v>0.41</v>
      </c>
      <c r="I136" s="89" t="s">
        <v>171</v>
      </c>
      <c r="J136" s="11">
        <v>0.3</v>
      </c>
      <c r="K136" s="89">
        <v>0.4</v>
      </c>
      <c r="L136" s="11">
        <v>0.44</v>
      </c>
      <c r="M136" s="9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23</v>
      </c>
    </row>
    <row r="137" spans="1:65">
      <c r="A137" s="28"/>
      <c r="B137" s="19">
        <v>1</v>
      </c>
      <c r="C137" s="9">
        <v>3</v>
      </c>
      <c r="D137" s="11">
        <v>0.43</v>
      </c>
      <c r="E137" s="11">
        <v>0.47</v>
      </c>
      <c r="F137" s="89">
        <v>0.8</v>
      </c>
      <c r="G137" s="89" t="s">
        <v>210</v>
      </c>
      <c r="H137" s="11">
        <v>0.44</v>
      </c>
      <c r="I137" s="89" t="s">
        <v>171</v>
      </c>
      <c r="J137" s="11">
        <v>0.38</v>
      </c>
      <c r="K137" s="89">
        <v>0.3</v>
      </c>
      <c r="L137" s="11">
        <v>0.41</v>
      </c>
      <c r="M137" s="9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6">
        <v>16</v>
      </c>
    </row>
    <row r="138" spans="1:65">
      <c r="A138" s="28"/>
      <c r="B138" s="19">
        <v>1</v>
      </c>
      <c r="C138" s="9">
        <v>4</v>
      </c>
      <c r="D138" s="11">
        <v>0.4</v>
      </c>
      <c r="E138" s="11">
        <v>0.38</v>
      </c>
      <c r="F138" s="89">
        <v>0.8</v>
      </c>
      <c r="G138" s="89" t="s">
        <v>210</v>
      </c>
      <c r="H138" s="11">
        <v>0.44</v>
      </c>
      <c r="I138" s="89" t="s">
        <v>171</v>
      </c>
      <c r="J138" s="11">
        <v>0.34</v>
      </c>
      <c r="K138" s="89">
        <v>0.4</v>
      </c>
      <c r="L138" s="11">
        <v>0.4</v>
      </c>
      <c r="M138" s="9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6">
        <v>0.40099999999999997</v>
      </c>
    </row>
    <row r="139" spans="1:65">
      <c r="A139" s="28"/>
      <c r="B139" s="19">
        <v>1</v>
      </c>
      <c r="C139" s="9">
        <v>5</v>
      </c>
      <c r="D139" s="11">
        <v>0.38</v>
      </c>
      <c r="E139" s="11">
        <v>0.45</v>
      </c>
      <c r="F139" s="89">
        <v>0.8</v>
      </c>
      <c r="G139" s="89" t="s">
        <v>210</v>
      </c>
      <c r="H139" s="11">
        <v>0.43</v>
      </c>
      <c r="I139" s="89" t="s">
        <v>171</v>
      </c>
      <c r="J139" s="11">
        <v>0.32</v>
      </c>
      <c r="K139" s="89">
        <v>0.4</v>
      </c>
      <c r="L139" s="11">
        <v>0.41</v>
      </c>
      <c r="M139" s="9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6">
        <v>16</v>
      </c>
    </row>
    <row r="140" spans="1:65">
      <c r="A140" s="28"/>
      <c r="B140" s="19">
        <v>1</v>
      </c>
      <c r="C140" s="9">
        <v>6</v>
      </c>
      <c r="D140" s="11">
        <v>0.41</v>
      </c>
      <c r="E140" s="11">
        <v>0.41</v>
      </c>
      <c r="F140" s="89">
        <v>0.9</v>
      </c>
      <c r="G140" s="89" t="s">
        <v>210</v>
      </c>
      <c r="H140" s="11">
        <v>0.46</v>
      </c>
      <c r="I140" s="89" t="s">
        <v>171</v>
      </c>
      <c r="J140" s="11">
        <v>0.39</v>
      </c>
      <c r="K140" s="89">
        <v>0.4</v>
      </c>
      <c r="L140" s="11">
        <v>0.36</v>
      </c>
      <c r="M140" s="9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20" t="s">
        <v>201</v>
      </c>
      <c r="C141" s="12"/>
      <c r="D141" s="22">
        <v>0.40166666666666667</v>
      </c>
      <c r="E141" s="22">
        <v>0.42166666666666669</v>
      </c>
      <c r="F141" s="22">
        <v>0.8666666666666667</v>
      </c>
      <c r="G141" s="22" t="s">
        <v>427</v>
      </c>
      <c r="H141" s="22">
        <v>0.435</v>
      </c>
      <c r="I141" s="22" t="s">
        <v>427</v>
      </c>
      <c r="J141" s="22">
        <v>0.34500000000000003</v>
      </c>
      <c r="K141" s="22">
        <v>0.3833333333333333</v>
      </c>
      <c r="L141" s="22">
        <v>0.40166666666666667</v>
      </c>
      <c r="M141" s="9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202</v>
      </c>
      <c r="C142" s="27"/>
      <c r="D142" s="11">
        <v>0.40500000000000003</v>
      </c>
      <c r="E142" s="11">
        <v>0.41</v>
      </c>
      <c r="F142" s="11">
        <v>0.85000000000000009</v>
      </c>
      <c r="G142" s="11" t="s">
        <v>427</v>
      </c>
      <c r="H142" s="11">
        <v>0.435</v>
      </c>
      <c r="I142" s="11" t="s">
        <v>427</v>
      </c>
      <c r="J142" s="11">
        <v>0.34</v>
      </c>
      <c r="K142" s="11">
        <v>0.4</v>
      </c>
      <c r="L142" s="11">
        <v>0.40500000000000003</v>
      </c>
      <c r="M142" s="9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203</v>
      </c>
      <c r="C143" s="27"/>
      <c r="D143" s="23">
        <v>3.311595788538612E-2</v>
      </c>
      <c r="E143" s="23">
        <v>3.2506409624359724E-2</v>
      </c>
      <c r="F143" s="23">
        <v>8.1649658092772581E-2</v>
      </c>
      <c r="G143" s="23" t="s">
        <v>427</v>
      </c>
      <c r="H143" s="23">
        <v>1.6431676725154998E-2</v>
      </c>
      <c r="I143" s="23" t="s">
        <v>427</v>
      </c>
      <c r="J143" s="23">
        <v>3.4496376621320685E-2</v>
      </c>
      <c r="K143" s="23">
        <v>4.0824829046386311E-2</v>
      </c>
      <c r="L143" s="23">
        <v>2.6394443859772208E-2</v>
      </c>
      <c r="M143" s="9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3" t="s">
        <v>84</v>
      </c>
      <c r="C144" s="27"/>
      <c r="D144" s="13">
        <v>8.2446368179384527E-2</v>
      </c>
      <c r="E144" s="13">
        <v>7.7090299504410403E-2</v>
      </c>
      <c r="F144" s="13">
        <v>9.4211143953199128E-2</v>
      </c>
      <c r="G144" s="13" t="s">
        <v>427</v>
      </c>
      <c r="H144" s="13">
        <v>3.7773969483114934E-2</v>
      </c>
      <c r="I144" s="13" t="s">
        <v>427</v>
      </c>
      <c r="J144" s="13">
        <v>9.9989497453103426E-2</v>
      </c>
      <c r="K144" s="13">
        <v>0.10649955403405126</v>
      </c>
      <c r="L144" s="13">
        <v>6.5712308364578115E-2</v>
      </c>
      <c r="M144" s="9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A145" s="28"/>
      <c r="B145" s="3" t="s">
        <v>204</v>
      </c>
      <c r="C145" s="27"/>
      <c r="D145" s="13">
        <v>1.6625103906899863E-3</v>
      </c>
      <c r="E145" s="13">
        <v>5.1537822111388243E-2</v>
      </c>
      <c r="F145" s="13">
        <v>1.1612635078969245</v>
      </c>
      <c r="G145" s="13" t="s">
        <v>427</v>
      </c>
      <c r="H145" s="13">
        <v>8.4788029925187081E-2</v>
      </c>
      <c r="I145" s="13" t="s">
        <v>427</v>
      </c>
      <c r="J145" s="13">
        <v>-0.13965087281795496</v>
      </c>
      <c r="K145" s="13">
        <v>-4.4056525353283416E-2</v>
      </c>
      <c r="L145" s="13">
        <v>1.6625103906899863E-3</v>
      </c>
      <c r="M145" s="9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2"/>
    </row>
    <row r="146" spans="1:65">
      <c r="A146" s="28"/>
      <c r="B146" s="44" t="s">
        <v>205</v>
      </c>
      <c r="C146" s="45"/>
      <c r="D146" s="43">
        <v>0</v>
      </c>
      <c r="E146" s="43">
        <v>0.4</v>
      </c>
      <c r="F146" s="43" t="s">
        <v>206</v>
      </c>
      <c r="G146" s="43">
        <v>5.09</v>
      </c>
      <c r="H146" s="43">
        <v>0.67</v>
      </c>
      <c r="I146" s="43">
        <v>3.07</v>
      </c>
      <c r="J146" s="43">
        <v>1.1499999999999999</v>
      </c>
      <c r="K146" s="43" t="s">
        <v>206</v>
      </c>
      <c r="L146" s="43">
        <v>0</v>
      </c>
      <c r="M146" s="9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2"/>
    </row>
    <row r="147" spans="1:65">
      <c r="B147" s="29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BM147" s="52"/>
    </row>
    <row r="148" spans="1:65" ht="15">
      <c r="B148" s="8" t="s">
        <v>312</v>
      </c>
      <c r="BM148" s="26" t="s">
        <v>64</v>
      </c>
    </row>
    <row r="149" spans="1:65" ht="15">
      <c r="A149" s="24" t="s">
        <v>22</v>
      </c>
      <c r="B149" s="18" t="s">
        <v>106</v>
      </c>
      <c r="C149" s="15" t="s">
        <v>107</v>
      </c>
      <c r="D149" s="16" t="s">
        <v>187</v>
      </c>
      <c r="E149" s="17" t="s">
        <v>187</v>
      </c>
      <c r="F149" s="17" t="s">
        <v>187</v>
      </c>
      <c r="G149" s="17" t="s">
        <v>187</v>
      </c>
      <c r="H149" s="17" t="s">
        <v>187</v>
      </c>
      <c r="I149" s="17" t="s">
        <v>187</v>
      </c>
      <c r="J149" s="17" t="s">
        <v>187</v>
      </c>
      <c r="K149" s="17" t="s">
        <v>187</v>
      </c>
      <c r="L149" s="17" t="s">
        <v>187</v>
      </c>
      <c r="M149" s="9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1</v>
      </c>
    </row>
    <row r="150" spans="1:65">
      <c r="A150" s="28"/>
      <c r="B150" s="19" t="s">
        <v>188</v>
      </c>
      <c r="C150" s="9" t="s">
        <v>188</v>
      </c>
      <c r="D150" s="91" t="s">
        <v>189</v>
      </c>
      <c r="E150" s="92" t="s">
        <v>190</v>
      </c>
      <c r="F150" s="92" t="s">
        <v>191</v>
      </c>
      <c r="G150" s="92" t="s">
        <v>192</v>
      </c>
      <c r="H150" s="92" t="s">
        <v>193</v>
      </c>
      <c r="I150" s="92" t="s">
        <v>194</v>
      </c>
      <c r="J150" s="92" t="s">
        <v>195</v>
      </c>
      <c r="K150" s="92" t="s">
        <v>196</v>
      </c>
      <c r="L150" s="92" t="s">
        <v>197</v>
      </c>
      <c r="M150" s="9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 t="s">
        <v>3</v>
      </c>
    </row>
    <row r="151" spans="1:65">
      <c r="A151" s="28"/>
      <c r="B151" s="19"/>
      <c r="C151" s="9"/>
      <c r="D151" s="10" t="s">
        <v>208</v>
      </c>
      <c r="E151" s="11" t="s">
        <v>209</v>
      </c>
      <c r="F151" s="11" t="s">
        <v>208</v>
      </c>
      <c r="G151" s="11" t="s">
        <v>209</v>
      </c>
      <c r="H151" s="11" t="s">
        <v>208</v>
      </c>
      <c r="I151" s="11" t="s">
        <v>208</v>
      </c>
      <c r="J151" s="11" t="s">
        <v>208</v>
      </c>
      <c r="K151" s="11" t="s">
        <v>208</v>
      </c>
      <c r="L151" s="11" t="s">
        <v>209</v>
      </c>
      <c r="M151" s="9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0</v>
      </c>
    </row>
    <row r="152" spans="1:65">
      <c r="A152" s="28"/>
      <c r="B152" s="19"/>
      <c r="C152" s="9"/>
      <c r="D152" s="25"/>
      <c r="E152" s="25"/>
      <c r="F152" s="25"/>
      <c r="G152" s="25"/>
      <c r="H152" s="25"/>
      <c r="I152" s="25"/>
      <c r="J152" s="25"/>
      <c r="K152" s="25"/>
      <c r="L152" s="25"/>
      <c r="M152" s="9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</v>
      </c>
    </row>
    <row r="153" spans="1:65">
      <c r="A153" s="28"/>
      <c r="B153" s="18">
        <v>1</v>
      </c>
      <c r="C153" s="14">
        <v>1</v>
      </c>
      <c r="D153" s="159">
        <v>98.66</v>
      </c>
      <c r="E153" s="159">
        <v>88.4</v>
      </c>
      <c r="F153" s="160">
        <v>51.3</v>
      </c>
      <c r="G153" s="159">
        <v>97.2</v>
      </c>
      <c r="H153" s="159">
        <v>95.41</v>
      </c>
      <c r="I153" s="159">
        <v>96.6</v>
      </c>
      <c r="J153" s="161">
        <v>99.58</v>
      </c>
      <c r="K153" s="159">
        <v>91</v>
      </c>
      <c r="L153" s="159">
        <v>87.4</v>
      </c>
      <c r="M153" s="162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4">
        <v>1</v>
      </c>
    </row>
    <row r="154" spans="1:65">
      <c r="A154" s="28"/>
      <c r="B154" s="19">
        <v>1</v>
      </c>
      <c r="C154" s="9">
        <v>2</v>
      </c>
      <c r="D154" s="165">
        <v>104</v>
      </c>
      <c r="E154" s="165">
        <v>89.5</v>
      </c>
      <c r="F154" s="166">
        <v>59.6</v>
      </c>
      <c r="G154" s="165">
        <v>94.2</v>
      </c>
      <c r="H154" s="165">
        <v>92.01</v>
      </c>
      <c r="I154" s="165">
        <v>94.6</v>
      </c>
      <c r="J154" s="165">
        <v>93.26</v>
      </c>
      <c r="K154" s="165">
        <v>95</v>
      </c>
      <c r="L154" s="165">
        <v>83.2</v>
      </c>
      <c r="M154" s="162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4">
        <v>24</v>
      </c>
    </row>
    <row r="155" spans="1:65">
      <c r="A155" s="28"/>
      <c r="B155" s="19">
        <v>1</v>
      </c>
      <c r="C155" s="9">
        <v>3</v>
      </c>
      <c r="D155" s="165">
        <v>101</v>
      </c>
      <c r="E155" s="165">
        <v>88.2</v>
      </c>
      <c r="F155" s="166">
        <v>59.2</v>
      </c>
      <c r="G155" s="165">
        <v>99.8</v>
      </c>
      <c r="H155" s="165">
        <v>86.44</v>
      </c>
      <c r="I155" s="165">
        <v>96</v>
      </c>
      <c r="J155" s="165">
        <v>93.27</v>
      </c>
      <c r="K155" s="165">
        <v>99</v>
      </c>
      <c r="L155" s="165">
        <v>80.400000000000006</v>
      </c>
      <c r="M155" s="162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4">
        <v>16</v>
      </c>
    </row>
    <row r="156" spans="1:65">
      <c r="A156" s="28"/>
      <c r="B156" s="19">
        <v>1</v>
      </c>
      <c r="C156" s="9">
        <v>4</v>
      </c>
      <c r="D156" s="165">
        <v>98.39</v>
      </c>
      <c r="E156" s="165">
        <v>88</v>
      </c>
      <c r="F156" s="166">
        <v>77.3</v>
      </c>
      <c r="G156" s="165">
        <v>100</v>
      </c>
      <c r="H156" s="165">
        <v>94.8</v>
      </c>
      <c r="I156" s="165">
        <v>95.5</v>
      </c>
      <c r="J156" s="165">
        <v>96.1</v>
      </c>
      <c r="K156" s="165">
        <v>97</v>
      </c>
      <c r="L156" s="165">
        <v>76.3</v>
      </c>
      <c r="M156" s="162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4">
        <v>93.867166666666662</v>
      </c>
    </row>
    <row r="157" spans="1:65">
      <c r="A157" s="28"/>
      <c r="B157" s="19">
        <v>1</v>
      </c>
      <c r="C157" s="9">
        <v>5</v>
      </c>
      <c r="D157" s="165">
        <v>103</v>
      </c>
      <c r="E157" s="167">
        <v>94.6</v>
      </c>
      <c r="F157" s="166">
        <v>74.900000000000006</v>
      </c>
      <c r="G157" s="165">
        <v>104</v>
      </c>
      <c r="H157" s="165">
        <v>105.91</v>
      </c>
      <c r="I157" s="165">
        <v>95.5</v>
      </c>
      <c r="J157" s="165">
        <v>92.97</v>
      </c>
      <c r="K157" s="165">
        <v>99</v>
      </c>
      <c r="L157" s="165">
        <v>86.1</v>
      </c>
      <c r="M157" s="162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4">
        <v>17</v>
      </c>
    </row>
    <row r="158" spans="1:65">
      <c r="A158" s="28"/>
      <c r="B158" s="19">
        <v>1</v>
      </c>
      <c r="C158" s="9">
        <v>6</v>
      </c>
      <c r="D158" s="165">
        <v>99.91</v>
      </c>
      <c r="E158" s="165">
        <v>91.7</v>
      </c>
      <c r="F158" s="166">
        <v>67.3</v>
      </c>
      <c r="G158" s="165">
        <v>97.8</v>
      </c>
      <c r="H158" s="165">
        <v>88.23</v>
      </c>
      <c r="I158" s="165">
        <v>96</v>
      </c>
      <c r="J158" s="165">
        <v>93.57</v>
      </c>
      <c r="K158" s="165">
        <v>99</v>
      </c>
      <c r="L158" s="165">
        <v>79.3</v>
      </c>
      <c r="M158" s="162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8"/>
    </row>
    <row r="159" spans="1:65">
      <c r="A159" s="28"/>
      <c r="B159" s="20" t="s">
        <v>201</v>
      </c>
      <c r="C159" s="12"/>
      <c r="D159" s="169">
        <v>100.82666666666665</v>
      </c>
      <c r="E159" s="169">
        <v>90.066666666666677</v>
      </c>
      <c r="F159" s="169">
        <v>64.933333333333351</v>
      </c>
      <c r="G159" s="169">
        <v>98.833333333333329</v>
      </c>
      <c r="H159" s="169">
        <v>93.800000000000011</v>
      </c>
      <c r="I159" s="169">
        <v>95.7</v>
      </c>
      <c r="J159" s="169">
        <v>94.791666666666671</v>
      </c>
      <c r="K159" s="169">
        <v>96.666666666666671</v>
      </c>
      <c r="L159" s="169">
        <v>82.11666666666666</v>
      </c>
      <c r="M159" s="162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8"/>
    </row>
    <row r="160" spans="1:65">
      <c r="A160" s="28"/>
      <c r="B160" s="3" t="s">
        <v>202</v>
      </c>
      <c r="C160" s="27"/>
      <c r="D160" s="165">
        <v>100.455</v>
      </c>
      <c r="E160" s="165">
        <v>88.95</v>
      </c>
      <c r="F160" s="165">
        <v>63.45</v>
      </c>
      <c r="G160" s="165">
        <v>98.8</v>
      </c>
      <c r="H160" s="165">
        <v>93.405000000000001</v>
      </c>
      <c r="I160" s="165">
        <v>95.75</v>
      </c>
      <c r="J160" s="165">
        <v>93.419999999999987</v>
      </c>
      <c r="K160" s="165">
        <v>98</v>
      </c>
      <c r="L160" s="165">
        <v>81.800000000000011</v>
      </c>
      <c r="M160" s="162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8"/>
    </row>
    <row r="161" spans="1:65">
      <c r="A161" s="28"/>
      <c r="B161" s="3" t="s">
        <v>203</v>
      </c>
      <c r="C161" s="27"/>
      <c r="D161" s="147">
        <v>2.293274224044449</v>
      </c>
      <c r="E161" s="147">
        <v>2.6104916522882529</v>
      </c>
      <c r="F161" s="147">
        <v>10.050406293611514</v>
      </c>
      <c r="G161" s="147">
        <v>3.2922130348242438</v>
      </c>
      <c r="H161" s="147">
        <v>6.9085859624093828</v>
      </c>
      <c r="I161" s="147">
        <v>0.67527772064536551</v>
      </c>
      <c r="J161" s="147">
        <v>2.6119832822333806</v>
      </c>
      <c r="K161" s="147">
        <v>3.2041639575194441</v>
      </c>
      <c r="L161" s="147">
        <v>4.2348160133194312</v>
      </c>
      <c r="M161" s="144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  <c r="AQ161" s="145"/>
      <c r="AR161" s="145"/>
      <c r="AS161" s="145"/>
      <c r="AT161" s="145"/>
      <c r="AU161" s="145"/>
      <c r="AV161" s="145"/>
      <c r="AW161" s="145"/>
      <c r="AX161" s="145"/>
      <c r="AY161" s="145"/>
      <c r="AZ161" s="145"/>
      <c r="BA161" s="145"/>
      <c r="BB161" s="145"/>
      <c r="BC161" s="145"/>
      <c r="BD161" s="145"/>
      <c r="BE161" s="145"/>
      <c r="BF161" s="145"/>
      <c r="BG161" s="145"/>
      <c r="BH161" s="145"/>
      <c r="BI161" s="145"/>
      <c r="BJ161" s="145"/>
      <c r="BK161" s="145"/>
      <c r="BL161" s="145"/>
      <c r="BM161" s="149"/>
    </row>
    <row r="162" spans="1:65">
      <c r="A162" s="28"/>
      <c r="B162" s="3" t="s">
        <v>84</v>
      </c>
      <c r="C162" s="27"/>
      <c r="D162" s="13">
        <v>2.2744719228158385E-2</v>
      </c>
      <c r="E162" s="13">
        <v>2.8983993178626048E-2</v>
      </c>
      <c r="F162" s="13">
        <v>0.15478038439853456</v>
      </c>
      <c r="G162" s="13">
        <v>3.3310755832960309E-2</v>
      </c>
      <c r="H162" s="13">
        <v>7.3652302371102152E-2</v>
      </c>
      <c r="I162" s="13">
        <v>7.056193528164739E-3</v>
      </c>
      <c r="J162" s="13">
        <v>2.7554988471912584E-2</v>
      </c>
      <c r="K162" s="13">
        <v>3.3146523698477003E-2</v>
      </c>
      <c r="L162" s="13">
        <v>5.1570724741052544E-2</v>
      </c>
      <c r="M162" s="9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A163" s="28"/>
      <c r="B163" s="3" t="s">
        <v>204</v>
      </c>
      <c r="C163" s="27"/>
      <c r="D163" s="13">
        <v>7.4142005635623232E-2</v>
      </c>
      <c r="E163" s="13">
        <v>-4.0488065582036881E-2</v>
      </c>
      <c r="F163" s="13">
        <v>-0.30824232115240846</v>
      </c>
      <c r="G163" s="13">
        <v>5.2906323297283508E-2</v>
      </c>
      <c r="H163" s="13">
        <v>-7.1555016574820218E-4</v>
      </c>
      <c r="I163" s="13">
        <v>1.9525819287184332E-2</v>
      </c>
      <c r="J163" s="13">
        <v>9.849024241703308E-3</v>
      </c>
      <c r="K163" s="13">
        <v>2.982405988604464E-2</v>
      </c>
      <c r="L163" s="13">
        <v>-0.1251822167140445</v>
      </c>
      <c r="M163" s="9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2"/>
    </row>
    <row r="164" spans="1:65">
      <c r="A164" s="28"/>
      <c r="B164" s="44" t="s">
        <v>205</v>
      </c>
      <c r="C164" s="45"/>
      <c r="D164" s="43">
        <v>1.01</v>
      </c>
      <c r="E164" s="43">
        <v>0.79</v>
      </c>
      <c r="F164" s="43">
        <v>4.9800000000000004</v>
      </c>
      <c r="G164" s="43">
        <v>0.67</v>
      </c>
      <c r="H164" s="43">
        <v>0.17</v>
      </c>
      <c r="I164" s="43">
        <v>0.15</v>
      </c>
      <c r="J164" s="43">
        <v>0</v>
      </c>
      <c r="K164" s="43">
        <v>0.31</v>
      </c>
      <c r="L164" s="43">
        <v>2.11</v>
      </c>
      <c r="M164" s="9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2"/>
    </row>
    <row r="165" spans="1:65">
      <c r="B165" s="29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BM165" s="52"/>
    </row>
    <row r="166" spans="1:65" ht="15">
      <c r="B166" s="8" t="s">
        <v>313</v>
      </c>
      <c r="BM166" s="26" t="s">
        <v>64</v>
      </c>
    </row>
    <row r="167" spans="1:65" ht="15">
      <c r="A167" s="24" t="s">
        <v>25</v>
      </c>
      <c r="B167" s="18" t="s">
        <v>106</v>
      </c>
      <c r="C167" s="15" t="s">
        <v>107</v>
      </c>
      <c r="D167" s="16" t="s">
        <v>187</v>
      </c>
      <c r="E167" s="17" t="s">
        <v>187</v>
      </c>
      <c r="F167" s="17" t="s">
        <v>187</v>
      </c>
      <c r="G167" s="17" t="s">
        <v>187</v>
      </c>
      <c r="H167" s="17" t="s">
        <v>187</v>
      </c>
      <c r="I167" s="17" t="s">
        <v>187</v>
      </c>
      <c r="J167" s="17" t="s">
        <v>187</v>
      </c>
      <c r="K167" s="17" t="s">
        <v>187</v>
      </c>
      <c r="L167" s="17" t="s">
        <v>187</v>
      </c>
      <c r="M167" s="9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1</v>
      </c>
    </row>
    <row r="168" spans="1:65">
      <c r="A168" s="28"/>
      <c r="B168" s="19" t="s">
        <v>188</v>
      </c>
      <c r="C168" s="9" t="s">
        <v>188</v>
      </c>
      <c r="D168" s="91" t="s">
        <v>189</v>
      </c>
      <c r="E168" s="92" t="s">
        <v>190</v>
      </c>
      <c r="F168" s="92" t="s">
        <v>191</v>
      </c>
      <c r="G168" s="92" t="s">
        <v>192</v>
      </c>
      <c r="H168" s="92" t="s">
        <v>193</v>
      </c>
      <c r="I168" s="92" t="s">
        <v>194</v>
      </c>
      <c r="J168" s="92" t="s">
        <v>195</v>
      </c>
      <c r="K168" s="92" t="s">
        <v>196</v>
      </c>
      <c r="L168" s="92" t="s">
        <v>197</v>
      </c>
      <c r="M168" s="9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 t="s">
        <v>3</v>
      </c>
    </row>
    <row r="169" spans="1:65">
      <c r="A169" s="28"/>
      <c r="B169" s="19"/>
      <c r="C169" s="9"/>
      <c r="D169" s="10" t="s">
        <v>208</v>
      </c>
      <c r="E169" s="11" t="s">
        <v>209</v>
      </c>
      <c r="F169" s="11" t="s">
        <v>208</v>
      </c>
      <c r="G169" s="11" t="s">
        <v>209</v>
      </c>
      <c r="H169" s="11" t="s">
        <v>208</v>
      </c>
      <c r="I169" s="11" t="s">
        <v>109</v>
      </c>
      <c r="J169" s="11" t="s">
        <v>208</v>
      </c>
      <c r="K169" s="11" t="s">
        <v>208</v>
      </c>
      <c r="L169" s="11" t="s">
        <v>209</v>
      </c>
      <c r="M169" s="9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2</v>
      </c>
    </row>
    <row r="170" spans="1:65">
      <c r="A170" s="28"/>
      <c r="B170" s="19"/>
      <c r="C170" s="9"/>
      <c r="D170" s="25"/>
      <c r="E170" s="25"/>
      <c r="F170" s="25"/>
      <c r="G170" s="25"/>
      <c r="H170" s="25"/>
      <c r="I170" s="25"/>
      <c r="J170" s="25"/>
      <c r="K170" s="25"/>
      <c r="L170" s="25"/>
      <c r="M170" s="9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3</v>
      </c>
    </row>
    <row r="171" spans="1:65">
      <c r="A171" s="28"/>
      <c r="B171" s="18">
        <v>1</v>
      </c>
      <c r="C171" s="14">
        <v>1</v>
      </c>
      <c r="D171" s="21">
        <v>1.9</v>
      </c>
      <c r="E171" s="21">
        <v>2</v>
      </c>
      <c r="F171" s="21">
        <v>2.4</v>
      </c>
      <c r="G171" s="88">
        <v>4</v>
      </c>
      <c r="H171" s="94">
        <v>2.4</v>
      </c>
      <c r="I171" s="88" t="s">
        <v>100</v>
      </c>
      <c r="J171" s="21">
        <v>2.5</v>
      </c>
      <c r="K171" s="21">
        <v>2.1</v>
      </c>
      <c r="L171" s="88">
        <v>1.7</v>
      </c>
      <c r="M171" s="9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1</v>
      </c>
    </row>
    <row r="172" spans="1:65">
      <c r="A172" s="28"/>
      <c r="B172" s="19">
        <v>1</v>
      </c>
      <c r="C172" s="9">
        <v>2</v>
      </c>
      <c r="D172" s="11">
        <v>2.1</v>
      </c>
      <c r="E172" s="11">
        <v>2.2000000000000002</v>
      </c>
      <c r="F172" s="11">
        <v>2.5</v>
      </c>
      <c r="G172" s="89">
        <v>5</v>
      </c>
      <c r="H172" s="11">
        <v>1.9</v>
      </c>
      <c r="I172" s="89" t="s">
        <v>100</v>
      </c>
      <c r="J172" s="11">
        <v>2.2999999999999998</v>
      </c>
      <c r="K172" s="11">
        <v>2.1</v>
      </c>
      <c r="L172" s="89">
        <v>1.7</v>
      </c>
      <c r="M172" s="9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25</v>
      </c>
    </row>
    <row r="173" spans="1:65">
      <c r="A173" s="28"/>
      <c r="B173" s="19">
        <v>1</v>
      </c>
      <c r="C173" s="9">
        <v>3</v>
      </c>
      <c r="D173" s="11">
        <v>2.2000000000000002</v>
      </c>
      <c r="E173" s="11">
        <v>1.9</v>
      </c>
      <c r="F173" s="11">
        <v>2</v>
      </c>
      <c r="G173" s="89">
        <v>2</v>
      </c>
      <c r="H173" s="11">
        <v>1.9</v>
      </c>
      <c r="I173" s="89" t="s">
        <v>100</v>
      </c>
      <c r="J173" s="11">
        <v>2.1</v>
      </c>
      <c r="K173" s="11">
        <v>2</v>
      </c>
      <c r="L173" s="89">
        <v>1.8</v>
      </c>
      <c r="M173" s="9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16</v>
      </c>
    </row>
    <row r="174" spans="1:65">
      <c r="A174" s="28"/>
      <c r="B174" s="19">
        <v>1</v>
      </c>
      <c r="C174" s="9">
        <v>4</v>
      </c>
      <c r="D174" s="11">
        <v>2.2999999999999998</v>
      </c>
      <c r="E174" s="11">
        <v>1.9</v>
      </c>
      <c r="F174" s="11">
        <v>2</v>
      </c>
      <c r="G174" s="89">
        <v>2</v>
      </c>
      <c r="H174" s="11">
        <v>2</v>
      </c>
      <c r="I174" s="89" t="s">
        <v>100</v>
      </c>
      <c r="J174" s="11">
        <v>2</v>
      </c>
      <c r="K174" s="11">
        <v>2.2999999999999998</v>
      </c>
      <c r="L174" s="89">
        <v>1.6</v>
      </c>
      <c r="M174" s="9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>
        <v>2.096111111111111</v>
      </c>
    </row>
    <row r="175" spans="1:65">
      <c r="A175" s="28"/>
      <c r="B175" s="19">
        <v>1</v>
      </c>
      <c r="C175" s="9">
        <v>5</v>
      </c>
      <c r="D175" s="11">
        <v>1.9</v>
      </c>
      <c r="E175" s="11">
        <v>2</v>
      </c>
      <c r="F175" s="11">
        <v>1.8</v>
      </c>
      <c r="G175" s="89">
        <v>2</v>
      </c>
      <c r="H175" s="11">
        <v>2</v>
      </c>
      <c r="I175" s="89" t="s">
        <v>100</v>
      </c>
      <c r="J175" s="11">
        <v>2.1</v>
      </c>
      <c r="K175" s="11">
        <v>2.4</v>
      </c>
      <c r="L175" s="89">
        <v>1.7</v>
      </c>
      <c r="M175" s="9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6">
        <v>18</v>
      </c>
    </row>
    <row r="176" spans="1:65">
      <c r="A176" s="28"/>
      <c r="B176" s="19">
        <v>1</v>
      </c>
      <c r="C176" s="9">
        <v>6</v>
      </c>
      <c r="D176" s="11">
        <v>2</v>
      </c>
      <c r="E176" s="11">
        <v>1.9</v>
      </c>
      <c r="F176" s="11">
        <v>2.2000000000000002</v>
      </c>
      <c r="G176" s="89">
        <v>1</v>
      </c>
      <c r="H176" s="11">
        <v>2</v>
      </c>
      <c r="I176" s="89" t="s">
        <v>100</v>
      </c>
      <c r="J176" s="11">
        <v>2.2999999999999998</v>
      </c>
      <c r="K176" s="11">
        <v>2.2999999999999998</v>
      </c>
      <c r="L176" s="89">
        <v>1.5</v>
      </c>
      <c r="M176" s="9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20" t="s">
        <v>201</v>
      </c>
      <c r="C177" s="12"/>
      <c r="D177" s="22">
        <v>2.0666666666666669</v>
      </c>
      <c r="E177" s="22">
        <v>1.9833333333333334</v>
      </c>
      <c r="F177" s="22">
        <v>2.1500000000000004</v>
      </c>
      <c r="G177" s="22">
        <v>2.6666666666666665</v>
      </c>
      <c r="H177" s="22">
        <v>2.0333333333333332</v>
      </c>
      <c r="I177" s="22" t="s">
        <v>427</v>
      </c>
      <c r="J177" s="22">
        <v>2.2166666666666668</v>
      </c>
      <c r="K177" s="22">
        <v>2.1999999999999997</v>
      </c>
      <c r="L177" s="22">
        <v>1.6666666666666667</v>
      </c>
      <c r="M177" s="9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202</v>
      </c>
      <c r="C178" s="27"/>
      <c r="D178" s="11">
        <v>2.0499999999999998</v>
      </c>
      <c r="E178" s="11">
        <v>1.95</v>
      </c>
      <c r="F178" s="11">
        <v>2.1</v>
      </c>
      <c r="G178" s="11">
        <v>2</v>
      </c>
      <c r="H178" s="11">
        <v>2</v>
      </c>
      <c r="I178" s="11" t="s">
        <v>427</v>
      </c>
      <c r="J178" s="11">
        <v>2.2000000000000002</v>
      </c>
      <c r="K178" s="11">
        <v>2.2000000000000002</v>
      </c>
      <c r="L178" s="11">
        <v>1.7</v>
      </c>
      <c r="M178" s="9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203</v>
      </c>
      <c r="C179" s="27"/>
      <c r="D179" s="23">
        <v>0.16329931618554522</v>
      </c>
      <c r="E179" s="23">
        <v>0.11690451944500133</v>
      </c>
      <c r="F179" s="23">
        <v>0.26645825188948069</v>
      </c>
      <c r="G179" s="23">
        <v>1.5055453054181622</v>
      </c>
      <c r="H179" s="23">
        <v>0.18618986725025255</v>
      </c>
      <c r="I179" s="23" t="s">
        <v>427</v>
      </c>
      <c r="J179" s="23">
        <v>0.18348478592697176</v>
      </c>
      <c r="K179" s="23">
        <v>0.15491933384829659</v>
      </c>
      <c r="L179" s="23">
        <v>0.10327955589886445</v>
      </c>
      <c r="M179" s="152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53"/>
    </row>
    <row r="180" spans="1:65">
      <c r="A180" s="28"/>
      <c r="B180" s="3" t="s">
        <v>84</v>
      </c>
      <c r="C180" s="27"/>
      <c r="D180" s="13">
        <v>7.901579815429606E-2</v>
      </c>
      <c r="E180" s="13">
        <v>5.894345518235361E-2</v>
      </c>
      <c r="F180" s="13">
        <v>0.12393407064627007</v>
      </c>
      <c r="G180" s="13">
        <v>0.56457948953181092</v>
      </c>
      <c r="H180" s="13">
        <v>9.1568787172255361E-2</v>
      </c>
      <c r="I180" s="13" t="s">
        <v>427</v>
      </c>
      <c r="J180" s="13">
        <v>8.277509139562636E-2</v>
      </c>
      <c r="K180" s="13">
        <v>7.0417879021953012E-2</v>
      </c>
      <c r="L180" s="13">
        <v>6.196773353931867E-2</v>
      </c>
      <c r="M180" s="9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3" t="s">
        <v>204</v>
      </c>
      <c r="C181" s="27"/>
      <c r="D181" s="13">
        <v>-1.4047177312483283E-2</v>
      </c>
      <c r="E181" s="13">
        <v>-5.3803339517625171E-2</v>
      </c>
      <c r="F181" s="13">
        <v>2.5708984892658604E-2</v>
      </c>
      <c r="G181" s="13">
        <v>0.27219719056453751</v>
      </c>
      <c r="H181" s="13">
        <v>-2.9949642194540216E-2</v>
      </c>
      <c r="I181" s="13" t="s">
        <v>427</v>
      </c>
      <c r="J181" s="13">
        <v>5.7513914656771803E-2</v>
      </c>
      <c r="K181" s="13">
        <v>4.9562682215743337E-2</v>
      </c>
      <c r="L181" s="13">
        <v>-0.20487675589716403</v>
      </c>
      <c r="M181" s="9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A182" s="28"/>
      <c r="B182" s="44" t="s">
        <v>205</v>
      </c>
      <c r="C182" s="45"/>
      <c r="D182" s="43">
        <v>0.28000000000000003</v>
      </c>
      <c r="E182" s="43">
        <v>0.84</v>
      </c>
      <c r="F182" s="43">
        <v>0.28000000000000003</v>
      </c>
      <c r="G182" s="43" t="s">
        <v>206</v>
      </c>
      <c r="H182" s="43">
        <v>0.51</v>
      </c>
      <c r="I182" s="43">
        <v>2.64</v>
      </c>
      <c r="J182" s="43">
        <v>0.73</v>
      </c>
      <c r="K182" s="43">
        <v>0.62</v>
      </c>
      <c r="L182" s="43">
        <v>2.98</v>
      </c>
      <c r="M182" s="9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2"/>
    </row>
    <row r="183" spans="1:65">
      <c r="B183" s="29" t="s">
        <v>214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BM183" s="52"/>
    </row>
    <row r="184" spans="1:65">
      <c r="BM184" s="52"/>
    </row>
    <row r="185" spans="1:65" ht="15">
      <c r="B185" s="8" t="s">
        <v>314</v>
      </c>
      <c r="BM185" s="26" t="s">
        <v>207</v>
      </c>
    </row>
    <row r="186" spans="1:65" ht="15">
      <c r="A186" s="24" t="s">
        <v>50</v>
      </c>
      <c r="B186" s="18" t="s">
        <v>106</v>
      </c>
      <c r="C186" s="15" t="s">
        <v>107</v>
      </c>
      <c r="D186" s="16" t="s">
        <v>187</v>
      </c>
      <c r="E186" s="17" t="s">
        <v>187</v>
      </c>
      <c r="F186" s="17" t="s">
        <v>187</v>
      </c>
      <c r="G186" s="17" t="s">
        <v>187</v>
      </c>
      <c r="H186" s="17" t="s">
        <v>187</v>
      </c>
      <c r="I186" s="17" t="s">
        <v>187</v>
      </c>
      <c r="J186" s="17" t="s">
        <v>187</v>
      </c>
      <c r="K186" s="17" t="s">
        <v>187</v>
      </c>
      <c r="L186" s="9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 t="s">
        <v>188</v>
      </c>
      <c r="C187" s="9" t="s">
        <v>188</v>
      </c>
      <c r="D187" s="91" t="s">
        <v>189</v>
      </c>
      <c r="E187" s="92" t="s">
        <v>190</v>
      </c>
      <c r="F187" s="92" t="s">
        <v>192</v>
      </c>
      <c r="G187" s="92" t="s">
        <v>193</v>
      </c>
      <c r="H187" s="92" t="s">
        <v>194</v>
      </c>
      <c r="I187" s="92" t="s">
        <v>195</v>
      </c>
      <c r="J187" s="92" t="s">
        <v>196</v>
      </c>
      <c r="K187" s="92" t="s">
        <v>197</v>
      </c>
      <c r="L187" s="9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 t="s">
        <v>3</v>
      </c>
    </row>
    <row r="188" spans="1:65">
      <c r="A188" s="28"/>
      <c r="B188" s="19"/>
      <c r="C188" s="9"/>
      <c r="D188" s="10" t="s">
        <v>209</v>
      </c>
      <c r="E188" s="11" t="s">
        <v>209</v>
      </c>
      <c r="F188" s="11" t="s">
        <v>209</v>
      </c>
      <c r="G188" s="11" t="s">
        <v>109</v>
      </c>
      <c r="H188" s="11" t="s">
        <v>208</v>
      </c>
      <c r="I188" s="11" t="s">
        <v>208</v>
      </c>
      <c r="J188" s="11" t="s">
        <v>208</v>
      </c>
      <c r="K188" s="11" t="s">
        <v>209</v>
      </c>
      <c r="L188" s="9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2</v>
      </c>
    </row>
    <row r="189" spans="1:65">
      <c r="A189" s="28"/>
      <c r="B189" s="19"/>
      <c r="C189" s="9"/>
      <c r="D189" s="25"/>
      <c r="E189" s="25"/>
      <c r="F189" s="25"/>
      <c r="G189" s="25"/>
      <c r="H189" s="25"/>
      <c r="I189" s="25"/>
      <c r="J189" s="25"/>
      <c r="K189" s="25"/>
      <c r="L189" s="9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2</v>
      </c>
    </row>
    <row r="190" spans="1:65">
      <c r="A190" s="28"/>
      <c r="B190" s="18">
        <v>1</v>
      </c>
      <c r="C190" s="14">
        <v>1</v>
      </c>
      <c r="D190" s="21">
        <v>4</v>
      </c>
      <c r="E190" s="21">
        <v>7</v>
      </c>
      <c r="F190" s="21">
        <v>9</v>
      </c>
      <c r="G190" s="21">
        <v>12</v>
      </c>
      <c r="H190" s="21">
        <v>2</v>
      </c>
      <c r="I190" s="21">
        <v>2</v>
      </c>
      <c r="J190" s="21">
        <v>4</v>
      </c>
      <c r="K190" s="21">
        <v>6</v>
      </c>
      <c r="L190" s="9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</v>
      </c>
    </row>
    <row r="191" spans="1:65">
      <c r="A191" s="28"/>
      <c r="B191" s="19">
        <v>1</v>
      </c>
      <c r="C191" s="9">
        <v>2</v>
      </c>
      <c r="D191" s="11">
        <v>5</v>
      </c>
      <c r="E191" s="11">
        <v>6</v>
      </c>
      <c r="F191" s="11">
        <v>14</v>
      </c>
      <c r="G191" s="90">
        <v>20</v>
      </c>
      <c r="H191" s="11">
        <v>2</v>
      </c>
      <c r="I191" s="11">
        <v>3</v>
      </c>
      <c r="J191" s="11">
        <v>6</v>
      </c>
      <c r="K191" s="11">
        <v>5</v>
      </c>
      <c r="L191" s="9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>
        <v>3</v>
      </c>
    </row>
    <row r="192" spans="1:65">
      <c r="A192" s="28"/>
      <c r="B192" s="19">
        <v>1</v>
      </c>
      <c r="C192" s="9">
        <v>3</v>
      </c>
      <c r="D192" s="11">
        <v>6</v>
      </c>
      <c r="E192" s="11">
        <v>5</v>
      </c>
      <c r="F192" s="11">
        <v>12</v>
      </c>
      <c r="G192" s="11">
        <v>6</v>
      </c>
      <c r="H192" s="11">
        <v>4</v>
      </c>
      <c r="I192" s="11">
        <v>3</v>
      </c>
      <c r="J192" s="11">
        <v>7</v>
      </c>
      <c r="K192" s="11">
        <v>5</v>
      </c>
      <c r="L192" s="9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6">
        <v>16</v>
      </c>
    </row>
    <row r="193" spans="1:65">
      <c r="A193" s="28"/>
      <c r="B193" s="19">
        <v>1</v>
      </c>
      <c r="C193" s="9">
        <v>4</v>
      </c>
      <c r="D193" s="11">
        <v>4</v>
      </c>
      <c r="E193" s="11">
        <v>8</v>
      </c>
      <c r="F193" s="11">
        <v>9</v>
      </c>
      <c r="G193" s="11">
        <v>17</v>
      </c>
      <c r="H193" s="11">
        <v>4</v>
      </c>
      <c r="I193" s="11">
        <v>2</v>
      </c>
      <c r="J193" s="11">
        <v>6</v>
      </c>
      <c r="K193" s="11">
        <v>4</v>
      </c>
      <c r="L193" s="9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6">
        <v>6.3291666666666702</v>
      </c>
    </row>
    <row r="194" spans="1:65">
      <c r="A194" s="28"/>
      <c r="B194" s="19">
        <v>1</v>
      </c>
      <c r="C194" s="9">
        <v>5</v>
      </c>
      <c r="D194" s="11">
        <v>4</v>
      </c>
      <c r="E194" s="11">
        <v>7</v>
      </c>
      <c r="F194" s="11">
        <v>13</v>
      </c>
      <c r="G194" s="11">
        <v>6</v>
      </c>
      <c r="H194" s="11">
        <v>4</v>
      </c>
      <c r="I194" s="11">
        <v>2</v>
      </c>
      <c r="J194" s="11">
        <v>9</v>
      </c>
      <c r="K194" s="11">
        <v>7</v>
      </c>
      <c r="L194" s="9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26">
        <v>9</v>
      </c>
    </row>
    <row r="195" spans="1:65">
      <c r="A195" s="28"/>
      <c r="B195" s="19">
        <v>1</v>
      </c>
      <c r="C195" s="9">
        <v>6</v>
      </c>
      <c r="D195" s="11">
        <v>4</v>
      </c>
      <c r="E195" s="11">
        <v>6</v>
      </c>
      <c r="F195" s="11">
        <v>10</v>
      </c>
      <c r="G195" s="11">
        <v>13</v>
      </c>
      <c r="H195" s="11">
        <v>4</v>
      </c>
      <c r="I195" s="11">
        <v>3</v>
      </c>
      <c r="J195" s="11">
        <v>9</v>
      </c>
      <c r="K195" s="11">
        <v>3</v>
      </c>
      <c r="L195" s="9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20" t="s">
        <v>201</v>
      </c>
      <c r="C196" s="12"/>
      <c r="D196" s="22">
        <v>4.5</v>
      </c>
      <c r="E196" s="22">
        <v>6.5</v>
      </c>
      <c r="F196" s="22">
        <v>11.166666666666666</v>
      </c>
      <c r="G196" s="22">
        <v>12.333333333333334</v>
      </c>
      <c r="H196" s="22">
        <v>3.3333333333333335</v>
      </c>
      <c r="I196" s="22">
        <v>2.5</v>
      </c>
      <c r="J196" s="22">
        <v>6.833333333333333</v>
      </c>
      <c r="K196" s="22">
        <v>5</v>
      </c>
      <c r="L196" s="9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202</v>
      </c>
      <c r="C197" s="27"/>
      <c r="D197" s="11">
        <v>4</v>
      </c>
      <c r="E197" s="11">
        <v>6.5</v>
      </c>
      <c r="F197" s="11">
        <v>11</v>
      </c>
      <c r="G197" s="11">
        <v>12.5</v>
      </c>
      <c r="H197" s="11">
        <v>4</v>
      </c>
      <c r="I197" s="11">
        <v>2.5</v>
      </c>
      <c r="J197" s="11">
        <v>6.5</v>
      </c>
      <c r="K197" s="11">
        <v>5</v>
      </c>
      <c r="L197" s="9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3" t="s">
        <v>203</v>
      </c>
      <c r="C198" s="27"/>
      <c r="D198" s="23">
        <v>0.83666002653407556</v>
      </c>
      <c r="E198" s="23">
        <v>1.0488088481701516</v>
      </c>
      <c r="F198" s="23">
        <v>2.1369760566432827</v>
      </c>
      <c r="G198" s="23">
        <v>5.6803755744375453</v>
      </c>
      <c r="H198" s="23">
        <v>1.0327955589886442</v>
      </c>
      <c r="I198" s="23">
        <v>0.54772255750516607</v>
      </c>
      <c r="J198" s="23">
        <v>1.9407902170679507</v>
      </c>
      <c r="K198" s="23">
        <v>1.4142135623730951</v>
      </c>
      <c r="L198" s="9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A199" s="28"/>
      <c r="B199" s="3" t="s">
        <v>84</v>
      </c>
      <c r="C199" s="27"/>
      <c r="D199" s="13">
        <v>0.18592445034090568</v>
      </c>
      <c r="E199" s="13">
        <v>0.16135520741079257</v>
      </c>
      <c r="F199" s="13">
        <v>0.19137099014715966</v>
      </c>
      <c r="G199" s="13">
        <v>0.4605709925219631</v>
      </c>
      <c r="H199" s="13">
        <v>0.30983866769659324</v>
      </c>
      <c r="I199" s="13">
        <v>0.21908902300206642</v>
      </c>
      <c r="J199" s="13">
        <v>0.28401808054652938</v>
      </c>
      <c r="K199" s="13">
        <v>0.28284271247461901</v>
      </c>
      <c r="L199" s="9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2"/>
    </row>
    <row r="200" spans="1:65">
      <c r="A200" s="28"/>
      <c r="B200" s="3" t="s">
        <v>204</v>
      </c>
      <c r="C200" s="27"/>
      <c r="D200" s="13">
        <v>-0.28900592495062583</v>
      </c>
      <c r="E200" s="13">
        <v>2.6991441737984845E-2</v>
      </c>
      <c r="F200" s="13">
        <v>0.7643186306780767</v>
      </c>
      <c r="G200" s="13">
        <v>0.94865042791309984</v>
      </c>
      <c r="H200" s="13">
        <v>-0.47333772218564873</v>
      </c>
      <c r="I200" s="13">
        <v>-0.6050032916392365</v>
      </c>
      <c r="J200" s="13">
        <v>7.9657669519419994E-2</v>
      </c>
      <c r="K200" s="13">
        <v>-0.2100065832784731</v>
      </c>
      <c r="L200" s="9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2"/>
    </row>
    <row r="201" spans="1:65">
      <c r="A201" s="28"/>
      <c r="B201" s="44" t="s">
        <v>205</v>
      </c>
      <c r="C201" s="45"/>
      <c r="D201" s="43">
        <v>0.46</v>
      </c>
      <c r="E201" s="43">
        <v>0.28000000000000003</v>
      </c>
      <c r="F201" s="43">
        <v>1.99</v>
      </c>
      <c r="G201" s="43">
        <v>2.42</v>
      </c>
      <c r="H201" s="43">
        <v>0.89</v>
      </c>
      <c r="I201" s="43">
        <v>1.2</v>
      </c>
      <c r="J201" s="43">
        <v>0.4</v>
      </c>
      <c r="K201" s="43">
        <v>0.28000000000000003</v>
      </c>
      <c r="L201" s="9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2"/>
    </row>
    <row r="202" spans="1:65">
      <c r="B202" s="29"/>
      <c r="C202" s="20"/>
      <c r="D202" s="20"/>
      <c r="E202" s="20"/>
      <c r="F202" s="20"/>
      <c r="G202" s="20"/>
      <c r="H202" s="20"/>
      <c r="I202" s="20"/>
      <c r="J202" s="20"/>
      <c r="K202" s="20"/>
      <c r="BM202" s="52"/>
    </row>
    <row r="203" spans="1:65" ht="15">
      <c r="B203" s="8" t="s">
        <v>315</v>
      </c>
      <c r="BM203" s="26" t="s">
        <v>64</v>
      </c>
    </row>
    <row r="204" spans="1:65" ht="15">
      <c r="A204" s="24" t="s">
        <v>28</v>
      </c>
      <c r="B204" s="18" t="s">
        <v>106</v>
      </c>
      <c r="C204" s="15" t="s">
        <v>107</v>
      </c>
      <c r="D204" s="16" t="s">
        <v>187</v>
      </c>
      <c r="E204" s="17" t="s">
        <v>187</v>
      </c>
      <c r="F204" s="17" t="s">
        <v>187</v>
      </c>
      <c r="G204" s="17" t="s">
        <v>187</v>
      </c>
      <c r="H204" s="17" t="s">
        <v>187</v>
      </c>
      <c r="I204" s="17" t="s">
        <v>187</v>
      </c>
      <c r="J204" s="17" t="s">
        <v>187</v>
      </c>
      <c r="K204" s="17" t="s">
        <v>187</v>
      </c>
      <c r="L204" s="9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</v>
      </c>
    </row>
    <row r="205" spans="1:65">
      <c r="A205" s="28"/>
      <c r="B205" s="19" t="s">
        <v>188</v>
      </c>
      <c r="C205" s="9" t="s">
        <v>188</v>
      </c>
      <c r="D205" s="91" t="s">
        <v>189</v>
      </c>
      <c r="E205" s="92" t="s">
        <v>190</v>
      </c>
      <c r="F205" s="92" t="s">
        <v>191</v>
      </c>
      <c r="G205" s="92" t="s">
        <v>192</v>
      </c>
      <c r="H205" s="92" t="s">
        <v>193</v>
      </c>
      <c r="I205" s="92" t="s">
        <v>194</v>
      </c>
      <c r="J205" s="92" t="s">
        <v>195</v>
      </c>
      <c r="K205" s="92" t="s">
        <v>197</v>
      </c>
      <c r="L205" s="9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 t="s">
        <v>3</v>
      </c>
    </row>
    <row r="206" spans="1:65">
      <c r="A206" s="28"/>
      <c r="B206" s="19"/>
      <c r="C206" s="9"/>
      <c r="D206" s="10" t="s">
        <v>208</v>
      </c>
      <c r="E206" s="11" t="s">
        <v>209</v>
      </c>
      <c r="F206" s="11" t="s">
        <v>208</v>
      </c>
      <c r="G206" s="11" t="s">
        <v>209</v>
      </c>
      <c r="H206" s="11" t="s">
        <v>208</v>
      </c>
      <c r="I206" s="11" t="s">
        <v>208</v>
      </c>
      <c r="J206" s="11" t="s">
        <v>208</v>
      </c>
      <c r="K206" s="11" t="s">
        <v>209</v>
      </c>
      <c r="L206" s="9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2</v>
      </c>
    </row>
    <row r="207" spans="1:65">
      <c r="A207" s="28"/>
      <c r="B207" s="19"/>
      <c r="C207" s="9"/>
      <c r="D207" s="25"/>
      <c r="E207" s="25"/>
      <c r="F207" s="25"/>
      <c r="G207" s="25"/>
      <c r="H207" s="25"/>
      <c r="I207" s="25"/>
      <c r="J207" s="25"/>
      <c r="K207" s="25"/>
      <c r="L207" s="9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3</v>
      </c>
    </row>
    <row r="208" spans="1:65">
      <c r="A208" s="28"/>
      <c r="B208" s="18">
        <v>1</v>
      </c>
      <c r="C208" s="14">
        <v>1</v>
      </c>
      <c r="D208" s="21">
        <v>6.19</v>
      </c>
      <c r="E208" s="21">
        <v>6.36</v>
      </c>
      <c r="F208" s="88">
        <v>5.21</v>
      </c>
      <c r="G208" s="21">
        <v>6.89</v>
      </c>
      <c r="H208" s="21">
        <v>7.2</v>
      </c>
      <c r="I208" s="21">
        <v>6.6</v>
      </c>
      <c r="J208" s="21">
        <v>6.72</v>
      </c>
      <c r="K208" s="21">
        <v>6.52</v>
      </c>
      <c r="L208" s="9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1</v>
      </c>
    </row>
    <row r="209" spans="1:65">
      <c r="A209" s="28"/>
      <c r="B209" s="19">
        <v>1</v>
      </c>
      <c r="C209" s="9">
        <v>2</v>
      </c>
      <c r="D209" s="11">
        <v>6.38</v>
      </c>
      <c r="E209" s="11">
        <v>6.58</v>
      </c>
      <c r="F209" s="89">
        <v>5.42</v>
      </c>
      <c r="G209" s="11">
        <v>6.59</v>
      </c>
      <c r="H209" s="11">
        <v>6.88</v>
      </c>
      <c r="I209" s="11">
        <v>6.7</v>
      </c>
      <c r="J209" s="11">
        <v>6.77</v>
      </c>
      <c r="K209" s="11">
        <v>6.72</v>
      </c>
      <c r="L209" s="9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6">
        <v>27</v>
      </c>
    </row>
    <row r="210" spans="1:65">
      <c r="A210" s="28"/>
      <c r="B210" s="19">
        <v>1</v>
      </c>
      <c r="C210" s="9">
        <v>3</v>
      </c>
      <c r="D210" s="11">
        <v>6.54</v>
      </c>
      <c r="E210" s="11">
        <v>6.11</v>
      </c>
      <c r="F210" s="89">
        <v>5.18</v>
      </c>
      <c r="G210" s="11">
        <v>6.98</v>
      </c>
      <c r="H210" s="11">
        <v>6.99</v>
      </c>
      <c r="I210" s="11">
        <v>7</v>
      </c>
      <c r="J210" s="11">
        <v>6.52</v>
      </c>
      <c r="K210" s="11">
        <v>6.72</v>
      </c>
      <c r="L210" s="9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6">
        <v>16</v>
      </c>
    </row>
    <row r="211" spans="1:65">
      <c r="A211" s="28"/>
      <c r="B211" s="19">
        <v>1</v>
      </c>
      <c r="C211" s="9">
        <v>4</v>
      </c>
      <c r="D211" s="11">
        <v>6.19</v>
      </c>
      <c r="E211" s="11">
        <v>6.56</v>
      </c>
      <c r="F211" s="89">
        <v>5.65</v>
      </c>
      <c r="G211" s="11">
        <v>6.81</v>
      </c>
      <c r="H211" s="11">
        <v>6.97</v>
      </c>
      <c r="I211" s="11">
        <v>6.8</v>
      </c>
      <c r="J211" s="11">
        <v>6.65</v>
      </c>
      <c r="K211" s="11">
        <v>6.64</v>
      </c>
      <c r="L211" s="9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6">
        <v>6.6652380952380952</v>
      </c>
    </row>
    <row r="212" spans="1:65">
      <c r="A212" s="28"/>
      <c r="B212" s="19">
        <v>1</v>
      </c>
      <c r="C212" s="9">
        <v>5</v>
      </c>
      <c r="D212" s="11">
        <v>5.83</v>
      </c>
      <c r="E212" s="11">
        <v>6.71</v>
      </c>
      <c r="F212" s="89">
        <v>5.61</v>
      </c>
      <c r="G212" s="11">
        <v>7.1</v>
      </c>
      <c r="H212" s="11">
        <v>7.09</v>
      </c>
      <c r="I212" s="11">
        <v>6.6</v>
      </c>
      <c r="J212" s="11">
        <v>6.6</v>
      </c>
      <c r="K212" s="11">
        <v>6.86</v>
      </c>
      <c r="L212" s="9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6">
        <v>19</v>
      </c>
    </row>
    <row r="213" spans="1:65">
      <c r="A213" s="28"/>
      <c r="B213" s="19">
        <v>1</v>
      </c>
      <c r="C213" s="9">
        <v>6</v>
      </c>
      <c r="D213" s="11">
        <v>5.95</v>
      </c>
      <c r="E213" s="11">
        <v>6.73</v>
      </c>
      <c r="F213" s="89">
        <v>5.76</v>
      </c>
      <c r="G213" s="11">
        <v>6.95</v>
      </c>
      <c r="H213" s="11">
        <v>7.01</v>
      </c>
      <c r="I213" s="11">
        <v>6.7</v>
      </c>
      <c r="J213" s="11">
        <v>6.73</v>
      </c>
      <c r="K213" s="11">
        <v>6.5</v>
      </c>
      <c r="L213" s="9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20" t="s">
        <v>201</v>
      </c>
      <c r="C214" s="12"/>
      <c r="D214" s="22">
        <v>6.1800000000000006</v>
      </c>
      <c r="E214" s="22">
        <v>6.5083333333333329</v>
      </c>
      <c r="F214" s="22">
        <v>5.4716666666666667</v>
      </c>
      <c r="G214" s="22">
        <v>6.8866666666666667</v>
      </c>
      <c r="H214" s="22">
        <v>7.0233333333333325</v>
      </c>
      <c r="I214" s="22">
        <v>6.7333333333333343</v>
      </c>
      <c r="J214" s="22">
        <v>6.6649999999999991</v>
      </c>
      <c r="K214" s="22">
        <v>6.66</v>
      </c>
      <c r="L214" s="9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3" t="s">
        <v>202</v>
      </c>
      <c r="C215" s="27"/>
      <c r="D215" s="11">
        <v>6.19</v>
      </c>
      <c r="E215" s="11">
        <v>6.57</v>
      </c>
      <c r="F215" s="11">
        <v>5.5150000000000006</v>
      </c>
      <c r="G215" s="11">
        <v>6.92</v>
      </c>
      <c r="H215" s="11">
        <v>7</v>
      </c>
      <c r="I215" s="11">
        <v>6.7</v>
      </c>
      <c r="J215" s="11">
        <v>6.6850000000000005</v>
      </c>
      <c r="K215" s="11">
        <v>6.68</v>
      </c>
      <c r="L215" s="9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203</v>
      </c>
      <c r="C216" s="27"/>
      <c r="D216" s="23">
        <v>0.26275463839863983</v>
      </c>
      <c r="E216" s="23">
        <v>0.23591665194866304</v>
      </c>
      <c r="F216" s="23">
        <v>0.24094951061719699</v>
      </c>
      <c r="G216" s="23">
        <v>0.17443241289011249</v>
      </c>
      <c r="H216" s="23">
        <v>0.10984838035522729</v>
      </c>
      <c r="I216" s="23">
        <v>0.15055453054181631</v>
      </c>
      <c r="J216" s="23">
        <v>9.3541434669348639E-2</v>
      </c>
      <c r="K216" s="23">
        <v>0.13623509092741135</v>
      </c>
      <c r="L216" s="152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3"/>
      <c r="BG216" s="153"/>
      <c r="BH216" s="153"/>
      <c r="BI216" s="153"/>
      <c r="BJ216" s="153"/>
      <c r="BK216" s="153"/>
      <c r="BL216" s="153"/>
      <c r="BM216" s="53"/>
    </row>
    <row r="217" spans="1:65">
      <c r="A217" s="28"/>
      <c r="B217" s="3" t="s">
        <v>84</v>
      </c>
      <c r="C217" s="27"/>
      <c r="D217" s="13">
        <v>4.2516931779715175E-2</v>
      </c>
      <c r="E217" s="13">
        <v>3.6248397226427101E-2</v>
      </c>
      <c r="F217" s="13">
        <v>4.4035853295862987E-2</v>
      </c>
      <c r="G217" s="13">
        <v>2.5329004775911785E-2</v>
      </c>
      <c r="H217" s="13">
        <v>1.5640490795713426E-2</v>
      </c>
      <c r="I217" s="13">
        <v>2.2359583743834101E-2</v>
      </c>
      <c r="J217" s="13">
        <v>1.403472388137264E-2</v>
      </c>
      <c r="K217" s="13">
        <v>2.0455719358470171E-2</v>
      </c>
      <c r="L217" s="9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A218" s="28"/>
      <c r="B218" s="3" t="s">
        <v>204</v>
      </c>
      <c r="C218" s="27"/>
      <c r="D218" s="13">
        <v>-7.2801314567407238E-2</v>
      </c>
      <c r="E218" s="13">
        <v>-2.3540758734014511E-2</v>
      </c>
      <c r="F218" s="13">
        <v>-0.17907408730442231</v>
      </c>
      <c r="G218" s="13">
        <v>3.3221404586697201E-2</v>
      </c>
      <c r="H218" s="13">
        <v>5.3725798385368284E-2</v>
      </c>
      <c r="I218" s="13">
        <v>1.0216474958919974E-2</v>
      </c>
      <c r="J218" s="13">
        <v>-3.5721940415900377E-5</v>
      </c>
      <c r="K218" s="13">
        <v>-7.8588268914769888E-4</v>
      </c>
      <c r="L218" s="9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2"/>
    </row>
    <row r="219" spans="1:65">
      <c r="A219" s="28"/>
      <c r="B219" s="44" t="s">
        <v>205</v>
      </c>
      <c r="C219" s="45"/>
      <c r="D219" s="43">
        <v>1.72</v>
      </c>
      <c r="E219" s="43">
        <v>0.55000000000000004</v>
      </c>
      <c r="F219" s="43">
        <v>4.24</v>
      </c>
      <c r="G219" s="43">
        <v>0.8</v>
      </c>
      <c r="H219" s="43">
        <v>1.29</v>
      </c>
      <c r="I219" s="43">
        <v>0.25</v>
      </c>
      <c r="J219" s="43">
        <v>0.01</v>
      </c>
      <c r="K219" s="43">
        <v>0.01</v>
      </c>
      <c r="L219" s="9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2"/>
    </row>
    <row r="220" spans="1:65">
      <c r="B220" s="29"/>
      <c r="C220" s="20"/>
      <c r="D220" s="20"/>
      <c r="E220" s="20"/>
      <c r="F220" s="20"/>
      <c r="G220" s="20"/>
      <c r="H220" s="20"/>
      <c r="I220" s="20"/>
      <c r="J220" s="20"/>
      <c r="K220" s="20"/>
      <c r="BM220" s="52"/>
    </row>
    <row r="221" spans="1:65" ht="15">
      <c r="B221" s="8" t="s">
        <v>316</v>
      </c>
      <c r="BM221" s="26" t="s">
        <v>64</v>
      </c>
    </row>
    <row r="222" spans="1:65" ht="15">
      <c r="A222" s="24" t="s">
        <v>0</v>
      </c>
      <c r="B222" s="18" t="s">
        <v>106</v>
      </c>
      <c r="C222" s="15" t="s">
        <v>107</v>
      </c>
      <c r="D222" s="16" t="s">
        <v>187</v>
      </c>
      <c r="E222" s="17" t="s">
        <v>187</v>
      </c>
      <c r="F222" s="17" t="s">
        <v>187</v>
      </c>
      <c r="G222" s="17" t="s">
        <v>187</v>
      </c>
      <c r="H222" s="17" t="s">
        <v>187</v>
      </c>
      <c r="I222" s="17" t="s">
        <v>187</v>
      </c>
      <c r="J222" s="17" t="s">
        <v>187</v>
      </c>
      <c r="K222" s="17" t="s">
        <v>187</v>
      </c>
      <c r="L222" s="17" t="s">
        <v>187</v>
      </c>
      <c r="M222" s="9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1</v>
      </c>
    </row>
    <row r="223" spans="1:65">
      <c r="A223" s="28"/>
      <c r="B223" s="19" t="s">
        <v>188</v>
      </c>
      <c r="C223" s="9" t="s">
        <v>188</v>
      </c>
      <c r="D223" s="91" t="s">
        <v>189</v>
      </c>
      <c r="E223" s="92" t="s">
        <v>190</v>
      </c>
      <c r="F223" s="92" t="s">
        <v>191</v>
      </c>
      <c r="G223" s="92" t="s">
        <v>192</v>
      </c>
      <c r="H223" s="92" t="s">
        <v>193</v>
      </c>
      <c r="I223" s="92" t="s">
        <v>194</v>
      </c>
      <c r="J223" s="92" t="s">
        <v>195</v>
      </c>
      <c r="K223" s="92" t="s">
        <v>196</v>
      </c>
      <c r="L223" s="92" t="s">
        <v>197</v>
      </c>
      <c r="M223" s="9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 t="s">
        <v>3</v>
      </c>
    </row>
    <row r="224" spans="1:65">
      <c r="A224" s="28"/>
      <c r="B224" s="19"/>
      <c r="C224" s="9"/>
      <c r="D224" s="10" t="s">
        <v>209</v>
      </c>
      <c r="E224" s="11" t="s">
        <v>209</v>
      </c>
      <c r="F224" s="11" t="s">
        <v>208</v>
      </c>
      <c r="G224" s="11" t="s">
        <v>209</v>
      </c>
      <c r="H224" s="11" t="s">
        <v>208</v>
      </c>
      <c r="I224" s="11" t="s">
        <v>109</v>
      </c>
      <c r="J224" s="11" t="s">
        <v>208</v>
      </c>
      <c r="K224" s="11" t="s">
        <v>208</v>
      </c>
      <c r="L224" s="11" t="s">
        <v>209</v>
      </c>
      <c r="M224" s="9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2</v>
      </c>
    </row>
    <row r="225" spans="1:65">
      <c r="A225" s="28"/>
      <c r="B225" s="19"/>
      <c r="C225" s="9"/>
      <c r="D225" s="25"/>
      <c r="E225" s="25"/>
      <c r="F225" s="25"/>
      <c r="G225" s="25"/>
      <c r="H225" s="25"/>
      <c r="I225" s="25"/>
      <c r="J225" s="25"/>
      <c r="K225" s="25"/>
      <c r="L225" s="25"/>
      <c r="M225" s="9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2</v>
      </c>
    </row>
    <row r="226" spans="1:65">
      <c r="A226" s="28"/>
      <c r="B226" s="18">
        <v>1</v>
      </c>
      <c r="C226" s="14">
        <v>1</v>
      </c>
      <c r="D226" s="21">
        <v>7.3</v>
      </c>
      <c r="E226" s="21">
        <v>4.0999999999999996</v>
      </c>
      <c r="F226" s="21">
        <v>5</v>
      </c>
      <c r="G226" s="21">
        <v>7</v>
      </c>
      <c r="H226" s="21">
        <v>6.4</v>
      </c>
      <c r="I226" s="21">
        <v>4</v>
      </c>
      <c r="J226" s="94">
        <v>28.4</v>
      </c>
      <c r="K226" s="21">
        <v>5.9</v>
      </c>
      <c r="L226" s="21">
        <v>4.5</v>
      </c>
      <c r="M226" s="9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</v>
      </c>
    </row>
    <row r="227" spans="1:65">
      <c r="A227" s="28"/>
      <c r="B227" s="19">
        <v>1</v>
      </c>
      <c r="C227" s="9">
        <v>2</v>
      </c>
      <c r="D227" s="11">
        <v>6.2</v>
      </c>
      <c r="E227" s="11">
        <v>4.7</v>
      </c>
      <c r="F227" s="11">
        <v>7</v>
      </c>
      <c r="G227" s="90">
        <v>9</v>
      </c>
      <c r="H227" s="11">
        <v>4</v>
      </c>
      <c r="I227" s="11">
        <v>4</v>
      </c>
      <c r="J227" s="89">
        <v>11.6</v>
      </c>
      <c r="K227" s="11">
        <v>6.1</v>
      </c>
      <c r="L227" s="11">
        <v>4.4000000000000004</v>
      </c>
      <c r="M227" s="9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28</v>
      </c>
    </row>
    <row r="228" spans="1:65">
      <c r="A228" s="28"/>
      <c r="B228" s="19">
        <v>1</v>
      </c>
      <c r="C228" s="9">
        <v>3</v>
      </c>
      <c r="D228" s="11">
        <v>6.4</v>
      </c>
      <c r="E228" s="11">
        <v>3.8</v>
      </c>
      <c r="F228" s="11">
        <v>5</v>
      </c>
      <c r="G228" s="11">
        <v>6</v>
      </c>
      <c r="H228" s="11">
        <v>5</v>
      </c>
      <c r="I228" s="11">
        <v>4</v>
      </c>
      <c r="J228" s="89">
        <v>7.4</v>
      </c>
      <c r="K228" s="11">
        <v>6.4</v>
      </c>
      <c r="L228" s="11">
        <v>3.9</v>
      </c>
      <c r="M228" s="9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16</v>
      </c>
    </row>
    <row r="229" spans="1:65">
      <c r="A229" s="28"/>
      <c r="B229" s="19">
        <v>1</v>
      </c>
      <c r="C229" s="9">
        <v>4</v>
      </c>
      <c r="D229" s="11">
        <v>6.1</v>
      </c>
      <c r="E229" s="11">
        <v>3.9</v>
      </c>
      <c r="F229" s="11">
        <v>5</v>
      </c>
      <c r="G229" s="11">
        <v>5</v>
      </c>
      <c r="H229" s="11">
        <v>4.7</v>
      </c>
      <c r="I229" s="11">
        <v>4</v>
      </c>
      <c r="J229" s="89">
        <v>7.1</v>
      </c>
      <c r="K229" s="11">
        <v>5.6</v>
      </c>
      <c r="L229" s="11">
        <v>3.2</v>
      </c>
      <c r="M229" s="9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6">
        <v>5.05</v>
      </c>
    </row>
    <row r="230" spans="1:65">
      <c r="A230" s="28"/>
      <c r="B230" s="19">
        <v>1</v>
      </c>
      <c r="C230" s="9">
        <v>5</v>
      </c>
      <c r="D230" s="11">
        <v>5.6</v>
      </c>
      <c r="E230" s="11">
        <v>4.2</v>
      </c>
      <c r="F230" s="11">
        <v>5</v>
      </c>
      <c r="G230" s="11">
        <v>6</v>
      </c>
      <c r="H230" s="11">
        <v>5.4</v>
      </c>
      <c r="I230" s="11">
        <v>4</v>
      </c>
      <c r="J230" s="89">
        <v>9</v>
      </c>
      <c r="K230" s="11">
        <v>6.7</v>
      </c>
      <c r="L230" s="11">
        <v>4.0999999999999996</v>
      </c>
      <c r="M230" s="9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6">
        <v>20</v>
      </c>
    </row>
    <row r="231" spans="1:65">
      <c r="A231" s="28"/>
      <c r="B231" s="19">
        <v>1</v>
      </c>
      <c r="C231" s="9">
        <v>6</v>
      </c>
      <c r="D231" s="11">
        <v>5</v>
      </c>
      <c r="E231" s="11">
        <v>5</v>
      </c>
      <c r="F231" s="11">
        <v>6</v>
      </c>
      <c r="G231" s="11">
        <v>5</v>
      </c>
      <c r="H231" s="11">
        <v>4.3</v>
      </c>
      <c r="I231" s="11">
        <v>2</v>
      </c>
      <c r="J231" s="89">
        <v>7.2</v>
      </c>
      <c r="K231" s="11">
        <v>6.7</v>
      </c>
      <c r="L231" s="11">
        <v>3</v>
      </c>
      <c r="M231" s="9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20" t="s">
        <v>201</v>
      </c>
      <c r="C232" s="12"/>
      <c r="D232" s="22">
        <v>6.1000000000000005</v>
      </c>
      <c r="E232" s="22">
        <v>4.2833333333333332</v>
      </c>
      <c r="F232" s="22">
        <v>5.5</v>
      </c>
      <c r="G232" s="22">
        <v>6.333333333333333</v>
      </c>
      <c r="H232" s="22">
        <v>4.9666666666666668</v>
      </c>
      <c r="I232" s="22">
        <v>3.6666666666666665</v>
      </c>
      <c r="J232" s="22">
        <v>11.783333333333333</v>
      </c>
      <c r="K232" s="22">
        <v>6.2333333333333334</v>
      </c>
      <c r="L232" s="22">
        <v>3.85</v>
      </c>
      <c r="M232" s="9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202</v>
      </c>
      <c r="C233" s="27"/>
      <c r="D233" s="11">
        <v>6.15</v>
      </c>
      <c r="E233" s="11">
        <v>4.1500000000000004</v>
      </c>
      <c r="F233" s="11">
        <v>5</v>
      </c>
      <c r="G233" s="11">
        <v>6</v>
      </c>
      <c r="H233" s="11">
        <v>4.8499999999999996</v>
      </c>
      <c r="I233" s="11">
        <v>4</v>
      </c>
      <c r="J233" s="11">
        <v>8.1999999999999993</v>
      </c>
      <c r="K233" s="11">
        <v>6.25</v>
      </c>
      <c r="L233" s="11">
        <v>4</v>
      </c>
      <c r="M233" s="9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3" t="s">
        <v>203</v>
      </c>
      <c r="C234" s="27"/>
      <c r="D234" s="23">
        <v>0.77459666924147608</v>
      </c>
      <c r="E234" s="23">
        <v>0.47081489639418456</v>
      </c>
      <c r="F234" s="23">
        <v>0.83666002653407556</v>
      </c>
      <c r="G234" s="23">
        <v>1.5055453054181624</v>
      </c>
      <c r="H234" s="23">
        <v>0.85945719303910972</v>
      </c>
      <c r="I234" s="23">
        <v>0.81649658092772548</v>
      </c>
      <c r="J234" s="23">
        <v>8.3192347404473814</v>
      </c>
      <c r="K234" s="23">
        <v>0.44572039067858094</v>
      </c>
      <c r="L234" s="23">
        <v>0.62209324059983195</v>
      </c>
      <c r="M234" s="9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3" t="s">
        <v>84</v>
      </c>
      <c r="C235" s="27"/>
      <c r="D235" s="13">
        <v>0.1269830605313895</v>
      </c>
      <c r="E235" s="13">
        <v>0.10991787464455671</v>
      </c>
      <c r="F235" s="13">
        <v>0.15212000482437738</v>
      </c>
      <c r="G235" s="13">
        <v>0.23771767980286776</v>
      </c>
      <c r="H235" s="13">
        <v>0.17304507242398182</v>
      </c>
      <c r="I235" s="13">
        <v>0.2226808857075615</v>
      </c>
      <c r="J235" s="13">
        <v>0.70601709254150335</v>
      </c>
      <c r="K235" s="13">
        <v>7.1505945028649348E-2</v>
      </c>
      <c r="L235" s="13">
        <v>0.16158265989606024</v>
      </c>
      <c r="M235" s="9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A236" s="28"/>
      <c r="B236" s="3" t="s">
        <v>204</v>
      </c>
      <c r="C236" s="27"/>
      <c r="D236" s="13">
        <v>0.20792079207920811</v>
      </c>
      <c r="E236" s="13">
        <v>-0.15181518151815176</v>
      </c>
      <c r="F236" s="13">
        <v>8.9108910891089188E-2</v>
      </c>
      <c r="G236" s="13">
        <v>0.2541254125412542</v>
      </c>
      <c r="H236" s="13">
        <v>-1.6501650165016479E-2</v>
      </c>
      <c r="I236" s="13">
        <v>-0.27392739273927391</v>
      </c>
      <c r="J236" s="13">
        <v>1.3333333333333335</v>
      </c>
      <c r="K236" s="13">
        <v>0.23432343234323438</v>
      </c>
      <c r="L236" s="13">
        <v>-0.23762376237623761</v>
      </c>
      <c r="M236" s="9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2"/>
    </row>
    <row r="237" spans="1:65">
      <c r="A237" s="28"/>
      <c r="B237" s="44" t="s">
        <v>205</v>
      </c>
      <c r="C237" s="45"/>
      <c r="D237" s="43">
        <v>0.49</v>
      </c>
      <c r="E237" s="43">
        <v>0.98</v>
      </c>
      <c r="F237" s="43">
        <v>0</v>
      </c>
      <c r="G237" s="43">
        <v>0.67</v>
      </c>
      <c r="H237" s="43">
        <v>0.43</v>
      </c>
      <c r="I237" s="43">
        <v>1.48</v>
      </c>
      <c r="J237" s="43">
        <v>5.08</v>
      </c>
      <c r="K237" s="43">
        <v>0.59</v>
      </c>
      <c r="L237" s="43">
        <v>1.34</v>
      </c>
      <c r="M237" s="9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2"/>
    </row>
    <row r="238" spans="1:65">
      <c r="B238" s="29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BM238" s="52"/>
    </row>
    <row r="239" spans="1:65" ht="15">
      <c r="B239" s="8" t="s">
        <v>317</v>
      </c>
      <c r="BM239" s="26" t="s">
        <v>207</v>
      </c>
    </row>
    <row r="240" spans="1:65" ht="15">
      <c r="A240" s="24" t="s">
        <v>33</v>
      </c>
      <c r="B240" s="18" t="s">
        <v>106</v>
      </c>
      <c r="C240" s="15" t="s">
        <v>107</v>
      </c>
      <c r="D240" s="16" t="s">
        <v>187</v>
      </c>
      <c r="E240" s="17" t="s">
        <v>187</v>
      </c>
      <c r="F240" s="17" t="s">
        <v>187</v>
      </c>
      <c r="G240" s="17" t="s">
        <v>187</v>
      </c>
      <c r="H240" s="9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 t="s">
        <v>188</v>
      </c>
      <c r="C241" s="9" t="s">
        <v>188</v>
      </c>
      <c r="D241" s="91" t="s">
        <v>191</v>
      </c>
      <c r="E241" s="92" t="s">
        <v>192</v>
      </c>
      <c r="F241" s="92" t="s">
        <v>193</v>
      </c>
      <c r="G241" s="92" t="s">
        <v>194</v>
      </c>
      <c r="H241" s="9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 t="s">
        <v>3</v>
      </c>
    </row>
    <row r="242" spans="1:65">
      <c r="A242" s="28"/>
      <c r="B242" s="19"/>
      <c r="C242" s="9"/>
      <c r="D242" s="10" t="s">
        <v>208</v>
      </c>
      <c r="E242" s="11" t="s">
        <v>209</v>
      </c>
      <c r="F242" s="11" t="s">
        <v>208</v>
      </c>
      <c r="G242" s="11" t="s">
        <v>208</v>
      </c>
      <c r="H242" s="9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9"/>
      <c r="C243" s="9"/>
      <c r="D243" s="25"/>
      <c r="E243" s="25"/>
      <c r="F243" s="25"/>
      <c r="G243" s="25"/>
      <c r="H243" s="9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2</v>
      </c>
    </row>
    <row r="244" spans="1:65">
      <c r="A244" s="28"/>
      <c r="B244" s="18">
        <v>1</v>
      </c>
      <c r="C244" s="14">
        <v>1</v>
      </c>
      <c r="D244" s="21">
        <v>2.5</v>
      </c>
      <c r="E244" s="21">
        <v>3.7</v>
      </c>
      <c r="F244" s="21">
        <v>3.89</v>
      </c>
      <c r="G244" s="21">
        <v>3.7</v>
      </c>
      <c r="H244" s="9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</v>
      </c>
    </row>
    <row r="245" spans="1:65">
      <c r="A245" s="28"/>
      <c r="B245" s="19">
        <v>1</v>
      </c>
      <c r="C245" s="9">
        <v>2</v>
      </c>
      <c r="D245" s="11">
        <v>2.8</v>
      </c>
      <c r="E245" s="11">
        <v>3.6</v>
      </c>
      <c r="F245" s="11">
        <v>3.8</v>
      </c>
      <c r="G245" s="11">
        <v>3.7</v>
      </c>
      <c r="H245" s="9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4</v>
      </c>
    </row>
    <row r="246" spans="1:65">
      <c r="A246" s="28"/>
      <c r="B246" s="19">
        <v>1</v>
      </c>
      <c r="C246" s="9">
        <v>3</v>
      </c>
      <c r="D246" s="11">
        <v>2.7</v>
      </c>
      <c r="E246" s="11">
        <v>3.8</v>
      </c>
      <c r="F246" s="11">
        <v>3.78</v>
      </c>
      <c r="G246" s="11">
        <v>3.9</v>
      </c>
      <c r="H246" s="9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16</v>
      </c>
    </row>
    <row r="247" spans="1:65">
      <c r="A247" s="28"/>
      <c r="B247" s="19">
        <v>1</v>
      </c>
      <c r="C247" s="9">
        <v>4</v>
      </c>
      <c r="D247" s="11">
        <v>3.5</v>
      </c>
      <c r="E247" s="11">
        <v>3.6</v>
      </c>
      <c r="F247" s="11">
        <v>3.92</v>
      </c>
      <c r="G247" s="11">
        <v>3.8</v>
      </c>
      <c r="H247" s="9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3.5787499999999999</v>
      </c>
    </row>
    <row r="248" spans="1:65">
      <c r="A248" s="28"/>
      <c r="B248" s="19">
        <v>1</v>
      </c>
      <c r="C248" s="9">
        <v>5</v>
      </c>
      <c r="D248" s="11">
        <v>3.4</v>
      </c>
      <c r="E248" s="11">
        <v>3.6</v>
      </c>
      <c r="F248" s="11">
        <v>4.1399999999999997</v>
      </c>
      <c r="G248" s="11">
        <v>3.75</v>
      </c>
      <c r="H248" s="9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6">
        <v>10</v>
      </c>
    </row>
    <row r="249" spans="1:65">
      <c r="A249" s="28"/>
      <c r="B249" s="19">
        <v>1</v>
      </c>
      <c r="C249" s="9">
        <v>6</v>
      </c>
      <c r="D249" s="11">
        <v>3.2</v>
      </c>
      <c r="E249" s="11">
        <v>3.6</v>
      </c>
      <c r="F249" s="11">
        <v>3.71</v>
      </c>
      <c r="G249" s="11">
        <v>3.8</v>
      </c>
      <c r="H249" s="9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20" t="s">
        <v>201</v>
      </c>
      <c r="C250" s="12"/>
      <c r="D250" s="22">
        <v>3.0166666666666671</v>
      </c>
      <c r="E250" s="22">
        <v>3.6500000000000004</v>
      </c>
      <c r="F250" s="22">
        <v>3.8733333333333331</v>
      </c>
      <c r="G250" s="22">
        <v>3.7750000000000004</v>
      </c>
      <c r="H250" s="9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202</v>
      </c>
      <c r="C251" s="27"/>
      <c r="D251" s="11">
        <v>3</v>
      </c>
      <c r="E251" s="11">
        <v>3.6</v>
      </c>
      <c r="F251" s="11">
        <v>3.8449999999999998</v>
      </c>
      <c r="G251" s="11">
        <v>3.7749999999999999</v>
      </c>
      <c r="H251" s="9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203</v>
      </c>
      <c r="C252" s="27"/>
      <c r="D252" s="23">
        <v>0.40702170294305412</v>
      </c>
      <c r="E252" s="23">
        <v>8.3666002653407484E-2</v>
      </c>
      <c r="F252" s="23">
        <v>0.15121728296285</v>
      </c>
      <c r="G252" s="23">
        <v>7.5828754440515372E-2</v>
      </c>
      <c r="H252" s="9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3" t="s">
        <v>84</v>
      </c>
      <c r="C253" s="27"/>
      <c r="D253" s="13">
        <v>0.13492432141758698</v>
      </c>
      <c r="E253" s="13">
        <v>2.2922192507782869E-2</v>
      </c>
      <c r="F253" s="13">
        <v>3.9040606616914802E-2</v>
      </c>
      <c r="G253" s="13">
        <v>2.0087087269010692E-2</v>
      </c>
      <c r="H253" s="9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A254" s="28"/>
      <c r="B254" s="3" t="s">
        <v>204</v>
      </c>
      <c r="C254" s="27"/>
      <c r="D254" s="13">
        <v>-0.157061357550355</v>
      </c>
      <c r="E254" s="13">
        <v>1.9909186168354909E-2</v>
      </c>
      <c r="F254" s="13">
        <v>8.2314588427057744E-2</v>
      </c>
      <c r="G254" s="13">
        <v>5.4837582954942565E-2</v>
      </c>
      <c r="H254" s="9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2"/>
    </row>
    <row r="255" spans="1:65">
      <c r="A255" s="28"/>
      <c r="B255" s="44" t="s">
        <v>205</v>
      </c>
      <c r="C255" s="45"/>
      <c r="D255" s="43">
        <v>4.2</v>
      </c>
      <c r="E255" s="43">
        <v>0.38</v>
      </c>
      <c r="F255" s="43">
        <v>0.97</v>
      </c>
      <c r="G255" s="43">
        <v>0.38</v>
      </c>
      <c r="H255" s="9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2"/>
    </row>
    <row r="256" spans="1:65">
      <c r="B256" s="29"/>
      <c r="C256" s="20"/>
      <c r="D256" s="20"/>
      <c r="E256" s="20"/>
      <c r="F256" s="20"/>
      <c r="G256" s="20"/>
      <c r="BM256" s="52"/>
    </row>
    <row r="257" spans="1:65" ht="15">
      <c r="B257" s="8" t="s">
        <v>318</v>
      </c>
      <c r="BM257" s="26" t="s">
        <v>207</v>
      </c>
    </row>
    <row r="258" spans="1:65" ht="15">
      <c r="A258" s="24" t="s">
        <v>36</v>
      </c>
      <c r="B258" s="18" t="s">
        <v>106</v>
      </c>
      <c r="C258" s="15" t="s">
        <v>107</v>
      </c>
      <c r="D258" s="16" t="s">
        <v>187</v>
      </c>
      <c r="E258" s="17" t="s">
        <v>187</v>
      </c>
      <c r="F258" s="17" t="s">
        <v>187</v>
      </c>
      <c r="G258" s="17" t="s">
        <v>187</v>
      </c>
      <c r="H258" s="9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 t="s">
        <v>188</v>
      </c>
      <c r="C259" s="9" t="s">
        <v>188</v>
      </c>
      <c r="D259" s="91" t="s">
        <v>191</v>
      </c>
      <c r="E259" s="92" t="s">
        <v>192</v>
      </c>
      <c r="F259" s="92" t="s">
        <v>193</v>
      </c>
      <c r="G259" s="92" t="s">
        <v>194</v>
      </c>
      <c r="H259" s="9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 t="s">
        <v>3</v>
      </c>
    </row>
    <row r="260" spans="1:65">
      <c r="A260" s="28"/>
      <c r="B260" s="19"/>
      <c r="C260" s="9"/>
      <c r="D260" s="10" t="s">
        <v>208</v>
      </c>
      <c r="E260" s="11" t="s">
        <v>209</v>
      </c>
      <c r="F260" s="11" t="s">
        <v>208</v>
      </c>
      <c r="G260" s="11" t="s">
        <v>208</v>
      </c>
      <c r="H260" s="9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2</v>
      </c>
    </row>
    <row r="261" spans="1:65">
      <c r="A261" s="28"/>
      <c r="B261" s="19"/>
      <c r="C261" s="9"/>
      <c r="D261" s="25"/>
      <c r="E261" s="25"/>
      <c r="F261" s="25"/>
      <c r="G261" s="25"/>
      <c r="H261" s="9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2</v>
      </c>
    </row>
    <row r="262" spans="1:65">
      <c r="A262" s="28"/>
      <c r="B262" s="18">
        <v>1</v>
      </c>
      <c r="C262" s="14">
        <v>1</v>
      </c>
      <c r="D262" s="94">
        <v>0.8</v>
      </c>
      <c r="E262" s="21">
        <v>1.1000000000000001</v>
      </c>
      <c r="F262" s="21">
        <v>1.07</v>
      </c>
      <c r="G262" s="21">
        <v>1.05</v>
      </c>
      <c r="H262" s="9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</v>
      </c>
    </row>
    <row r="263" spans="1:65">
      <c r="A263" s="28"/>
      <c r="B263" s="19">
        <v>1</v>
      </c>
      <c r="C263" s="9">
        <v>2</v>
      </c>
      <c r="D263" s="11">
        <v>0.9</v>
      </c>
      <c r="E263" s="11">
        <v>1</v>
      </c>
      <c r="F263" s="11">
        <v>1.06</v>
      </c>
      <c r="G263" s="11">
        <v>1</v>
      </c>
      <c r="H263" s="9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5</v>
      </c>
    </row>
    <row r="264" spans="1:65">
      <c r="A264" s="28"/>
      <c r="B264" s="19">
        <v>1</v>
      </c>
      <c r="C264" s="9">
        <v>3</v>
      </c>
      <c r="D264" s="11">
        <v>0.9</v>
      </c>
      <c r="E264" s="11">
        <v>1</v>
      </c>
      <c r="F264" s="11">
        <v>1.02</v>
      </c>
      <c r="G264" s="11">
        <v>1.1000000000000001</v>
      </c>
      <c r="H264" s="9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16</v>
      </c>
    </row>
    <row r="265" spans="1:65">
      <c r="A265" s="28"/>
      <c r="B265" s="19">
        <v>1</v>
      </c>
      <c r="C265" s="9">
        <v>4</v>
      </c>
      <c r="D265" s="11">
        <v>1</v>
      </c>
      <c r="E265" s="11">
        <v>1</v>
      </c>
      <c r="F265" s="11">
        <v>1.08</v>
      </c>
      <c r="G265" s="11">
        <v>1.05</v>
      </c>
      <c r="H265" s="9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6">
        <v>1.0208333333333299</v>
      </c>
    </row>
    <row r="266" spans="1:65">
      <c r="A266" s="28"/>
      <c r="B266" s="19">
        <v>1</v>
      </c>
      <c r="C266" s="9">
        <v>5</v>
      </c>
      <c r="D266" s="11">
        <v>1</v>
      </c>
      <c r="E266" s="11">
        <v>1</v>
      </c>
      <c r="F266" s="11">
        <v>1.06</v>
      </c>
      <c r="G266" s="11">
        <v>1.05</v>
      </c>
      <c r="H266" s="9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6">
        <v>11</v>
      </c>
    </row>
    <row r="267" spans="1:65">
      <c r="A267" s="28"/>
      <c r="B267" s="19">
        <v>1</v>
      </c>
      <c r="C267" s="9">
        <v>6</v>
      </c>
      <c r="D267" s="11">
        <v>1</v>
      </c>
      <c r="E267" s="11">
        <v>1</v>
      </c>
      <c r="F267" s="11">
        <v>1.05</v>
      </c>
      <c r="G267" s="11">
        <v>1.05</v>
      </c>
      <c r="H267" s="9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20" t="s">
        <v>201</v>
      </c>
      <c r="C268" s="12"/>
      <c r="D268" s="22">
        <v>0.93333333333333324</v>
      </c>
      <c r="E268" s="22">
        <v>1.0166666666666666</v>
      </c>
      <c r="F268" s="22">
        <v>1.0566666666666669</v>
      </c>
      <c r="G268" s="22">
        <v>1.05</v>
      </c>
      <c r="H268" s="9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3" t="s">
        <v>202</v>
      </c>
      <c r="C269" s="27"/>
      <c r="D269" s="11">
        <v>0.95</v>
      </c>
      <c r="E269" s="11">
        <v>1</v>
      </c>
      <c r="F269" s="11">
        <v>1.06</v>
      </c>
      <c r="G269" s="11">
        <v>1.05</v>
      </c>
      <c r="H269" s="9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203</v>
      </c>
      <c r="C270" s="27"/>
      <c r="D270" s="23">
        <v>8.1649658092772595E-2</v>
      </c>
      <c r="E270" s="23">
        <v>4.0824829046386339E-2</v>
      </c>
      <c r="F270" s="23">
        <v>2.0655911179772911E-2</v>
      </c>
      <c r="G270" s="23">
        <v>3.1622776601683819E-2</v>
      </c>
      <c r="H270" s="9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3" t="s">
        <v>84</v>
      </c>
      <c r="C271" s="27"/>
      <c r="D271" s="13">
        <v>8.7481776527970651E-2</v>
      </c>
      <c r="E271" s="13">
        <v>4.0155569553822629E-2</v>
      </c>
      <c r="F271" s="13">
        <v>1.9548180927229881E-2</v>
      </c>
      <c r="G271" s="13">
        <v>3.0116930096841733E-2</v>
      </c>
      <c r="H271" s="9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A272" s="28"/>
      <c r="B272" s="3" t="s">
        <v>204</v>
      </c>
      <c r="C272" s="27"/>
      <c r="D272" s="13">
        <v>-8.5714285714282745E-2</v>
      </c>
      <c r="E272" s="13">
        <v>-4.0816326530579428E-3</v>
      </c>
      <c r="F272" s="13">
        <v>3.5102040816330282E-2</v>
      </c>
      <c r="G272" s="13">
        <v>2.8571428571432023E-2</v>
      </c>
      <c r="H272" s="9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2"/>
    </row>
    <row r="273" spans="1:65">
      <c r="A273" s="28"/>
      <c r="B273" s="44" t="s">
        <v>205</v>
      </c>
      <c r="C273" s="45"/>
      <c r="D273" s="43">
        <v>3.37</v>
      </c>
      <c r="E273" s="43">
        <v>0.56000000000000005</v>
      </c>
      <c r="F273" s="43">
        <v>0.79</v>
      </c>
      <c r="G273" s="43">
        <v>0.56000000000000005</v>
      </c>
      <c r="H273" s="9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2"/>
    </row>
    <row r="274" spans="1:65">
      <c r="B274" s="29"/>
      <c r="C274" s="20"/>
      <c r="D274" s="20"/>
      <c r="E274" s="20"/>
      <c r="F274" s="20"/>
      <c r="G274" s="20"/>
      <c r="BM274" s="52"/>
    </row>
    <row r="275" spans="1:65" ht="15">
      <c r="B275" s="8" t="s">
        <v>319</v>
      </c>
      <c r="BM275" s="26" t="s">
        <v>207</v>
      </c>
    </row>
    <row r="276" spans="1:65" ht="15">
      <c r="A276" s="24" t="s">
        <v>39</v>
      </c>
      <c r="B276" s="18" t="s">
        <v>106</v>
      </c>
      <c r="C276" s="15" t="s">
        <v>107</v>
      </c>
      <c r="D276" s="16" t="s">
        <v>187</v>
      </c>
      <c r="E276" s="17" t="s">
        <v>187</v>
      </c>
      <c r="F276" s="17" t="s">
        <v>187</v>
      </c>
      <c r="G276" s="17" t="s">
        <v>187</v>
      </c>
      <c r="H276" s="9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 t="s">
        <v>188</v>
      </c>
      <c r="C277" s="9" t="s">
        <v>188</v>
      </c>
      <c r="D277" s="91" t="s">
        <v>191</v>
      </c>
      <c r="E277" s="92" t="s">
        <v>192</v>
      </c>
      <c r="F277" s="92" t="s">
        <v>193</v>
      </c>
      <c r="G277" s="92" t="s">
        <v>194</v>
      </c>
      <c r="H277" s="9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 t="s">
        <v>3</v>
      </c>
    </row>
    <row r="278" spans="1:65">
      <c r="A278" s="28"/>
      <c r="B278" s="19"/>
      <c r="C278" s="9"/>
      <c r="D278" s="10" t="s">
        <v>208</v>
      </c>
      <c r="E278" s="11" t="s">
        <v>209</v>
      </c>
      <c r="F278" s="11" t="s">
        <v>208</v>
      </c>
      <c r="G278" s="11" t="s">
        <v>208</v>
      </c>
      <c r="H278" s="9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2</v>
      </c>
    </row>
    <row r="279" spans="1:65">
      <c r="A279" s="28"/>
      <c r="B279" s="19"/>
      <c r="C279" s="9"/>
      <c r="D279" s="25"/>
      <c r="E279" s="25"/>
      <c r="F279" s="25"/>
      <c r="G279" s="25"/>
      <c r="H279" s="9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2</v>
      </c>
    </row>
    <row r="280" spans="1:65">
      <c r="A280" s="28"/>
      <c r="B280" s="18">
        <v>1</v>
      </c>
      <c r="C280" s="14">
        <v>1</v>
      </c>
      <c r="D280" s="21">
        <v>2.17</v>
      </c>
      <c r="E280" s="21">
        <v>1.26</v>
      </c>
      <c r="F280" s="21">
        <v>1.4</v>
      </c>
      <c r="G280" s="21">
        <v>1.35</v>
      </c>
      <c r="H280" s="9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</v>
      </c>
    </row>
    <row r="281" spans="1:65">
      <c r="A281" s="28"/>
      <c r="B281" s="19">
        <v>1</v>
      </c>
      <c r="C281" s="9">
        <v>2</v>
      </c>
      <c r="D281" s="11">
        <v>1.9400000000000002</v>
      </c>
      <c r="E281" s="11">
        <v>1.22</v>
      </c>
      <c r="F281" s="11">
        <v>1.37</v>
      </c>
      <c r="G281" s="11">
        <v>1.4</v>
      </c>
      <c r="H281" s="9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6</v>
      </c>
    </row>
    <row r="282" spans="1:65">
      <c r="A282" s="28"/>
      <c r="B282" s="19">
        <v>1</v>
      </c>
      <c r="C282" s="9">
        <v>3</v>
      </c>
      <c r="D282" s="11">
        <v>1.96</v>
      </c>
      <c r="E282" s="11">
        <v>1.34</v>
      </c>
      <c r="F282" s="11">
        <v>1.34</v>
      </c>
      <c r="G282" s="11">
        <v>1.45</v>
      </c>
      <c r="H282" s="9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16</v>
      </c>
    </row>
    <row r="283" spans="1:65">
      <c r="A283" s="28"/>
      <c r="B283" s="19">
        <v>1</v>
      </c>
      <c r="C283" s="9">
        <v>4</v>
      </c>
      <c r="D283" s="11">
        <v>1.76</v>
      </c>
      <c r="E283" s="11">
        <v>1.27</v>
      </c>
      <c r="F283" s="11">
        <v>1.41</v>
      </c>
      <c r="G283" s="11">
        <v>1.4</v>
      </c>
      <c r="H283" s="9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1.49833333333333</v>
      </c>
    </row>
    <row r="284" spans="1:65">
      <c r="A284" s="28"/>
      <c r="B284" s="19">
        <v>1</v>
      </c>
      <c r="C284" s="9">
        <v>5</v>
      </c>
      <c r="D284" s="11">
        <v>1.83</v>
      </c>
      <c r="E284" s="11">
        <v>1.33</v>
      </c>
      <c r="F284" s="11">
        <v>1.49</v>
      </c>
      <c r="G284" s="11">
        <v>1.35</v>
      </c>
      <c r="H284" s="9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12</v>
      </c>
    </row>
    <row r="285" spans="1:65">
      <c r="A285" s="28"/>
      <c r="B285" s="19">
        <v>1</v>
      </c>
      <c r="C285" s="9">
        <v>6</v>
      </c>
      <c r="D285" s="11">
        <v>1.84</v>
      </c>
      <c r="E285" s="11">
        <v>1.29</v>
      </c>
      <c r="F285" s="11">
        <v>1.34</v>
      </c>
      <c r="G285" s="11">
        <v>1.45</v>
      </c>
      <c r="H285" s="9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20" t="s">
        <v>201</v>
      </c>
      <c r="C286" s="12"/>
      <c r="D286" s="22">
        <v>1.9166666666666667</v>
      </c>
      <c r="E286" s="22">
        <v>1.2849999999999999</v>
      </c>
      <c r="F286" s="22">
        <v>1.3916666666666668</v>
      </c>
      <c r="G286" s="22">
        <v>1.3999999999999997</v>
      </c>
      <c r="H286" s="9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3" t="s">
        <v>202</v>
      </c>
      <c r="C287" s="27"/>
      <c r="D287" s="11">
        <v>1.8900000000000001</v>
      </c>
      <c r="E287" s="11">
        <v>1.28</v>
      </c>
      <c r="F287" s="11">
        <v>1.385</v>
      </c>
      <c r="G287" s="11">
        <v>1.4</v>
      </c>
      <c r="H287" s="9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203</v>
      </c>
      <c r="C288" s="27"/>
      <c r="D288" s="23">
        <v>0.14459137825841017</v>
      </c>
      <c r="E288" s="23">
        <v>4.5055521304275273E-2</v>
      </c>
      <c r="F288" s="23">
        <v>5.6361925682739594E-2</v>
      </c>
      <c r="G288" s="23">
        <v>4.4721359549995739E-2</v>
      </c>
      <c r="H288" s="9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3" t="s">
        <v>84</v>
      </c>
      <c r="C289" s="27"/>
      <c r="D289" s="13">
        <v>7.5438979960909647E-2</v>
      </c>
      <c r="E289" s="13">
        <v>3.5062662493599434E-2</v>
      </c>
      <c r="F289" s="13">
        <v>4.0499587316938625E-2</v>
      </c>
      <c r="G289" s="13">
        <v>3.1943828249996961E-2</v>
      </c>
      <c r="H289" s="9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A290" s="28"/>
      <c r="B290" s="3" t="s">
        <v>204</v>
      </c>
      <c r="C290" s="27"/>
      <c r="D290" s="13">
        <v>0.2791991101223612</v>
      </c>
      <c r="E290" s="13">
        <v>-0.14238042269187801</v>
      </c>
      <c r="F290" s="13">
        <v>-7.1190211345937726E-2</v>
      </c>
      <c r="G290" s="13">
        <v>-6.562847608453648E-2</v>
      </c>
      <c r="H290" s="9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2"/>
    </row>
    <row r="291" spans="1:65">
      <c r="A291" s="28"/>
      <c r="B291" s="44" t="s">
        <v>205</v>
      </c>
      <c r="C291" s="45"/>
      <c r="D291" s="43">
        <v>6.11</v>
      </c>
      <c r="E291" s="43">
        <v>1.3</v>
      </c>
      <c r="F291" s="43">
        <v>0.05</v>
      </c>
      <c r="G291" s="43">
        <v>0.05</v>
      </c>
      <c r="H291" s="9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B292" s="29"/>
      <c r="C292" s="20"/>
      <c r="D292" s="20"/>
      <c r="E292" s="20"/>
      <c r="F292" s="20"/>
      <c r="G292" s="20"/>
      <c r="BM292" s="52"/>
    </row>
    <row r="293" spans="1:65" ht="15">
      <c r="B293" s="8" t="s">
        <v>320</v>
      </c>
      <c r="BM293" s="26" t="s">
        <v>64</v>
      </c>
    </row>
    <row r="294" spans="1:65" ht="15">
      <c r="A294" s="24" t="s">
        <v>51</v>
      </c>
      <c r="B294" s="18" t="s">
        <v>106</v>
      </c>
      <c r="C294" s="15" t="s">
        <v>107</v>
      </c>
      <c r="D294" s="16" t="s">
        <v>187</v>
      </c>
      <c r="E294" s="17" t="s">
        <v>187</v>
      </c>
      <c r="F294" s="17" t="s">
        <v>187</v>
      </c>
      <c r="G294" s="17" t="s">
        <v>187</v>
      </c>
      <c r="H294" s="17" t="s">
        <v>187</v>
      </c>
      <c r="I294" s="17" t="s">
        <v>187</v>
      </c>
      <c r="J294" s="17" t="s">
        <v>187</v>
      </c>
      <c r="K294" s="17" t="s">
        <v>187</v>
      </c>
      <c r="L294" s="17" t="s">
        <v>187</v>
      </c>
      <c r="M294" s="9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1</v>
      </c>
    </row>
    <row r="295" spans="1:65">
      <c r="A295" s="28"/>
      <c r="B295" s="19" t="s">
        <v>188</v>
      </c>
      <c r="C295" s="9" t="s">
        <v>188</v>
      </c>
      <c r="D295" s="91" t="s">
        <v>189</v>
      </c>
      <c r="E295" s="92" t="s">
        <v>190</v>
      </c>
      <c r="F295" s="92" t="s">
        <v>191</v>
      </c>
      <c r="G295" s="92" t="s">
        <v>192</v>
      </c>
      <c r="H295" s="92" t="s">
        <v>193</v>
      </c>
      <c r="I295" s="92" t="s">
        <v>194</v>
      </c>
      <c r="J295" s="92" t="s">
        <v>195</v>
      </c>
      <c r="K295" s="92" t="s">
        <v>196</v>
      </c>
      <c r="L295" s="92" t="s">
        <v>197</v>
      </c>
      <c r="M295" s="9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 t="s">
        <v>1</v>
      </c>
    </row>
    <row r="296" spans="1:65">
      <c r="A296" s="28"/>
      <c r="B296" s="19"/>
      <c r="C296" s="9"/>
      <c r="D296" s="10" t="s">
        <v>209</v>
      </c>
      <c r="E296" s="11" t="s">
        <v>209</v>
      </c>
      <c r="F296" s="11" t="s">
        <v>109</v>
      </c>
      <c r="G296" s="11" t="s">
        <v>209</v>
      </c>
      <c r="H296" s="11" t="s">
        <v>109</v>
      </c>
      <c r="I296" s="11" t="s">
        <v>109</v>
      </c>
      <c r="J296" s="11" t="s">
        <v>208</v>
      </c>
      <c r="K296" s="11" t="s">
        <v>208</v>
      </c>
      <c r="L296" s="11" t="s">
        <v>209</v>
      </c>
      <c r="M296" s="9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2</v>
      </c>
    </row>
    <row r="297" spans="1:65">
      <c r="A297" s="28"/>
      <c r="B297" s="19"/>
      <c r="C297" s="9"/>
      <c r="D297" s="25"/>
      <c r="E297" s="25"/>
      <c r="F297" s="25"/>
      <c r="G297" s="25"/>
      <c r="H297" s="25"/>
      <c r="I297" s="25"/>
      <c r="J297" s="25"/>
      <c r="K297" s="25"/>
      <c r="L297" s="25"/>
      <c r="M297" s="9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3</v>
      </c>
    </row>
    <row r="298" spans="1:65">
      <c r="A298" s="28"/>
      <c r="B298" s="18">
        <v>1</v>
      </c>
      <c r="C298" s="14">
        <v>1</v>
      </c>
      <c r="D298" s="88">
        <v>2.79</v>
      </c>
      <c r="E298" s="21">
        <v>2.4900000000000002</v>
      </c>
      <c r="F298" s="21">
        <v>2.5499999999999998</v>
      </c>
      <c r="G298" s="21">
        <v>2.5</v>
      </c>
      <c r="H298" s="21">
        <v>2.37</v>
      </c>
      <c r="I298" s="21">
        <v>2.4900000000000002</v>
      </c>
      <c r="J298" s="21">
        <v>2.63</v>
      </c>
      <c r="K298" s="21">
        <v>2.54</v>
      </c>
      <c r="L298" s="88">
        <v>2.2999999999999998</v>
      </c>
      <c r="M298" s="9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1</v>
      </c>
    </row>
    <row r="299" spans="1:65">
      <c r="A299" s="28"/>
      <c r="B299" s="19">
        <v>1</v>
      </c>
      <c r="C299" s="9">
        <v>2</v>
      </c>
      <c r="D299" s="89">
        <v>2.89</v>
      </c>
      <c r="E299" s="11">
        <v>2.4</v>
      </c>
      <c r="F299" s="11">
        <v>2.5100000000000002</v>
      </c>
      <c r="G299" s="11">
        <v>2.48</v>
      </c>
      <c r="H299" s="11">
        <v>2.2400000000000002</v>
      </c>
      <c r="I299" s="11">
        <v>2.5</v>
      </c>
      <c r="J299" s="11">
        <v>2.52</v>
      </c>
      <c r="K299" s="11">
        <v>2.57</v>
      </c>
      <c r="L299" s="89">
        <v>2.2999999999999998</v>
      </c>
      <c r="M299" s="9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 t="e">
        <v>#N/A</v>
      </c>
    </row>
    <row r="300" spans="1:65">
      <c r="A300" s="28"/>
      <c r="B300" s="19">
        <v>1</v>
      </c>
      <c r="C300" s="9">
        <v>3</v>
      </c>
      <c r="D300" s="89">
        <v>2.86</v>
      </c>
      <c r="E300" s="11">
        <v>2.36</v>
      </c>
      <c r="F300" s="11">
        <v>2.2999999999999998</v>
      </c>
      <c r="G300" s="11">
        <v>2.58</v>
      </c>
      <c r="H300" s="11">
        <v>2.2599999999999998</v>
      </c>
      <c r="I300" s="11">
        <v>2.5</v>
      </c>
      <c r="J300" s="11">
        <v>2.38</v>
      </c>
      <c r="K300" s="11">
        <v>2.56</v>
      </c>
      <c r="L300" s="89">
        <v>2.3199999999999998</v>
      </c>
      <c r="M300" s="9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16</v>
      </c>
    </row>
    <row r="301" spans="1:65">
      <c r="A301" s="28"/>
      <c r="B301" s="19">
        <v>1</v>
      </c>
      <c r="C301" s="9">
        <v>4</v>
      </c>
      <c r="D301" s="89">
        <v>2.84</v>
      </c>
      <c r="E301" s="11">
        <v>2.41</v>
      </c>
      <c r="F301" s="11">
        <v>2.52</v>
      </c>
      <c r="G301" s="11">
        <v>2.5099999999999998</v>
      </c>
      <c r="H301" s="11">
        <v>2.2999999999999998</v>
      </c>
      <c r="I301" s="11">
        <v>2.4900000000000002</v>
      </c>
      <c r="J301" s="11">
        <v>2.48</v>
      </c>
      <c r="K301" s="11">
        <v>2.57</v>
      </c>
      <c r="L301" s="89">
        <v>2.23</v>
      </c>
      <c r="M301" s="9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2.469761904761905</v>
      </c>
    </row>
    <row r="302" spans="1:65">
      <c r="A302" s="28"/>
      <c r="B302" s="19">
        <v>1</v>
      </c>
      <c r="C302" s="9">
        <v>5</v>
      </c>
      <c r="D302" s="89">
        <v>2.74</v>
      </c>
      <c r="E302" s="11">
        <v>2.46</v>
      </c>
      <c r="F302" s="11">
        <v>2.34</v>
      </c>
      <c r="G302" s="11">
        <v>2.59</v>
      </c>
      <c r="H302" s="11">
        <v>2.33</v>
      </c>
      <c r="I302" s="11">
        <v>2.42</v>
      </c>
      <c r="J302" s="11">
        <v>2.4900000000000002</v>
      </c>
      <c r="K302" s="11">
        <v>2.66</v>
      </c>
      <c r="L302" s="89">
        <v>2.39</v>
      </c>
      <c r="M302" s="9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6">
        <v>21</v>
      </c>
    </row>
    <row r="303" spans="1:65">
      <c r="A303" s="28"/>
      <c r="B303" s="19">
        <v>1</v>
      </c>
      <c r="C303" s="9">
        <v>6</v>
      </c>
      <c r="D303" s="89">
        <v>2.85</v>
      </c>
      <c r="E303" s="11">
        <v>2.4900000000000002</v>
      </c>
      <c r="F303" s="11">
        <v>2.4699999999999998</v>
      </c>
      <c r="G303" s="11">
        <v>2.46</v>
      </c>
      <c r="H303" s="11">
        <v>2.38</v>
      </c>
      <c r="I303" s="11">
        <v>2.48</v>
      </c>
      <c r="J303" s="11">
        <v>2.52</v>
      </c>
      <c r="K303" s="11">
        <v>2.63</v>
      </c>
      <c r="L303" s="89">
        <v>2.23</v>
      </c>
      <c r="M303" s="9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20" t="s">
        <v>201</v>
      </c>
      <c r="C304" s="12"/>
      <c r="D304" s="22">
        <v>2.8283333333333331</v>
      </c>
      <c r="E304" s="22">
        <v>2.4350000000000001</v>
      </c>
      <c r="F304" s="22">
        <v>2.4483333333333337</v>
      </c>
      <c r="G304" s="22">
        <v>2.52</v>
      </c>
      <c r="H304" s="22">
        <v>2.313333333333333</v>
      </c>
      <c r="I304" s="22">
        <v>2.48</v>
      </c>
      <c r="J304" s="22">
        <v>2.5033333333333334</v>
      </c>
      <c r="K304" s="22">
        <v>2.5883333333333334</v>
      </c>
      <c r="L304" s="22">
        <v>2.2950000000000004</v>
      </c>
      <c r="M304" s="9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3" t="s">
        <v>202</v>
      </c>
      <c r="C305" s="27"/>
      <c r="D305" s="11">
        <v>2.8449999999999998</v>
      </c>
      <c r="E305" s="11">
        <v>2.4350000000000001</v>
      </c>
      <c r="F305" s="11">
        <v>2.4900000000000002</v>
      </c>
      <c r="G305" s="11">
        <v>2.5049999999999999</v>
      </c>
      <c r="H305" s="11">
        <v>2.3149999999999999</v>
      </c>
      <c r="I305" s="11">
        <v>2.4900000000000002</v>
      </c>
      <c r="J305" s="11">
        <v>2.5049999999999999</v>
      </c>
      <c r="K305" s="11">
        <v>2.57</v>
      </c>
      <c r="L305" s="11">
        <v>2.2999999999999998</v>
      </c>
      <c r="M305" s="9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203</v>
      </c>
      <c r="C306" s="27"/>
      <c r="D306" s="23">
        <v>5.419102016632147E-2</v>
      </c>
      <c r="E306" s="23">
        <v>5.3197744313081663E-2</v>
      </c>
      <c r="F306" s="23">
        <v>0.10342469079802308</v>
      </c>
      <c r="G306" s="23">
        <v>5.3291650377896911E-2</v>
      </c>
      <c r="H306" s="23">
        <v>5.7154760664940824E-2</v>
      </c>
      <c r="I306" s="23">
        <v>3.0331501776206259E-2</v>
      </c>
      <c r="J306" s="23">
        <v>8.0663911798688925E-2</v>
      </c>
      <c r="K306" s="23">
        <v>4.6224091842530235E-2</v>
      </c>
      <c r="L306" s="23">
        <v>6.0249481325568302E-2</v>
      </c>
      <c r="M306" s="152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  <c r="AP306" s="153"/>
      <c r="AQ306" s="153"/>
      <c r="AR306" s="153"/>
      <c r="AS306" s="153"/>
      <c r="AT306" s="153"/>
      <c r="AU306" s="153"/>
      <c r="AV306" s="153"/>
      <c r="AW306" s="153"/>
      <c r="AX306" s="153"/>
      <c r="AY306" s="153"/>
      <c r="AZ306" s="153"/>
      <c r="BA306" s="153"/>
      <c r="BB306" s="153"/>
      <c r="BC306" s="153"/>
      <c r="BD306" s="153"/>
      <c r="BE306" s="153"/>
      <c r="BF306" s="153"/>
      <c r="BG306" s="153"/>
      <c r="BH306" s="153"/>
      <c r="BI306" s="153"/>
      <c r="BJ306" s="153"/>
      <c r="BK306" s="153"/>
      <c r="BL306" s="153"/>
      <c r="BM306" s="53"/>
    </row>
    <row r="307" spans="1:65">
      <c r="A307" s="28"/>
      <c r="B307" s="3" t="s">
        <v>84</v>
      </c>
      <c r="C307" s="27"/>
      <c r="D307" s="13">
        <v>1.9160054272123091E-2</v>
      </c>
      <c r="E307" s="13">
        <v>2.1847122921183435E-2</v>
      </c>
      <c r="F307" s="13">
        <v>4.2242896173460748E-2</v>
      </c>
      <c r="G307" s="13">
        <v>2.1147480308689251E-2</v>
      </c>
      <c r="H307" s="13">
        <v>2.4706668875334653E-2</v>
      </c>
      <c r="I307" s="13">
        <v>1.2230444264599297E-2</v>
      </c>
      <c r="J307" s="13">
        <v>3.2222601251140716E-2</v>
      </c>
      <c r="K307" s="13">
        <v>1.7858631748562871E-2</v>
      </c>
      <c r="L307" s="13">
        <v>2.6252497309615815E-2</v>
      </c>
      <c r="M307" s="9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A308" s="28"/>
      <c r="B308" s="3" t="s">
        <v>204</v>
      </c>
      <c r="C308" s="27"/>
      <c r="D308" s="13">
        <v>0.14518461390147475</v>
      </c>
      <c r="E308" s="13">
        <v>-1.4075002410103288E-2</v>
      </c>
      <c r="F308" s="13">
        <v>-8.6763713486937011E-3</v>
      </c>
      <c r="G308" s="13">
        <v>2.0341270606381912E-2</v>
      </c>
      <c r="H308" s="13">
        <v>-6.3337510845464462E-2</v>
      </c>
      <c r="I308" s="13">
        <v>4.1453774221535955E-3</v>
      </c>
      <c r="J308" s="13">
        <v>1.3592981779620095E-2</v>
      </c>
      <c r="K308" s="13">
        <v>4.8009254796105072E-2</v>
      </c>
      <c r="L308" s="13">
        <v>-7.0760628554902061E-2</v>
      </c>
      <c r="M308" s="9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2"/>
    </row>
    <row r="309" spans="1:65">
      <c r="A309" s="28"/>
      <c r="B309" s="44" t="s">
        <v>205</v>
      </c>
      <c r="C309" s="45"/>
      <c r="D309" s="43">
        <v>5.22</v>
      </c>
      <c r="E309" s="43">
        <v>0.67</v>
      </c>
      <c r="F309" s="43">
        <v>0.47</v>
      </c>
      <c r="G309" s="43">
        <v>0.6</v>
      </c>
      <c r="H309" s="43">
        <v>2.5</v>
      </c>
      <c r="I309" s="43">
        <v>0</v>
      </c>
      <c r="J309" s="43">
        <v>0.35</v>
      </c>
      <c r="K309" s="43">
        <v>1.62</v>
      </c>
      <c r="L309" s="43">
        <v>2.77</v>
      </c>
      <c r="M309" s="9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2"/>
    </row>
    <row r="310" spans="1:65">
      <c r="B310" s="29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BM310" s="52"/>
    </row>
    <row r="311" spans="1:65" ht="15">
      <c r="B311" s="8" t="s">
        <v>321</v>
      </c>
      <c r="BM311" s="26" t="s">
        <v>64</v>
      </c>
    </row>
    <row r="312" spans="1:65" ht="15">
      <c r="A312" s="24" t="s">
        <v>42</v>
      </c>
      <c r="B312" s="18" t="s">
        <v>106</v>
      </c>
      <c r="C312" s="15" t="s">
        <v>107</v>
      </c>
      <c r="D312" s="16" t="s">
        <v>187</v>
      </c>
      <c r="E312" s="17" t="s">
        <v>187</v>
      </c>
      <c r="F312" s="17" t="s">
        <v>187</v>
      </c>
      <c r="G312" s="17" t="s">
        <v>187</v>
      </c>
      <c r="H312" s="17" t="s">
        <v>187</v>
      </c>
      <c r="I312" s="17" t="s">
        <v>187</v>
      </c>
      <c r="J312" s="17" t="s">
        <v>187</v>
      </c>
      <c r="K312" s="17" t="s">
        <v>187</v>
      </c>
      <c r="L312" s="9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1</v>
      </c>
    </row>
    <row r="313" spans="1:65">
      <c r="A313" s="28"/>
      <c r="B313" s="19" t="s">
        <v>188</v>
      </c>
      <c r="C313" s="9" t="s">
        <v>188</v>
      </c>
      <c r="D313" s="91" t="s">
        <v>189</v>
      </c>
      <c r="E313" s="92" t="s">
        <v>190</v>
      </c>
      <c r="F313" s="92" t="s">
        <v>191</v>
      </c>
      <c r="G313" s="92" t="s">
        <v>192</v>
      </c>
      <c r="H313" s="92" t="s">
        <v>193</v>
      </c>
      <c r="I313" s="92" t="s">
        <v>194</v>
      </c>
      <c r="J313" s="92" t="s">
        <v>195</v>
      </c>
      <c r="K313" s="92" t="s">
        <v>197</v>
      </c>
      <c r="L313" s="9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 t="s">
        <v>3</v>
      </c>
    </row>
    <row r="314" spans="1:65">
      <c r="A314" s="28"/>
      <c r="B314" s="19"/>
      <c r="C314" s="9"/>
      <c r="D314" s="10" t="s">
        <v>208</v>
      </c>
      <c r="E314" s="11" t="s">
        <v>209</v>
      </c>
      <c r="F314" s="11" t="s">
        <v>208</v>
      </c>
      <c r="G314" s="11" t="s">
        <v>209</v>
      </c>
      <c r="H314" s="11" t="s">
        <v>208</v>
      </c>
      <c r="I314" s="11" t="s">
        <v>208</v>
      </c>
      <c r="J314" s="11" t="s">
        <v>208</v>
      </c>
      <c r="K314" s="11" t="s">
        <v>209</v>
      </c>
      <c r="L314" s="9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/>
      <c r="C315" s="9"/>
      <c r="D315" s="25"/>
      <c r="E315" s="25"/>
      <c r="F315" s="25"/>
      <c r="G315" s="25"/>
      <c r="H315" s="25"/>
      <c r="I315" s="25"/>
      <c r="J315" s="25"/>
      <c r="K315" s="25"/>
      <c r="L315" s="9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2</v>
      </c>
    </row>
    <row r="316" spans="1:65">
      <c r="A316" s="28"/>
      <c r="B316" s="18">
        <v>1</v>
      </c>
      <c r="C316" s="14">
        <v>1</v>
      </c>
      <c r="D316" s="142">
        <v>23.58</v>
      </c>
      <c r="E316" s="142">
        <v>22.2</v>
      </c>
      <c r="F316" s="142">
        <v>21.8</v>
      </c>
      <c r="G316" s="143">
        <v>29.8</v>
      </c>
      <c r="H316" s="143">
        <v>23.71</v>
      </c>
      <c r="I316" s="142">
        <v>22.6</v>
      </c>
      <c r="J316" s="142">
        <v>23.1</v>
      </c>
      <c r="K316" s="142">
        <v>22.4</v>
      </c>
      <c r="L316" s="144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5"/>
      <c r="AF316" s="145"/>
      <c r="AG316" s="145"/>
      <c r="AH316" s="145"/>
      <c r="AI316" s="145"/>
      <c r="AJ316" s="145"/>
      <c r="AK316" s="145"/>
      <c r="AL316" s="145"/>
      <c r="AM316" s="145"/>
      <c r="AN316" s="145"/>
      <c r="AO316" s="145"/>
      <c r="AP316" s="145"/>
      <c r="AQ316" s="145"/>
      <c r="AR316" s="145"/>
      <c r="AS316" s="145"/>
      <c r="AT316" s="145"/>
      <c r="AU316" s="145"/>
      <c r="AV316" s="145"/>
      <c r="AW316" s="145"/>
      <c r="AX316" s="145"/>
      <c r="AY316" s="145"/>
      <c r="AZ316" s="145"/>
      <c r="BA316" s="145"/>
      <c r="BB316" s="145"/>
      <c r="BC316" s="145"/>
      <c r="BD316" s="145"/>
      <c r="BE316" s="145"/>
      <c r="BF316" s="145"/>
      <c r="BG316" s="145"/>
      <c r="BH316" s="145"/>
      <c r="BI316" s="145"/>
      <c r="BJ316" s="145"/>
      <c r="BK316" s="145"/>
      <c r="BL316" s="145"/>
      <c r="BM316" s="146">
        <v>1</v>
      </c>
    </row>
    <row r="317" spans="1:65">
      <c r="A317" s="28"/>
      <c r="B317" s="19">
        <v>1</v>
      </c>
      <c r="C317" s="9">
        <v>2</v>
      </c>
      <c r="D317" s="147">
        <v>22.91</v>
      </c>
      <c r="E317" s="147">
        <v>23.3</v>
      </c>
      <c r="F317" s="147">
        <v>22.8</v>
      </c>
      <c r="G317" s="148">
        <v>31.100000000000005</v>
      </c>
      <c r="H317" s="148">
        <v>24.23</v>
      </c>
      <c r="I317" s="147">
        <v>23.2</v>
      </c>
      <c r="J317" s="147">
        <v>23.58</v>
      </c>
      <c r="K317" s="147">
        <v>23.7</v>
      </c>
      <c r="L317" s="144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5"/>
      <c r="AF317" s="145"/>
      <c r="AG317" s="145"/>
      <c r="AH317" s="145"/>
      <c r="AI317" s="145"/>
      <c r="AJ317" s="145"/>
      <c r="AK317" s="145"/>
      <c r="AL317" s="145"/>
      <c r="AM317" s="145"/>
      <c r="AN317" s="145"/>
      <c r="AO317" s="145"/>
      <c r="AP317" s="145"/>
      <c r="AQ317" s="145"/>
      <c r="AR317" s="145"/>
      <c r="AS317" s="145"/>
      <c r="AT317" s="145"/>
      <c r="AU317" s="145"/>
      <c r="AV317" s="145"/>
      <c r="AW317" s="145"/>
      <c r="AX317" s="145"/>
      <c r="AY317" s="145"/>
      <c r="AZ317" s="145"/>
      <c r="BA317" s="145"/>
      <c r="BB317" s="145"/>
      <c r="BC317" s="145"/>
      <c r="BD317" s="145"/>
      <c r="BE317" s="145"/>
      <c r="BF317" s="145"/>
      <c r="BG317" s="145"/>
      <c r="BH317" s="145"/>
      <c r="BI317" s="145"/>
      <c r="BJ317" s="145"/>
      <c r="BK317" s="145"/>
      <c r="BL317" s="145"/>
      <c r="BM317" s="146">
        <v>32</v>
      </c>
    </row>
    <row r="318" spans="1:65">
      <c r="A318" s="28"/>
      <c r="B318" s="19">
        <v>1</v>
      </c>
      <c r="C318" s="9">
        <v>3</v>
      </c>
      <c r="D318" s="147">
        <v>23.98</v>
      </c>
      <c r="E318" s="147">
        <v>22.5</v>
      </c>
      <c r="F318" s="147">
        <v>21.9</v>
      </c>
      <c r="G318" s="148">
        <v>30.5</v>
      </c>
      <c r="H318" s="148">
        <v>25.06</v>
      </c>
      <c r="I318" s="147">
        <v>22</v>
      </c>
      <c r="J318" s="147">
        <v>22.57</v>
      </c>
      <c r="K318" s="147">
        <v>22.6</v>
      </c>
      <c r="L318" s="144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  <c r="AF318" s="145"/>
      <c r="AG318" s="145"/>
      <c r="AH318" s="145"/>
      <c r="AI318" s="145"/>
      <c r="AJ318" s="145"/>
      <c r="AK318" s="145"/>
      <c r="AL318" s="145"/>
      <c r="AM318" s="145"/>
      <c r="AN318" s="145"/>
      <c r="AO318" s="145"/>
      <c r="AP318" s="145"/>
      <c r="AQ318" s="145"/>
      <c r="AR318" s="145"/>
      <c r="AS318" s="145"/>
      <c r="AT318" s="145"/>
      <c r="AU318" s="145"/>
      <c r="AV318" s="145"/>
      <c r="AW318" s="145"/>
      <c r="AX318" s="145"/>
      <c r="AY318" s="145"/>
      <c r="AZ318" s="145"/>
      <c r="BA318" s="145"/>
      <c r="BB318" s="145"/>
      <c r="BC318" s="145"/>
      <c r="BD318" s="145"/>
      <c r="BE318" s="145"/>
      <c r="BF318" s="145"/>
      <c r="BG318" s="145"/>
      <c r="BH318" s="145"/>
      <c r="BI318" s="145"/>
      <c r="BJ318" s="145"/>
      <c r="BK318" s="145"/>
      <c r="BL318" s="145"/>
      <c r="BM318" s="146">
        <v>16</v>
      </c>
    </row>
    <row r="319" spans="1:65">
      <c r="A319" s="28"/>
      <c r="B319" s="19">
        <v>1</v>
      </c>
      <c r="C319" s="9">
        <v>4</v>
      </c>
      <c r="D319" s="147">
        <v>22.7</v>
      </c>
      <c r="E319" s="147">
        <v>23.2</v>
      </c>
      <c r="F319" s="147">
        <v>23.1</v>
      </c>
      <c r="G319" s="148">
        <v>32.4</v>
      </c>
      <c r="H319" s="148">
        <v>24.95</v>
      </c>
      <c r="I319" s="147">
        <v>23</v>
      </c>
      <c r="J319" s="147">
        <v>23.22</v>
      </c>
      <c r="K319" s="147">
        <v>22.9</v>
      </c>
      <c r="L319" s="144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  <c r="AU319" s="145"/>
      <c r="AV319" s="145"/>
      <c r="AW319" s="145"/>
      <c r="AX319" s="145"/>
      <c r="AY319" s="145"/>
      <c r="AZ319" s="145"/>
      <c r="BA319" s="145"/>
      <c r="BB319" s="145"/>
      <c r="BC319" s="145"/>
      <c r="BD319" s="145"/>
      <c r="BE319" s="145"/>
      <c r="BF319" s="145"/>
      <c r="BG319" s="145"/>
      <c r="BH319" s="145"/>
      <c r="BI319" s="145"/>
      <c r="BJ319" s="145"/>
      <c r="BK319" s="145"/>
      <c r="BL319" s="145"/>
      <c r="BM319" s="146">
        <v>22.976388888888891</v>
      </c>
    </row>
    <row r="320" spans="1:65">
      <c r="A320" s="28"/>
      <c r="B320" s="19">
        <v>1</v>
      </c>
      <c r="C320" s="9">
        <v>5</v>
      </c>
      <c r="D320" s="147">
        <v>22.61</v>
      </c>
      <c r="E320" s="147">
        <v>24</v>
      </c>
      <c r="F320" s="147">
        <v>22.8</v>
      </c>
      <c r="G320" s="148">
        <v>34.299999999999997</v>
      </c>
      <c r="H320" s="148">
        <v>24.52</v>
      </c>
      <c r="I320" s="147">
        <v>22.8</v>
      </c>
      <c r="J320" s="147">
        <v>23.34</v>
      </c>
      <c r="K320" s="147">
        <v>23.8</v>
      </c>
      <c r="L320" s="144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45"/>
      <c r="AF320" s="145"/>
      <c r="AG320" s="145"/>
      <c r="AH320" s="145"/>
      <c r="AI320" s="145"/>
      <c r="AJ320" s="145"/>
      <c r="AK320" s="145"/>
      <c r="AL320" s="145"/>
      <c r="AM320" s="145"/>
      <c r="AN320" s="145"/>
      <c r="AO320" s="145"/>
      <c r="AP320" s="145"/>
      <c r="AQ320" s="145"/>
      <c r="AR320" s="145"/>
      <c r="AS320" s="145"/>
      <c r="AT320" s="145"/>
      <c r="AU320" s="145"/>
      <c r="AV320" s="145"/>
      <c r="AW320" s="145"/>
      <c r="AX320" s="145"/>
      <c r="AY320" s="145"/>
      <c r="AZ320" s="145"/>
      <c r="BA320" s="145"/>
      <c r="BB320" s="145"/>
      <c r="BC320" s="145"/>
      <c r="BD320" s="145"/>
      <c r="BE320" s="145"/>
      <c r="BF320" s="145"/>
      <c r="BG320" s="145"/>
      <c r="BH320" s="145"/>
      <c r="BI320" s="145"/>
      <c r="BJ320" s="145"/>
      <c r="BK320" s="145"/>
      <c r="BL320" s="145"/>
      <c r="BM320" s="146">
        <v>22</v>
      </c>
    </row>
    <row r="321" spans="1:65">
      <c r="A321" s="28"/>
      <c r="B321" s="19">
        <v>1</v>
      </c>
      <c r="C321" s="9">
        <v>6</v>
      </c>
      <c r="D321" s="147">
        <v>23.32</v>
      </c>
      <c r="E321" s="147">
        <v>24.4</v>
      </c>
      <c r="F321" s="147">
        <v>23.6</v>
      </c>
      <c r="G321" s="148">
        <v>30.2</v>
      </c>
      <c r="H321" s="148">
        <v>24.39</v>
      </c>
      <c r="I321" s="147">
        <v>21.8</v>
      </c>
      <c r="J321" s="147">
        <v>23.14</v>
      </c>
      <c r="K321" s="147">
        <v>22.7</v>
      </c>
      <c r="L321" s="144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5"/>
      <c r="AF321" s="145"/>
      <c r="AG321" s="145"/>
      <c r="AH321" s="145"/>
      <c r="AI321" s="145"/>
      <c r="AJ321" s="145"/>
      <c r="AK321" s="145"/>
      <c r="AL321" s="145"/>
      <c r="AM321" s="145"/>
      <c r="AN321" s="145"/>
      <c r="AO321" s="145"/>
      <c r="AP321" s="145"/>
      <c r="AQ321" s="145"/>
      <c r="AR321" s="145"/>
      <c r="AS321" s="145"/>
      <c r="AT321" s="145"/>
      <c r="AU321" s="145"/>
      <c r="AV321" s="145"/>
      <c r="AW321" s="145"/>
      <c r="AX321" s="145"/>
      <c r="AY321" s="145"/>
      <c r="AZ321" s="145"/>
      <c r="BA321" s="145"/>
      <c r="BB321" s="145"/>
      <c r="BC321" s="145"/>
      <c r="BD321" s="145"/>
      <c r="BE321" s="145"/>
      <c r="BF321" s="145"/>
      <c r="BG321" s="145"/>
      <c r="BH321" s="145"/>
      <c r="BI321" s="145"/>
      <c r="BJ321" s="145"/>
      <c r="BK321" s="145"/>
      <c r="BL321" s="145"/>
      <c r="BM321" s="149"/>
    </row>
    <row r="322" spans="1:65">
      <c r="A322" s="28"/>
      <c r="B322" s="20" t="s">
        <v>201</v>
      </c>
      <c r="C322" s="12"/>
      <c r="D322" s="150">
        <v>23.183333333333334</v>
      </c>
      <c r="E322" s="150">
        <v>23.266666666666666</v>
      </c>
      <c r="F322" s="150">
        <v>22.666666666666668</v>
      </c>
      <c r="G322" s="150">
        <v>31.383333333333336</v>
      </c>
      <c r="H322" s="150">
        <v>24.47666666666667</v>
      </c>
      <c r="I322" s="150">
        <v>22.566666666666666</v>
      </c>
      <c r="J322" s="150">
        <v>23.158333333333331</v>
      </c>
      <c r="K322" s="150">
        <v>23.016666666666666</v>
      </c>
      <c r="L322" s="144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45"/>
      <c r="AF322" s="145"/>
      <c r="AG322" s="145"/>
      <c r="AH322" s="145"/>
      <c r="AI322" s="145"/>
      <c r="AJ322" s="145"/>
      <c r="AK322" s="145"/>
      <c r="AL322" s="145"/>
      <c r="AM322" s="145"/>
      <c r="AN322" s="145"/>
      <c r="AO322" s="145"/>
      <c r="AP322" s="145"/>
      <c r="AQ322" s="145"/>
      <c r="AR322" s="145"/>
      <c r="AS322" s="145"/>
      <c r="AT322" s="145"/>
      <c r="AU322" s="145"/>
      <c r="AV322" s="145"/>
      <c r="AW322" s="145"/>
      <c r="AX322" s="145"/>
      <c r="AY322" s="145"/>
      <c r="AZ322" s="145"/>
      <c r="BA322" s="145"/>
      <c r="BB322" s="145"/>
      <c r="BC322" s="145"/>
      <c r="BD322" s="145"/>
      <c r="BE322" s="145"/>
      <c r="BF322" s="145"/>
      <c r="BG322" s="145"/>
      <c r="BH322" s="145"/>
      <c r="BI322" s="145"/>
      <c r="BJ322" s="145"/>
      <c r="BK322" s="145"/>
      <c r="BL322" s="145"/>
      <c r="BM322" s="149"/>
    </row>
    <row r="323" spans="1:65">
      <c r="A323" s="28"/>
      <c r="B323" s="3" t="s">
        <v>202</v>
      </c>
      <c r="C323" s="27"/>
      <c r="D323" s="147">
        <v>23.115000000000002</v>
      </c>
      <c r="E323" s="147">
        <v>23.25</v>
      </c>
      <c r="F323" s="147">
        <v>22.8</v>
      </c>
      <c r="G323" s="147">
        <v>30.800000000000004</v>
      </c>
      <c r="H323" s="147">
        <v>24.454999999999998</v>
      </c>
      <c r="I323" s="147">
        <v>22.700000000000003</v>
      </c>
      <c r="J323" s="147">
        <v>23.18</v>
      </c>
      <c r="K323" s="147">
        <v>22.799999999999997</v>
      </c>
      <c r="L323" s="144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5"/>
      <c r="AF323" s="145"/>
      <c r="AG323" s="145"/>
      <c r="AH323" s="145"/>
      <c r="AI323" s="145"/>
      <c r="AJ323" s="145"/>
      <c r="AK323" s="145"/>
      <c r="AL323" s="145"/>
      <c r="AM323" s="145"/>
      <c r="AN323" s="145"/>
      <c r="AO323" s="145"/>
      <c r="AP323" s="145"/>
      <c r="AQ323" s="145"/>
      <c r="AR323" s="145"/>
      <c r="AS323" s="145"/>
      <c r="AT323" s="145"/>
      <c r="AU323" s="145"/>
      <c r="AV323" s="145"/>
      <c r="AW323" s="145"/>
      <c r="AX323" s="145"/>
      <c r="AY323" s="145"/>
      <c r="AZ323" s="145"/>
      <c r="BA323" s="145"/>
      <c r="BB323" s="145"/>
      <c r="BC323" s="145"/>
      <c r="BD323" s="145"/>
      <c r="BE323" s="145"/>
      <c r="BF323" s="145"/>
      <c r="BG323" s="145"/>
      <c r="BH323" s="145"/>
      <c r="BI323" s="145"/>
      <c r="BJ323" s="145"/>
      <c r="BK323" s="145"/>
      <c r="BL323" s="145"/>
      <c r="BM323" s="149"/>
    </row>
    <row r="324" spans="1:65">
      <c r="A324" s="28"/>
      <c r="B324" s="3" t="s">
        <v>203</v>
      </c>
      <c r="C324" s="27"/>
      <c r="D324" s="23">
        <v>0.53809540665821232</v>
      </c>
      <c r="E324" s="23">
        <v>0.84301047838485754</v>
      </c>
      <c r="F324" s="23">
        <v>0.69761498454854576</v>
      </c>
      <c r="G324" s="23">
        <v>1.6916461410905834</v>
      </c>
      <c r="H324" s="23">
        <v>0.4944357052910579</v>
      </c>
      <c r="I324" s="23">
        <v>0.55737479909542587</v>
      </c>
      <c r="J324" s="23">
        <v>0.33600099206202683</v>
      </c>
      <c r="K324" s="23">
        <v>0.59132619311735801</v>
      </c>
      <c r="L324" s="9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3" t="s">
        <v>84</v>
      </c>
      <c r="C325" s="27"/>
      <c r="D325" s="13">
        <v>2.3210441696256461E-2</v>
      </c>
      <c r="E325" s="13">
        <v>3.6232542050925111E-2</v>
      </c>
      <c r="F325" s="13">
        <v>3.077713167125937E-2</v>
      </c>
      <c r="G325" s="13">
        <v>5.3902691696991502E-2</v>
      </c>
      <c r="H325" s="13">
        <v>2.0200287564662585E-2</v>
      </c>
      <c r="I325" s="13">
        <v>2.4699030979117839E-2</v>
      </c>
      <c r="J325" s="13">
        <v>1.450885895913754E-2</v>
      </c>
      <c r="K325" s="13">
        <v>2.5691217658972833E-2</v>
      </c>
      <c r="L325" s="9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3" t="s">
        <v>204</v>
      </c>
      <c r="C326" s="27"/>
      <c r="D326" s="13">
        <v>9.0068306836728063E-3</v>
      </c>
      <c r="E326" s="13">
        <v>1.2633742368373113E-2</v>
      </c>
      <c r="F326" s="13">
        <v>-1.3480021761470118E-2</v>
      </c>
      <c r="G326" s="13">
        <v>0.36589494045819992</v>
      </c>
      <c r="H326" s="13">
        <v>6.5296500030224358E-2</v>
      </c>
      <c r="I326" s="13">
        <v>-1.7832315783110841E-2</v>
      </c>
      <c r="J326" s="13">
        <v>7.9187571782626254E-3</v>
      </c>
      <c r="K326" s="13">
        <v>1.7530073142717484E-3</v>
      </c>
      <c r="L326" s="9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2"/>
    </row>
    <row r="327" spans="1:65">
      <c r="A327" s="28"/>
      <c r="B327" s="44" t="s">
        <v>205</v>
      </c>
      <c r="C327" s="45"/>
      <c r="D327" s="43">
        <v>0.03</v>
      </c>
      <c r="E327" s="43">
        <v>0.2</v>
      </c>
      <c r="F327" s="43">
        <v>1.03</v>
      </c>
      <c r="G327" s="43">
        <v>16.82</v>
      </c>
      <c r="H327" s="43">
        <v>2.68</v>
      </c>
      <c r="I327" s="43">
        <v>1.24</v>
      </c>
      <c r="J327" s="43">
        <v>0.03</v>
      </c>
      <c r="K327" s="43">
        <v>0.32</v>
      </c>
      <c r="L327" s="9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2"/>
    </row>
    <row r="328" spans="1:65">
      <c r="B328" s="29"/>
      <c r="C328" s="20"/>
      <c r="D328" s="20"/>
      <c r="E328" s="20"/>
      <c r="F328" s="20"/>
      <c r="G328" s="20"/>
      <c r="H328" s="20"/>
      <c r="I328" s="20"/>
      <c r="J328" s="20"/>
      <c r="K328" s="20"/>
      <c r="BM328" s="52"/>
    </row>
    <row r="329" spans="1:65" ht="15">
      <c r="B329" s="8" t="s">
        <v>322</v>
      </c>
      <c r="BM329" s="26" t="s">
        <v>207</v>
      </c>
    </row>
    <row r="330" spans="1:65" ht="15">
      <c r="A330" s="24" t="s">
        <v>5</v>
      </c>
      <c r="B330" s="18" t="s">
        <v>106</v>
      </c>
      <c r="C330" s="15" t="s">
        <v>107</v>
      </c>
      <c r="D330" s="16" t="s">
        <v>187</v>
      </c>
      <c r="E330" s="17" t="s">
        <v>187</v>
      </c>
      <c r="F330" s="17" t="s">
        <v>187</v>
      </c>
      <c r="G330" s="17" t="s">
        <v>187</v>
      </c>
      <c r="H330" s="9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 t="s">
        <v>188</v>
      </c>
      <c r="C331" s="9" t="s">
        <v>188</v>
      </c>
      <c r="D331" s="91" t="s">
        <v>191</v>
      </c>
      <c r="E331" s="92" t="s">
        <v>192</v>
      </c>
      <c r="F331" s="92" t="s">
        <v>193</v>
      </c>
      <c r="G331" s="92" t="s">
        <v>194</v>
      </c>
      <c r="H331" s="9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 t="s">
        <v>3</v>
      </c>
    </row>
    <row r="332" spans="1:65">
      <c r="A332" s="28"/>
      <c r="B332" s="19"/>
      <c r="C332" s="9"/>
      <c r="D332" s="10" t="s">
        <v>208</v>
      </c>
      <c r="E332" s="11" t="s">
        <v>209</v>
      </c>
      <c r="F332" s="11" t="s">
        <v>208</v>
      </c>
      <c r="G332" s="11" t="s">
        <v>208</v>
      </c>
      <c r="H332" s="9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2</v>
      </c>
    </row>
    <row r="333" spans="1:65">
      <c r="A333" s="28"/>
      <c r="B333" s="19"/>
      <c r="C333" s="9"/>
      <c r="D333" s="25"/>
      <c r="E333" s="25"/>
      <c r="F333" s="25"/>
      <c r="G333" s="25"/>
      <c r="H333" s="9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2</v>
      </c>
    </row>
    <row r="334" spans="1:65">
      <c r="A334" s="28"/>
      <c r="B334" s="18">
        <v>1</v>
      </c>
      <c r="C334" s="14">
        <v>1</v>
      </c>
      <c r="D334" s="21">
        <v>4</v>
      </c>
      <c r="E334" s="21">
        <v>5.8</v>
      </c>
      <c r="F334" s="21">
        <v>6.21</v>
      </c>
      <c r="G334" s="21">
        <v>6.2</v>
      </c>
      <c r="H334" s="9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1</v>
      </c>
    </row>
    <row r="335" spans="1:65">
      <c r="A335" s="28"/>
      <c r="B335" s="19">
        <v>1</v>
      </c>
      <c r="C335" s="9">
        <v>2</v>
      </c>
      <c r="D335" s="11">
        <v>4.4000000000000004</v>
      </c>
      <c r="E335" s="11">
        <v>6.2</v>
      </c>
      <c r="F335" s="11">
        <v>6.02</v>
      </c>
      <c r="G335" s="11">
        <v>6.4</v>
      </c>
      <c r="H335" s="9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7</v>
      </c>
    </row>
    <row r="336" spans="1:65">
      <c r="A336" s="28"/>
      <c r="B336" s="19">
        <v>1</v>
      </c>
      <c r="C336" s="9">
        <v>3</v>
      </c>
      <c r="D336" s="11">
        <v>4.3</v>
      </c>
      <c r="E336" s="11">
        <v>6.2</v>
      </c>
      <c r="F336" s="11">
        <v>5.87</v>
      </c>
      <c r="G336" s="11">
        <v>6.6</v>
      </c>
      <c r="H336" s="9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16</v>
      </c>
    </row>
    <row r="337" spans="1:65">
      <c r="A337" s="28"/>
      <c r="B337" s="19">
        <v>1</v>
      </c>
      <c r="C337" s="9">
        <v>4</v>
      </c>
      <c r="D337" s="11">
        <v>5.5</v>
      </c>
      <c r="E337" s="11">
        <v>6</v>
      </c>
      <c r="F337" s="11">
        <v>6.08</v>
      </c>
      <c r="G337" s="11">
        <v>6.4</v>
      </c>
      <c r="H337" s="9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5.8153333333333297</v>
      </c>
    </row>
    <row r="338" spans="1:65">
      <c r="A338" s="28"/>
      <c r="B338" s="19">
        <v>1</v>
      </c>
      <c r="C338" s="9">
        <v>5</v>
      </c>
      <c r="D338" s="11">
        <v>5.4</v>
      </c>
      <c r="E338" s="11">
        <v>6.3</v>
      </c>
      <c r="F338" s="90">
        <v>6.66</v>
      </c>
      <c r="G338" s="11">
        <v>6.4</v>
      </c>
      <c r="H338" s="9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13</v>
      </c>
    </row>
    <row r="339" spans="1:65">
      <c r="A339" s="28"/>
      <c r="B339" s="19">
        <v>1</v>
      </c>
      <c r="C339" s="9">
        <v>6</v>
      </c>
      <c r="D339" s="11">
        <v>4.9000000000000004</v>
      </c>
      <c r="E339" s="11">
        <v>5.8</v>
      </c>
      <c r="F339" s="11">
        <v>5.96</v>
      </c>
      <c r="G339" s="11">
        <v>6.6</v>
      </c>
      <c r="H339" s="9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20" t="s">
        <v>201</v>
      </c>
      <c r="C340" s="12"/>
      <c r="D340" s="22">
        <v>4.75</v>
      </c>
      <c r="E340" s="22">
        <v>6.05</v>
      </c>
      <c r="F340" s="22">
        <v>6.1333333333333329</v>
      </c>
      <c r="G340" s="22">
        <v>6.4333333333333336</v>
      </c>
      <c r="H340" s="9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202</v>
      </c>
      <c r="C341" s="27"/>
      <c r="D341" s="11">
        <v>4.6500000000000004</v>
      </c>
      <c r="E341" s="11">
        <v>6.1</v>
      </c>
      <c r="F341" s="11">
        <v>6.05</v>
      </c>
      <c r="G341" s="11">
        <v>6.4</v>
      </c>
      <c r="H341" s="9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203</v>
      </c>
      <c r="C342" s="27"/>
      <c r="D342" s="23">
        <v>0.61562975886485238</v>
      </c>
      <c r="E342" s="23">
        <v>0.21679483388678808</v>
      </c>
      <c r="F342" s="23">
        <v>0.28225284173355403</v>
      </c>
      <c r="G342" s="23">
        <v>0.15055453054181595</v>
      </c>
      <c r="H342" s="9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3" t="s">
        <v>84</v>
      </c>
      <c r="C343" s="27"/>
      <c r="D343" s="13">
        <v>0.12960626502417946</v>
      </c>
      <c r="E343" s="13">
        <v>3.583385684079142E-2</v>
      </c>
      <c r="F343" s="13">
        <v>4.6019485065253378E-2</v>
      </c>
      <c r="G343" s="13">
        <v>2.3402258633442891E-2</v>
      </c>
      <c r="H343" s="9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3" t="s">
        <v>204</v>
      </c>
      <c r="C344" s="27"/>
      <c r="D344" s="13">
        <v>-0.18319385532500232</v>
      </c>
      <c r="E344" s="13">
        <v>4.0353089533418096E-2</v>
      </c>
      <c r="F344" s="13">
        <v>5.4683021896137163E-2</v>
      </c>
      <c r="G344" s="13">
        <v>0.10627077840192678</v>
      </c>
      <c r="H344" s="9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A345" s="28"/>
      <c r="B345" s="44" t="s">
        <v>205</v>
      </c>
      <c r="C345" s="45"/>
      <c r="D345" s="43">
        <v>4.72</v>
      </c>
      <c r="E345" s="43">
        <v>0.15</v>
      </c>
      <c r="F345" s="43">
        <v>0.15</v>
      </c>
      <c r="G345" s="43">
        <v>1.2</v>
      </c>
      <c r="H345" s="9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2"/>
    </row>
    <row r="346" spans="1:65">
      <c r="B346" s="29"/>
      <c r="C346" s="20"/>
      <c r="D346" s="20"/>
      <c r="E346" s="20"/>
      <c r="F346" s="20"/>
      <c r="G346" s="20"/>
      <c r="BM346" s="52"/>
    </row>
    <row r="347" spans="1:65" ht="15">
      <c r="B347" s="8" t="s">
        <v>323</v>
      </c>
      <c r="BM347" s="26" t="s">
        <v>207</v>
      </c>
    </row>
    <row r="348" spans="1:65" ht="15">
      <c r="A348" s="24" t="s">
        <v>79</v>
      </c>
      <c r="B348" s="18" t="s">
        <v>106</v>
      </c>
      <c r="C348" s="15" t="s">
        <v>107</v>
      </c>
      <c r="D348" s="16" t="s">
        <v>187</v>
      </c>
      <c r="E348" s="17" t="s">
        <v>187</v>
      </c>
      <c r="F348" s="17" t="s">
        <v>187</v>
      </c>
      <c r="G348" s="17" t="s">
        <v>187</v>
      </c>
      <c r="H348" s="17" t="s">
        <v>187</v>
      </c>
      <c r="I348" s="9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 t="s">
        <v>188</v>
      </c>
      <c r="C349" s="9" t="s">
        <v>188</v>
      </c>
      <c r="D349" s="91" t="s">
        <v>190</v>
      </c>
      <c r="E349" s="92" t="s">
        <v>192</v>
      </c>
      <c r="F349" s="92" t="s">
        <v>193</v>
      </c>
      <c r="G349" s="92" t="s">
        <v>195</v>
      </c>
      <c r="H349" s="92" t="s">
        <v>197</v>
      </c>
      <c r="I349" s="9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 t="s">
        <v>3</v>
      </c>
    </row>
    <row r="350" spans="1:65">
      <c r="A350" s="28"/>
      <c r="B350" s="19"/>
      <c r="C350" s="9"/>
      <c r="D350" s="10" t="s">
        <v>209</v>
      </c>
      <c r="E350" s="11" t="s">
        <v>209</v>
      </c>
      <c r="F350" s="11" t="s">
        <v>208</v>
      </c>
      <c r="G350" s="11" t="s">
        <v>208</v>
      </c>
      <c r="H350" s="11" t="s">
        <v>209</v>
      </c>
      <c r="I350" s="9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2</v>
      </c>
    </row>
    <row r="351" spans="1:65">
      <c r="A351" s="28"/>
      <c r="B351" s="19"/>
      <c r="C351" s="9"/>
      <c r="D351" s="25"/>
      <c r="E351" s="25"/>
      <c r="F351" s="25"/>
      <c r="G351" s="25"/>
      <c r="H351" s="25"/>
      <c r="I351" s="9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2</v>
      </c>
    </row>
    <row r="352" spans="1:65">
      <c r="A352" s="28"/>
      <c r="B352" s="18">
        <v>1</v>
      </c>
      <c r="C352" s="14">
        <v>1</v>
      </c>
      <c r="D352" s="21">
        <v>0.13</v>
      </c>
      <c r="E352" s="88" t="s">
        <v>101</v>
      </c>
      <c r="F352" s="21">
        <v>1.3</v>
      </c>
      <c r="G352" s="21">
        <v>1.2</v>
      </c>
      <c r="H352" s="21">
        <v>0.13</v>
      </c>
      <c r="I352" s="9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>
        <v>1</v>
      </c>
      <c r="C353" s="9">
        <v>2</v>
      </c>
      <c r="D353" s="11">
        <v>0.09</v>
      </c>
      <c r="E353" s="89" t="s">
        <v>101</v>
      </c>
      <c r="F353" s="11">
        <v>1.4</v>
      </c>
      <c r="G353" s="11">
        <v>1.2</v>
      </c>
      <c r="H353" s="11">
        <v>0.13</v>
      </c>
      <c r="I353" s="9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34</v>
      </c>
    </row>
    <row r="354" spans="1:65">
      <c r="A354" s="28"/>
      <c r="B354" s="19">
        <v>1</v>
      </c>
      <c r="C354" s="9">
        <v>3</v>
      </c>
      <c r="D354" s="11">
        <v>0.12</v>
      </c>
      <c r="E354" s="89" t="s">
        <v>101</v>
      </c>
      <c r="F354" s="11">
        <v>1.3</v>
      </c>
      <c r="G354" s="11">
        <v>1.2</v>
      </c>
      <c r="H354" s="11">
        <v>0.15</v>
      </c>
      <c r="I354" s="9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16</v>
      </c>
    </row>
    <row r="355" spans="1:65">
      <c r="A355" s="28"/>
      <c r="B355" s="19">
        <v>1</v>
      </c>
      <c r="C355" s="9">
        <v>4</v>
      </c>
      <c r="D355" s="11">
        <v>0.13</v>
      </c>
      <c r="E355" s="89" t="s">
        <v>101</v>
      </c>
      <c r="F355" s="11">
        <v>1.3</v>
      </c>
      <c r="G355" s="11">
        <v>1.3</v>
      </c>
      <c r="H355" s="11">
        <v>0.12</v>
      </c>
      <c r="I355" s="9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0.69708333333333306</v>
      </c>
    </row>
    <row r="356" spans="1:65">
      <c r="A356" s="28"/>
      <c r="B356" s="19">
        <v>1</v>
      </c>
      <c r="C356" s="9">
        <v>5</v>
      </c>
      <c r="D356" s="11">
        <v>0.14000000000000001</v>
      </c>
      <c r="E356" s="89" t="s">
        <v>101</v>
      </c>
      <c r="F356" s="11">
        <v>1.3</v>
      </c>
      <c r="G356" s="11">
        <v>1.2</v>
      </c>
      <c r="H356" s="11">
        <v>0.14000000000000001</v>
      </c>
      <c r="I356" s="9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9</v>
      </c>
    </row>
    <row r="357" spans="1:65">
      <c r="A357" s="28"/>
      <c r="B357" s="19">
        <v>1</v>
      </c>
      <c r="C357" s="9">
        <v>6</v>
      </c>
      <c r="D357" s="11">
        <v>0.12</v>
      </c>
      <c r="E357" s="89" t="s">
        <v>101</v>
      </c>
      <c r="F357" s="11">
        <v>1.3</v>
      </c>
      <c r="G357" s="11">
        <v>1.2</v>
      </c>
      <c r="H357" s="11">
        <v>0.13</v>
      </c>
      <c r="I357" s="9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20" t="s">
        <v>201</v>
      </c>
      <c r="C358" s="12"/>
      <c r="D358" s="22">
        <v>0.12166666666666666</v>
      </c>
      <c r="E358" s="22" t="s">
        <v>427</v>
      </c>
      <c r="F358" s="22">
        <v>1.3166666666666667</v>
      </c>
      <c r="G358" s="22">
        <v>1.2166666666666666</v>
      </c>
      <c r="H358" s="22">
        <v>0.13333333333333333</v>
      </c>
      <c r="I358" s="9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202</v>
      </c>
      <c r="C359" s="27"/>
      <c r="D359" s="11">
        <v>0.125</v>
      </c>
      <c r="E359" s="11" t="s">
        <v>427</v>
      </c>
      <c r="F359" s="11">
        <v>1.3</v>
      </c>
      <c r="G359" s="11">
        <v>1.2</v>
      </c>
      <c r="H359" s="11">
        <v>0.13</v>
      </c>
      <c r="I359" s="9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3" t="s">
        <v>203</v>
      </c>
      <c r="C360" s="27"/>
      <c r="D360" s="23">
        <v>1.7224014243685182E-2</v>
      </c>
      <c r="E360" s="23" t="s">
        <v>427</v>
      </c>
      <c r="F360" s="23">
        <v>4.0824829046386249E-2</v>
      </c>
      <c r="G360" s="23">
        <v>4.0824829046386339E-2</v>
      </c>
      <c r="H360" s="23">
        <v>1.0327955589886445E-2</v>
      </c>
      <c r="I360" s="9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84</v>
      </c>
      <c r="C361" s="27"/>
      <c r="D361" s="13">
        <v>0.1415672403590563</v>
      </c>
      <c r="E361" s="13" t="s">
        <v>427</v>
      </c>
      <c r="F361" s="13">
        <v>3.1006199275736394E-2</v>
      </c>
      <c r="G361" s="13">
        <v>3.3554654010728498E-2</v>
      </c>
      <c r="H361" s="13">
        <v>7.7459666924148338E-2</v>
      </c>
      <c r="I361" s="9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204</v>
      </c>
      <c r="C362" s="27"/>
      <c r="D362" s="13">
        <v>-0.82546323968918101</v>
      </c>
      <c r="E362" s="13" t="s">
        <v>427</v>
      </c>
      <c r="F362" s="13">
        <v>0.88882247459653385</v>
      </c>
      <c r="G362" s="13">
        <v>0.7453676031081895</v>
      </c>
      <c r="H362" s="13">
        <v>-0.80872683801554091</v>
      </c>
      <c r="I362" s="9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44" t="s">
        <v>205</v>
      </c>
      <c r="C363" s="45"/>
      <c r="D363" s="43">
        <v>0.09</v>
      </c>
      <c r="E363" s="43">
        <v>0.67</v>
      </c>
      <c r="F363" s="43">
        <v>9.58</v>
      </c>
      <c r="G363" s="43">
        <v>8.77</v>
      </c>
      <c r="H363" s="43">
        <v>0</v>
      </c>
      <c r="I363" s="9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B364" s="29"/>
      <c r="C364" s="20"/>
      <c r="D364" s="20"/>
      <c r="E364" s="20"/>
      <c r="F364" s="20"/>
      <c r="G364" s="20"/>
      <c r="H364" s="20"/>
      <c r="BM364" s="52"/>
    </row>
    <row r="365" spans="1:65" ht="15">
      <c r="B365" s="8" t="s">
        <v>324</v>
      </c>
      <c r="BM365" s="26" t="s">
        <v>64</v>
      </c>
    </row>
    <row r="366" spans="1:65" ht="15">
      <c r="A366" s="24" t="s">
        <v>8</v>
      </c>
      <c r="B366" s="18" t="s">
        <v>106</v>
      </c>
      <c r="C366" s="15" t="s">
        <v>107</v>
      </c>
      <c r="D366" s="16" t="s">
        <v>187</v>
      </c>
      <c r="E366" s="17" t="s">
        <v>187</v>
      </c>
      <c r="F366" s="17" t="s">
        <v>187</v>
      </c>
      <c r="G366" s="17" t="s">
        <v>187</v>
      </c>
      <c r="H366" s="17" t="s">
        <v>187</v>
      </c>
      <c r="I366" s="17" t="s">
        <v>187</v>
      </c>
      <c r="J366" s="17" t="s">
        <v>187</v>
      </c>
      <c r="K366" s="17" t="s">
        <v>187</v>
      </c>
      <c r="L366" s="17" t="s">
        <v>187</v>
      </c>
      <c r="M366" s="9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 t="s">
        <v>188</v>
      </c>
      <c r="C367" s="9" t="s">
        <v>188</v>
      </c>
      <c r="D367" s="91" t="s">
        <v>189</v>
      </c>
      <c r="E367" s="92" t="s">
        <v>190</v>
      </c>
      <c r="F367" s="92" t="s">
        <v>191</v>
      </c>
      <c r="G367" s="92" t="s">
        <v>192</v>
      </c>
      <c r="H367" s="92" t="s">
        <v>193</v>
      </c>
      <c r="I367" s="92" t="s">
        <v>194</v>
      </c>
      <c r="J367" s="92" t="s">
        <v>195</v>
      </c>
      <c r="K367" s="92" t="s">
        <v>196</v>
      </c>
      <c r="L367" s="92" t="s">
        <v>197</v>
      </c>
      <c r="M367" s="9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 t="s">
        <v>3</v>
      </c>
    </row>
    <row r="368" spans="1:65">
      <c r="A368" s="28"/>
      <c r="B368" s="19"/>
      <c r="C368" s="9"/>
      <c r="D368" s="10" t="s">
        <v>208</v>
      </c>
      <c r="E368" s="11" t="s">
        <v>209</v>
      </c>
      <c r="F368" s="11" t="s">
        <v>208</v>
      </c>
      <c r="G368" s="11" t="s">
        <v>209</v>
      </c>
      <c r="H368" s="11" t="s">
        <v>208</v>
      </c>
      <c r="I368" s="11" t="s">
        <v>208</v>
      </c>
      <c r="J368" s="11" t="s">
        <v>208</v>
      </c>
      <c r="K368" s="11" t="s">
        <v>208</v>
      </c>
      <c r="L368" s="11" t="s">
        <v>209</v>
      </c>
      <c r="M368" s="9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9"/>
      <c r="C369" s="9"/>
      <c r="D369" s="25"/>
      <c r="E369" s="25"/>
      <c r="F369" s="25"/>
      <c r="G369" s="25"/>
      <c r="H369" s="25"/>
      <c r="I369" s="25"/>
      <c r="J369" s="25"/>
      <c r="K369" s="25"/>
      <c r="L369" s="25"/>
      <c r="M369" s="9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3</v>
      </c>
    </row>
    <row r="370" spans="1:65">
      <c r="A370" s="28"/>
      <c r="B370" s="18">
        <v>1</v>
      </c>
      <c r="C370" s="14">
        <v>1</v>
      </c>
      <c r="D370" s="21">
        <v>6.72</v>
      </c>
      <c r="E370" s="21">
        <v>6.4</v>
      </c>
      <c r="F370" s="21">
        <v>6.26</v>
      </c>
      <c r="G370" s="94">
        <v>0.3</v>
      </c>
      <c r="H370" s="21">
        <v>6.26</v>
      </c>
      <c r="I370" s="88">
        <v>7</v>
      </c>
      <c r="J370" s="21">
        <v>6.63</v>
      </c>
      <c r="K370" s="21">
        <v>6.4</v>
      </c>
      <c r="L370" s="21">
        <v>6.8</v>
      </c>
      <c r="M370" s="9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</v>
      </c>
    </row>
    <row r="371" spans="1:65">
      <c r="A371" s="28"/>
      <c r="B371" s="19">
        <v>1</v>
      </c>
      <c r="C371" s="9">
        <v>2</v>
      </c>
      <c r="D371" s="11">
        <v>6.54</v>
      </c>
      <c r="E371" s="11">
        <v>6.2</v>
      </c>
      <c r="F371" s="11">
        <v>6.52</v>
      </c>
      <c r="G371" s="11">
        <v>6.7</v>
      </c>
      <c r="H371" s="11">
        <v>6.67</v>
      </c>
      <c r="I371" s="89">
        <v>7</v>
      </c>
      <c r="J371" s="11">
        <v>6.51</v>
      </c>
      <c r="K371" s="11">
        <v>6.7</v>
      </c>
      <c r="L371" s="11">
        <v>6.8</v>
      </c>
      <c r="M371" s="9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18</v>
      </c>
    </row>
    <row r="372" spans="1:65">
      <c r="A372" s="28"/>
      <c r="B372" s="19">
        <v>1</v>
      </c>
      <c r="C372" s="9">
        <v>3</v>
      </c>
      <c r="D372" s="11">
        <v>6.18</v>
      </c>
      <c r="E372" s="11">
        <v>7</v>
      </c>
      <c r="F372" s="11">
        <v>6.52</v>
      </c>
      <c r="G372" s="11">
        <v>6.8</v>
      </c>
      <c r="H372" s="11">
        <v>6.55</v>
      </c>
      <c r="I372" s="89">
        <v>7</v>
      </c>
      <c r="J372" s="11">
        <v>6.53</v>
      </c>
      <c r="K372" s="11">
        <v>6.8</v>
      </c>
      <c r="L372" s="11">
        <v>6.7</v>
      </c>
      <c r="M372" s="9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16</v>
      </c>
    </row>
    <row r="373" spans="1:65">
      <c r="A373" s="28"/>
      <c r="B373" s="19">
        <v>1</v>
      </c>
      <c r="C373" s="9">
        <v>4</v>
      </c>
      <c r="D373" s="11">
        <v>6.48</v>
      </c>
      <c r="E373" s="11">
        <v>6.4</v>
      </c>
      <c r="F373" s="11">
        <v>6.61</v>
      </c>
      <c r="G373" s="11">
        <v>6.9</v>
      </c>
      <c r="H373" s="11">
        <v>6.41</v>
      </c>
      <c r="I373" s="89">
        <v>7</v>
      </c>
      <c r="J373" s="11">
        <v>6.72</v>
      </c>
      <c r="K373" s="11">
        <v>6.4</v>
      </c>
      <c r="L373" s="11">
        <v>6.7</v>
      </c>
      <c r="M373" s="9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6.6054166666666667</v>
      </c>
    </row>
    <row r="374" spans="1:65">
      <c r="A374" s="28"/>
      <c r="B374" s="19">
        <v>1</v>
      </c>
      <c r="C374" s="9">
        <v>5</v>
      </c>
      <c r="D374" s="11">
        <v>6.95</v>
      </c>
      <c r="E374" s="11">
        <v>6.7</v>
      </c>
      <c r="F374" s="11">
        <v>6.68</v>
      </c>
      <c r="G374" s="11">
        <v>6.4</v>
      </c>
      <c r="H374" s="11">
        <v>6.68</v>
      </c>
      <c r="I374" s="89">
        <v>7</v>
      </c>
      <c r="J374" s="11">
        <v>6.66</v>
      </c>
      <c r="K374" s="11">
        <v>6.4</v>
      </c>
      <c r="L374" s="11">
        <v>7</v>
      </c>
      <c r="M374" s="9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23</v>
      </c>
    </row>
    <row r="375" spans="1:65">
      <c r="A375" s="28"/>
      <c r="B375" s="19">
        <v>1</v>
      </c>
      <c r="C375" s="9">
        <v>6</v>
      </c>
      <c r="D375" s="11">
        <v>6.81</v>
      </c>
      <c r="E375" s="11">
        <v>6.6</v>
      </c>
      <c r="F375" s="11">
        <v>6.7</v>
      </c>
      <c r="G375" s="11">
        <v>6.6</v>
      </c>
      <c r="H375" s="11">
        <v>6.47</v>
      </c>
      <c r="I375" s="89">
        <v>7</v>
      </c>
      <c r="J375" s="11">
        <v>6.72</v>
      </c>
      <c r="K375" s="11">
        <v>6.6</v>
      </c>
      <c r="L375" s="11">
        <v>6.6</v>
      </c>
      <c r="M375" s="9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20" t="s">
        <v>201</v>
      </c>
      <c r="C376" s="12"/>
      <c r="D376" s="22">
        <v>6.6133333333333333</v>
      </c>
      <c r="E376" s="22">
        <v>6.5500000000000007</v>
      </c>
      <c r="F376" s="22">
        <v>6.5483333333333329</v>
      </c>
      <c r="G376" s="22">
        <v>5.6166666666666671</v>
      </c>
      <c r="H376" s="22">
        <v>6.5066666666666668</v>
      </c>
      <c r="I376" s="22">
        <v>7</v>
      </c>
      <c r="J376" s="22">
        <v>6.628333333333333</v>
      </c>
      <c r="K376" s="22">
        <v>6.5500000000000007</v>
      </c>
      <c r="L376" s="22">
        <v>6.7666666666666666</v>
      </c>
      <c r="M376" s="9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202</v>
      </c>
      <c r="C377" s="27"/>
      <c r="D377" s="11">
        <v>6.63</v>
      </c>
      <c r="E377" s="11">
        <v>6.5</v>
      </c>
      <c r="F377" s="11">
        <v>6.5649999999999995</v>
      </c>
      <c r="G377" s="11">
        <v>6.65</v>
      </c>
      <c r="H377" s="11">
        <v>6.51</v>
      </c>
      <c r="I377" s="11">
        <v>7</v>
      </c>
      <c r="J377" s="11">
        <v>6.6449999999999996</v>
      </c>
      <c r="K377" s="11">
        <v>6.5</v>
      </c>
      <c r="L377" s="11">
        <v>6.75</v>
      </c>
      <c r="M377" s="9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3" t="s">
        <v>203</v>
      </c>
      <c r="C378" s="27"/>
      <c r="D378" s="23">
        <v>0.27361773821641511</v>
      </c>
      <c r="E378" s="23">
        <v>0.2810693864511038</v>
      </c>
      <c r="F378" s="23">
        <v>0.1605511341182824</v>
      </c>
      <c r="G378" s="23">
        <v>2.6103001104598413</v>
      </c>
      <c r="H378" s="23">
        <v>0.16132782359737785</v>
      </c>
      <c r="I378" s="23">
        <v>0</v>
      </c>
      <c r="J378" s="23">
        <v>9.1086039910991026E-2</v>
      </c>
      <c r="K378" s="23">
        <v>0.17606816861658989</v>
      </c>
      <c r="L378" s="23">
        <v>0.13662601021279466</v>
      </c>
      <c r="M378" s="152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  <c r="AY378" s="153"/>
      <c r="AZ378" s="153"/>
      <c r="BA378" s="153"/>
      <c r="BB378" s="153"/>
      <c r="BC378" s="153"/>
      <c r="BD378" s="153"/>
      <c r="BE378" s="153"/>
      <c r="BF378" s="153"/>
      <c r="BG378" s="153"/>
      <c r="BH378" s="153"/>
      <c r="BI378" s="153"/>
      <c r="BJ378" s="153"/>
      <c r="BK378" s="153"/>
      <c r="BL378" s="153"/>
      <c r="BM378" s="53"/>
    </row>
    <row r="379" spans="1:65">
      <c r="A379" s="28"/>
      <c r="B379" s="3" t="s">
        <v>84</v>
      </c>
      <c r="C379" s="27"/>
      <c r="D379" s="13">
        <v>4.1373649931917604E-2</v>
      </c>
      <c r="E379" s="13">
        <v>4.2911356710092177E-2</v>
      </c>
      <c r="F379" s="13">
        <v>2.4517862171282628E-2</v>
      </c>
      <c r="G379" s="13">
        <v>0.46474185942905183</v>
      </c>
      <c r="H379" s="13">
        <v>2.4794235184023235E-2</v>
      </c>
      <c r="I379" s="13">
        <v>0</v>
      </c>
      <c r="J379" s="13">
        <v>1.3741922038369278E-2</v>
      </c>
      <c r="K379" s="13">
        <v>2.6880636430013722E-2</v>
      </c>
      <c r="L379" s="13">
        <v>2.0191035992038621E-2</v>
      </c>
      <c r="M379" s="9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3" t="s">
        <v>204</v>
      </c>
      <c r="C380" s="27"/>
      <c r="D380" s="13">
        <v>1.1985113227779287E-3</v>
      </c>
      <c r="E380" s="13">
        <v>-8.3895792594460561E-3</v>
      </c>
      <c r="F380" s="13">
        <v>-8.6418974326626374E-3</v>
      </c>
      <c r="G380" s="13">
        <v>-0.14968775626064457</v>
      </c>
      <c r="H380" s="13">
        <v>-1.4949851763073174E-2</v>
      </c>
      <c r="I380" s="13">
        <v>5.9736327508988829E-2</v>
      </c>
      <c r="J380" s="13">
        <v>3.4693748817258285E-3</v>
      </c>
      <c r="K380" s="13">
        <v>-8.3895792594460561E-3</v>
      </c>
      <c r="L380" s="13">
        <v>2.4411783258689201E-2</v>
      </c>
      <c r="M380" s="9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44" t="s">
        <v>205</v>
      </c>
      <c r="C381" s="45"/>
      <c r="D381" s="43">
        <v>0.67</v>
      </c>
      <c r="E381" s="43">
        <v>0</v>
      </c>
      <c r="F381" s="43">
        <v>0.02</v>
      </c>
      <c r="G381" s="43">
        <v>9.94</v>
      </c>
      <c r="H381" s="43">
        <v>0.46</v>
      </c>
      <c r="I381" s="43">
        <v>4.79</v>
      </c>
      <c r="J381" s="43">
        <v>0.83</v>
      </c>
      <c r="K381" s="43">
        <v>0</v>
      </c>
      <c r="L381" s="43">
        <v>2.31</v>
      </c>
      <c r="M381" s="9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2"/>
    </row>
    <row r="382" spans="1:65">
      <c r="B382" s="29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BM382" s="52"/>
    </row>
    <row r="383" spans="1:65" ht="15">
      <c r="B383" s="8" t="s">
        <v>325</v>
      </c>
      <c r="BM383" s="26" t="s">
        <v>207</v>
      </c>
    </row>
    <row r="384" spans="1:65" ht="15">
      <c r="A384" s="24" t="s">
        <v>11</v>
      </c>
      <c r="B384" s="18" t="s">
        <v>106</v>
      </c>
      <c r="C384" s="15" t="s">
        <v>107</v>
      </c>
      <c r="D384" s="16" t="s">
        <v>187</v>
      </c>
      <c r="E384" s="17" t="s">
        <v>187</v>
      </c>
      <c r="F384" s="17" t="s">
        <v>187</v>
      </c>
      <c r="G384" s="17" t="s">
        <v>187</v>
      </c>
      <c r="H384" s="9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 t="s">
        <v>188</v>
      </c>
      <c r="C385" s="9" t="s">
        <v>188</v>
      </c>
      <c r="D385" s="91" t="s">
        <v>191</v>
      </c>
      <c r="E385" s="92" t="s">
        <v>192</v>
      </c>
      <c r="F385" s="92" t="s">
        <v>193</v>
      </c>
      <c r="G385" s="92" t="s">
        <v>194</v>
      </c>
      <c r="H385" s="9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 t="s">
        <v>3</v>
      </c>
    </row>
    <row r="386" spans="1:65">
      <c r="A386" s="28"/>
      <c r="B386" s="19"/>
      <c r="C386" s="9"/>
      <c r="D386" s="10" t="s">
        <v>208</v>
      </c>
      <c r="E386" s="11" t="s">
        <v>209</v>
      </c>
      <c r="F386" s="11" t="s">
        <v>208</v>
      </c>
      <c r="G386" s="11" t="s">
        <v>208</v>
      </c>
      <c r="H386" s="9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2</v>
      </c>
    </row>
    <row r="387" spans="1:65">
      <c r="A387" s="28"/>
      <c r="B387" s="19"/>
      <c r="C387" s="9"/>
      <c r="D387" s="25"/>
      <c r="E387" s="25"/>
      <c r="F387" s="25"/>
      <c r="G387" s="25"/>
      <c r="H387" s="9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2</v>
      </c>
    </row>
    <row r="388" spans="1:65">
      <c r="A388" s="28"/>
      <c r="B388" s="18">
        <v>1</v>
      </c>
      <c r="C388" s="14">
        <v>1</v>
      </c>
      <c r="D388" s="21">
        <v>0.36</v>
      </c>
      <c r="E388" s="21">
        <v>0.5</v>
      </c>
      <c r="F388" s="21">
        <v>0.53</v>
      </c>
      <c r="G388" s="21">
        <v>0.52</v>
      </c>
      <c r="H388" s="9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</v>
      </c>
    </row>
    <row r="389" spans="1:65">
      <c r="A389" s="28"/>
      <c r="B389" s="19">
        <v>1</v>
      </c>
      <c r="C389" s="9">
        <v>2</v>
      </c>
      <c r="D389" s="11">
        <v>0.4</v>
      </c>
      <c r="E389" s="11">
        <v>0.5</v>
      </c>
      <c r="F389" s="11">
        <v>0.52</v>
      </c>
      <c r="G389" s="11">
        <v>0.52</v>
      </c>
      <c r="H389" s="9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4</v>
      </c>
    </row>
    <row r="390" spans="1:65">
      <c r="A390" s="28"/>
      <c r="B390" s="19">
        <v>1</v>
      </c>
      <c r="C390" s="9">
        <v>3</v>
      </c>
      <c r="D390" s="11">
        <v>0.38</v>
      </c>
      <c r="E390" s="11">
        <v>0.5</v>
      </c>
      <c r="F390" s="11">
        <v>0.51</v>
      </c>
      <c r="G390" s="11">
        <v>0.54</v>
      </c>
      <c r="H390" s="9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16</v>
      </c>
    </row>
    <row r="391" spans="1:65">
      <c r="A391" s="28"/>
      <c r="B391" s="19">
        <v>1</v>
      </c>
      <c r="C391" s="9">
        <v>4</v>
      </c>
      <c r="D391" s="11">
        <v>0.48</v>
      </c>
      <c r="E391" s="11">
        <v>0.5</v>
      </c>
      <c r="F391" s="11">
        <v>0.53</v>
      </c>
      <c r="G391" s="11">
        <v>0.52</v>
      </c>
      <c r="H391" s="9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0.49208333333333298</v>
      </c>
    </row>
    <row r="392" spans="1:65">
      <c r="A392" s="28"/>
      <c r="B392" s="19">
        <v>1</v>
      </c>
      <c r="C392" s="9">
        <v>5</v>
      </c>
      <c r="D392" s="11">
        <v>0.47</v>
      </c>
      <c r="E392" s="11">
        <v>0.5</v>
      </c>
      <c r="F392" s="11">
        <v>0.53</v>
      </c>
      <c r="G392" s="11">
        <v>0.52</v>
      </c>
      <c r="H392" s="9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10</v>
      </c>
    </row>
    <row r="393" spans="1:65">
      <c r="A393" s="28"/>
      <c r="B393" s="19">
        <v>1</v>
      </c>
      <c r="C393" s="9">
        <v>6</v>
      </c>
      <c r="D393" s="11">
        <v>0.44</v>
      </c>
      <c r="E393" s="11">
        <v>0.5</v>
      </c>
      <c r="F393" s="11">
        <v>0.52</v>
      </c>
      <c r="G393" s="11">
        <v>0.52</v>
      </c>
      <c r="H393" s="9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20" t="s">
        <v>201</v>
      </c>
      <c r="C394" s="12"/>
      <c r="D394" s="22">
        <v>0.42166666666666663</v>
      </c>
      <c r="E394" s="22">
        <v>0.5</v>
      </c>
      <c r="F394" s="22">
        <v>0.52333333333333332</v>
      </c>
      <c r="G394" s="22">
        <v>0.52333333333333332</v>
      </c>
      <c r="H394" s="9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3" t="s">
        <v>202</v>
      </c>
      <c r="C395" s="27"/>
      <c r="D395" s="11">
        <v>0.42000000000000004</v>
      </c>
      <c r="E395" s="11">
        <v>0.5</v>
      </c>
      <c r="F395" s="11">
        <v>0.52500000000000002</v>
      </c>
      <c r="G395" s="11">
        <v>0.52</v>
      </c>
      <c r="H395" s="9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A396" s="28"/>
      <c r="B396" s="3" t="s">
        <v>203</v>
      </c>
      <c r="C396" s="27"/>
      <c r="D396" s="23">
        <v>4.9159604012508983E-2</v>
      </c>
      <c r="E396" s="23">
        <v>0</v>
      </c>
      <c r="F396" s="23">
        <v>8.1649658092772682E-3</v>
      </c>
      <c r="G396" s="23">
        <v>8.1649658092772665E-3</v>
      </c>
      <c r="H396" s="9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A397" s="28"/>
      <c r="B397" s="3" t="s">
        <v>84</v>
      </c>
      <c r="C397" s="27"/>
      <c r="D397" s="13">
        <v>0.11658404113638494</v>
      </c>
      <c r="E397" s="13">
        <v>0</v>
      </c>
      <c r="F397" s="13">
        <v>1.5601845495434271E-2</v>
      </c>
      <c r="G397" s="13">
        <v>1.5601845495434268E-2</v>
      </c>
      <c r="H397" s="9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3" t="s">
        <v>204</v>
      </c>
      <c r="C398" s="27"/>
      <c r="D398" s="13">
        <v>-0.14309906858594357</v>
      </c>
      <c r="E398" s="13">
        <v>1.6088060965284479E-2</v>
      </c>
      <c r="F398" s="13">
        <v>6.3505503810330932E-2</v>
      </c>
      <c r="G398" s="13">
        <v>6.3505503810330932E-2</v>
      </c>
      <c r="H398" s="9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44" t="s">
        <v>205</v>
      </c>
      <c r="C399" s="45"/>
      <c r="D399" s="43">
        <v>5.2</v>
      </c>
      <c r="E399" s="43">
        <v>0.67</v>
      </c>
      <c r="F399" s="43">
        <v>0.67</v>
      </c>
      <c r="G399" s="43">
        <v>0.67</v>
      </c>
      <c r="H399" s="9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B400" s="29"/>
      <c r="C400" s="20"/>
      <c r="D400" s="20"/>
      <c r="E400" s="20"/>
      <c r="F400" s="20"/>
      <c r="G400" s="20"/>
      <c r="BM400" s="52"/>
    </row>
    <row r="401" spans="1:65" ht="15">
      <c r="B401" s="8" t="s">
        <v>326</v>
      </c>
      <c r="BM401" s="26" t="s">
        <v>64</v>
      </c>
    </row>
    <row r="402" spans="1:65" ht="15">
      <c r="A402" s="24" t="s">
        <v>14</v>
      </c>
      <c r="B402" s="18" t="s">
        <v>106</v>
      </c>
      <c r="C402" s="15" t="s">
        <v>107</v>
      </c>
      <c r="D402" s="16" t="s">
        <v>187</v>
      </c>
      <c r="E402" s="17" t="s">
        <v>187</v>
      </c>
      <c r="F402" s="17" t="s">
        <v>187</v>
      </c>
      <c r="G402" s="17" t="s">
        <v>187</v>
      </c>
      <c r="H402" s="17" t="s">
        <v>187</v>
      </c>
      <c r="I402" s="17" t="s">
        <v>187</v>
      </c>
      <c r="J402" s="17" t="s">
        <v>187</v>
      </c>
      <c r="K402" s="17" t="s">
        <v>187</v>
      </c>
      <c r="L402" s="17" t="s">
        <v>187</v>
      </c>
      <c r="M402" s="9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1</v>
      </c>
    </row>
    <row r="403" spans="1:65">
      <c r="A403" s="28"/>
      <c r="B403" s="19" t="s">
        <v>188</v>
      </c>
      <c r="C403" s="9" t="s">
        <v>188</v>
      </c>
      <c r="D403" s="91" t="s">
        <v>189</v>
      </c>
      <c r="E403" s="92" t="s">
        <v>190</v>
      </c>
      <c r="F403" s="92" t="s">
        <v>191</v>
      </c>
      <c r="G403" s="92" t="s">
        <v>192</v>
      </c>
      <c r="H403" s="92" t="s">
        <v>193</v>
      </c>
      <c r="I403" s="92" t="s">
        <v>194</v>
      </c>
      <c r="J403" s="92" t="s">
        <v>195</v>
      </c>
      <c r="K403" s="92" t="s">
        <v>196</v>
      </c>
      <c r="L403" s="92" t="s">
        <v>197</v>
      </c>
      <c r="M403" s="9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 t="s">
        <v>3</v>
      </c>
    </row>
    <row r="404" spans="1:65">
      <c r="A404" s="28"/>
      <c r="B404" s="19"/>
      <c r="C404" s="9"/>
      <c r="D404" s="10" t="s">
        <v>208</v>
      </c>
      <c r="E404" s="11" t="s">
        <v>209</v>
      </c>
      <c r="F404" s="11" t="s">
        <v>208</v>
      </c>
      <c r="G404" s="11" t="s">
        <v>209</v>
      </c>
      <c r="H404" s="11" t="s">
        <v>208</v>
      </c>
      <c r="I404" s="11" t="s">
        <v>208</v>
      </c>
      <c r="J404" s="11" t="s">
        <v>208</v>
      </c>
      <c r="K404" s="11" t="s">
        <v>208</v>
      </c>
      <c r="L404" s="11" t="s">
        <v>209</v>
      </c>
      <c r="M404" s="9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3</v>
      </c>
    </row>
    <row r="405" spans="1:65">
      <c r="A405" s="28"/>
      <c r="B405" s="19"/>
      <c r="C405" s="9"/>
      <c r="D405" s="25"/>
      <c r="E405" s="25"/>
      <c r="F405" s="25"/>
      <c r="G405" s="25"/>
      <c r="H405" s="25"/>
      <c r="I405" s="25"/>
      <c r="J405" s="25"/>
      <c r="K405" s="25"/>
      <c r="L405" s="25"/>
      <c r="M405" s="9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3</v>
      </c>
    </row>
    <row r="406" spans="1:65">
      <c r="A406" s="28"/>
      <c r="B406" s="18">
        <v>1</v>
      </c>
      <c r="C406" s="14">
        <v>1</v>
      </c>
      <c r="D406" s="151">
        <v>0.08</v>
      </c>
      <c r="E406" s="151">
        <v>6.7000000000000004E-2</v>
      </c>
      <c r="F406" s="157">
        <v>0.06</v>
      </c>
      <c r="G406" s="157" t="s">
        <v>101</v>
      </c>
      <c r="H406" s="151">
        <v>7.0000000000000007E-2</v>
      </c>
      <c r="I406" s="157">
        <v>0.08</v>
      </c>
      <c r="J406" s="151">
        <v>0.06</v>
      </c>
      <c r="K406" s="151">
        <v>7.0000000000000007E-2</v>
      </c>
      <c r="L406" s="151">
        <v>6.8000000000000005E-2</v>
      </c>
      <c r="M406" s="152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4">
        <v>1</v>
      </c>
    </row>
    <row r="407" spans="1:65">
      <c r="A407" s="28"/>
      <c r="B407" s="19">
        <v>1</v>
      </c>
      <c r="C407" s="9">
        <v>2</v>
      </c>
      <c r="D407" s="23">
        <v>7.6999999999999999E-2</v>
      </c>
      <c r="E407" s="23">
        <v>7.3999999999999996E-2</v>
      </c>
      <c r="F407" s="158">
        <v>7.0000000000000007E-2</v>
      </c>
      <c r="G407" s="158" t="s">
        <v>101</v>
      </c>
      <c r="H407" s="23">
        <v>7.0000000000000007E-2</v>
      </c>
      <c r="I407" s="158">
        <v>0.08</v>
      </c>
      <c r="J407" s="23">
        <v>0.08</v>
      </c>
      <c r="K407" s="23">
        <v>7.0000000000000007E-2</v>
      </c>
      <c r="L407" s="23">
        <v>7.3999999999999996E-2</v>
      </c>
      <c r="M407" s="152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4">
        <v>20</v>
      </c>
    </row>
    <row r="408" spans="1:65">
      <c r="A408" s="28"/>
      <c r="B408" s="19">
        <v>1</v>
      </c>
      <c r="C408" s="9">
        <v>3</v>
      </c>
      <c r="D408" s="23">
        <v>7.8E-2</v>
      </c>
      <c r="E408" s="23">
        <v>7.9000000000000001E-2</v>
      </c>
      <c r="F408" s="158">
        <v>0.06</v>
      </c>
      <c r="G408" s="158" t="s">
        <v>101</v>
      </c>
      <c r="H408" s="23">
        <v>7.0000000000000007E-2</v>
      </c>
      <c r="I408" s="158">
        <v>0.1</v>
      </c>
      <c r="J408" s="23">
        <v>7.0000000000000007E-2</v>
      </c>
      <c r="K408" s="23">
        <v>7.0000000000000007E-2</v>
      </c>
      <c r="L408" s="23">
        <v>7.3999999999999996E-2</v>
      </c>
      <c r="M408" s="152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4">
        <v>16</v>
      </c>
    </row>
    <row r="409" spans="1:65">
      <c r="A409" s="28"/>
      <c r="B409" s="19">
        <v>1</v>
      </c>
      <c r="C409" s="9">
        <v>4</v>
      </c>
      <c r="D409" s="23">
        <v>7.8E-2</v>
      </c>
      <c r="E409" s="23">
        <v>6.3E-2</v>
      </c>
      <c r="F409" s="158">
        <v>0.06</v>
      </c>
      <c r="G409" s="158" t="s">
        <v>101</v>
      </c>
      <c r="H409" s="23">
        <v>0.08</v>
      </c>
      <c r="I409" s="158">
        <v>0.08</v>
      </c>
      <c r="J409" s="23">
        <v>0.08</v>
      </c>
      <c r="K409" s="23">
        <v>7.0000000000000007E-2</v>
      </c>
      <c r="L409" s="23">
        <v>7.5999999999999998E-2</v>
      </c>
      <c r="M409" s="152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154">
        <v>7.2316666666666668E-2</v>
      </c>
    </row>
    <row r="410" spans="1:65">
      <c r="A410" s="28"/>
      <c r="B410" s="19">
        <v>1</v>
      </c>
      <c r="C410" s="9">
        <v>5</v>
      </c>
      <c r="D410" s="155">
        <v>6.8000000000000005E-2</v>
      </c>
      <c r="E410" s="23">
        <v>7.8E-2</v>
      </c>
      <c r="F410" s="158">
        <v>0.06</v>
      </c>
      <c r="G410" s="158" t="s">
        <v>101</v>
      </c>
      <c r="H410" s="23">
        <v>7.0000000000000007E-2</v>
      </c>
      <c r="I410" s="158">
        <v>0.08</v>
      </c>
      <c r="J410" s="23">
        <v>0.06</v>
      </c>
      <c r="K410" s="23">
        <v>7.0000000000000007E-2</v>
      </c>
      <c r="L410" s="23">
        <v>6.9000000000000006E-2</v>
      </c>
      <c r="M410" s="152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4">
        <v>24</v>
      </c>
    </row>
    <row r="411" spans="1:65">
      <c r="A411" s="28"/>
      <c r="B411" s="19">
        <v>1</v>
      </c>
      <c r="C411" s="9">
        <v>6</v>
      </c>
      <c r="D411" s="23">
        <v>7.3999999999999996E-2</v>
      </c>
      <c r="E411" s="23">
        <v>6.5000000000000002E-2</v>
      </c>
      <c r="F411" s="158">
        <v>0.06</v>
      </c>
      <c r="G411" s="158" t="s">
        <v>101</v>
      </c>
      <c r="H411" s="23">
        <v>0.08</v>
      </c>
      <c r="I411" s="158">
        <v>0.08</v>
      </c>
      <c r="J411" s="23">
        <v>0.06</v>
      </c>
      <c r="K411" s="23">
        <v>0.08</v>
      </c>
      <c r="L411" s="23">
        <v>7.1999999999999995E-2</v>
      </c>
      <c r="M411" s="152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53"/>
    </row>
    <row r="412" spans="1:65">
      <c r="A412" s="28"/>
      <c r="B412" s="20" t="s">
        <v>201</v>
      </c>
      <c r="C412" s="12"/>
      <c r="D412" s="156">
        <v>7.5833333333333336E-2</v>
      </c>
      <c r="E412" s="156">
        <v>7.1000000000000008E-2</v>
      </c>
      <c r="F412" s="156">
        <v>6.1666666666666668E-2</v>
      </c>
      <c r="G412" s="156" t="s">
        <v>427</v>
      </c>
      <c r="H412" s="156">
        <v>7.3333333333333348E-2</v>
      </c>
      <c r="I412" s="156">
        <v>8.3333333333333329E-2</v>
      </c>
      <c r="J412" s="156">
        <v>6.8333333333333343E-2</v>
      </c>
      <c r="K412" s="156">
        <v>7.166666666666667E-2</v>
      </c>
      <c r="L412" s="156">
        <v>7.2166666666666671E-2</v>
      </c>
      <c r="M412" s="152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53"/>
    </row>
    <row r="413" spans="1:65">
      <c r="A413" s="28"/>
      <c r="B413" s="3" t="s">
        <v>202</v>
      </c>
      <c r="C413" s="27"/>
      <c r="D413" s="23">
        <v>7.7499999999999999E-2</v>
      </c>
      <c r="E413" s="23">
        <v>7.0500000000000007E-2</v>
      </c>
      <c r="F413" s="23">
        <v>0.06</v>
      </c>
      <c r="G413" s="23" t="s">
        <v>427</v>
      </c>
      <c r="H413" s="23">
        <v>7.0000000000000007E-2</v>
      </c>
      <c r="I413" s="23">
        <v>0.08</v>
      </c>
      <c r="J413" s="23">
        <v>6.5000000000000002E-2</v>
      </c>
      <c r="K413" s="23">
        <v>7.0000000000000007E-2</v>
      </c>
      <c r="L413" s="23">
        <v>7.2999999999999995E-2</v>
      </c>
      <c r="M413" s="152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53"/>
    </row>
    <row r="414" spans="1:65">
      <c r="A414" s="28"/>
      <c r="B414" s="3" t="s">
        <v>203</v>
      </c>
      <c r="C414" s="27"/>
      <c r="D414" s="23">
        <v>4.3089055068156997E-3</v>
      </c>
      <c r="E414" s="23">
        <v>6.8992753242641354E-3</v>
      </c>
      <c r="F414" s="23">
        <v>4.0824829046386332E-3</v>
      </c>
      <c r="G414" s="23" t="s">
        <v>427</v>
      </c>
      <c r="H414" s="23">
        <v>5.1639777949432199E-3</v>
      </c>
      <c r="I414" s="23">
        <v>8.1649658092772612E-3</v>
      </c>
      <c r="J414" s="23">
        <v>9.8319208025016685E-3</v>
      </c>
      <c r="K414" s="23">
        <v>4.082482904638628E-3</v>
      </c>
      <c r="L414" s="23">
        <v>3.1251666622224557E-3</v>
      </c>
      <c r="M414" s="152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3"/>
      <c r="BE414" s="153"/>
      <c r="BF414" s="153"/>
      <c r="BG414" s="153"/>
      <c r="BH414" s="153"/>
      <c r="BI414" s="153"/>
      <c r="BJ414" s="153"/>
      <c r="BK414" s="153"/>
      <c r="BL414" s="153"/>
      <c r="BM414" s="53"/>
    </row>
    <row r="415" spans="1:65">
      <c r="A415" s="28"/>
      <c r="B415" s="3" t="s">
        <v>84</v>
      </c>
      <c r="C415" s="27"/>
      <c r="D415" s="13">
        <v>5.6820731958009227E-2</v>
      </c>
      <c r="E415" s="13">
        <v>9.7172891891044152E-2</v>
      </c>
      <c r="F415" s="13">
        <v>6.6202425480626478E-2</v>
      </c>
      <c r="G415" s="13" t="s">
        <v>427</v>
      </c>
      <c r="H415" s="13">
        <v>7.0417879021952984E-2</v>
      </c>
      <c r="I415" s="13">
        <v>9.7979589711327142E-2</v>
      </c>
      <c r="J415" s="13">
        <v>0.14388176784148782</v>
      </c>
      <c r="K415" s="13">
        <v>5.6964877739143646E-2</v>
      </c>
      <c r="L415" s="13">
        <v>4.3304849822943955E-2</v>
      </c>
      <c r="M415" s="9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3" t="s">
        <v>204</v>
      </c>
      <c r="C416" s="27"/>
      <c r="D416" s="13">
        <v>4.8628716294077057E-2</v>
      </c>
      <c r="E416" s="13">
        <v>-1.8206960129061867E-2</v>
      </c>
      <c r="F416" s="13">
        <v>-0.14726895598064071</v>
      </c>
      <c r="G416" s="13" t="s">
        <v>427</v>
      </c>
      <c r="H416" s="13">
        <v>1.405853883383279E-2</v>
      </c>
      <c r="I416" s="13">
        <v>0.15233924867480986</v>
      </c>
      <c r="J416" s="13">
        <v>-5.5081816086655744E-2</v>
      </c>
      <c r="K416" s="13">
        <v>-8.988246139663536E-3</v>
      </c>
      <c r="L416" s="13">
        <v>-2.0742106476145938E-3</v>
      </c>
      <c r="M416" s="9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44" t="s">
        <v>205</v>
      </c>
      <c r="C417" s="45"/>
      <c r="D417" s="43">
        <v>0.84</v>
      </c>
      <c r="E417" s="43">
        <v>0.13</v>
      </c>
      <c r="F417" s="43">
        <v>2.02</v>
      </c>
      <c r="G417" s="43">
        <v>4.38</v>
      </c>
      <c r="H417" s="43">
        <v>0.34</v>
      </c>
      <c r="I417" s="43">
        <v>2.36</v>
      </c>
      <c r="J417" s="43">
        <v>0.67</v>
      </c>
      <c r="K417" s="43">
        <v>0</v>
      </c>
      <c r="L417" s="43">
        <v>0.1</v>
      </c>
      <c r="M417" s="9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B418" s="29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BM418" s="52"/>
    </row>
    <row r="419" spans="1:65" ht="15">
      <c r="B419" s="8" t="s">
        <v>327</v>
      </c>
      <c r="BM419" s="26" t="s">
        <v>64</v>
      </c>
    </row>
    <row r="420" spans="1:65" ht="15">
      <c r="A420" s="24" t="s">
        <v>52</v>
      </c>
      <c r="B420" s="18" t="s">
        <v>106</v>
      </c>
      <c r="C420" s="15" t="s">
        <v>107</v>
      </c>
      <c r="D420" s="16" t="s">
        <v>187</v>
      </c>
      <c r="E420" s="17" t="s">
        <v>187</v>
      </c>
      <c r="F420" s="17" t="s">
        <v>187</v>
      </c>
      <c r="G420" s="17" t="s">
        <v>187</v>
      </c>
      <c r="H420" s="17" t="s">
        <v>187</v>
      </c>
      <c r="I420" s="17" t="s">
        <v>187</v>
      </c>
      <c r="J420" s="17" t="s">
        <v>187</v>
      </c>
      <c r="K420" s="17" t="s">
        <v>187</v>
      </c>
      <c r="L420" s="9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 t="s">
        <v>188</v>
      </c>
      <c r="C421" s="9" t="s">
        <v>188</v>
      </c>
      <c r="D421" s="91" t="s">
        <v>189</v>
      </c>
      <c r="E421" s="92" t="s">
        <v>190</v>
      </c>
      <c r="F421" s="92" t="s">
        <v>192</v>
      </c>
      <c r="G421" s="92" t="s">
        <v>193</v>
      </c>
      <c r="H421" s="92" t="s">
        <v>194</v>
      </c>
      <c r="I421" s="92" t="s">
        <v>195</v>
      </c>
      <c r="J421" s="92" t="s">
        <v>196</v>
      </c>
      <c r="K421" s="92" t="s">
        <v>197</v>
      </c>
      <c r="L421" s="9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 t="s">
        <v>1</v>
      </c>
    </row>
    <row r="422" spans="1:65">
      <c r="A422" s="28"/>
      <c r="B422" s="19"/>
      <c r="C422" s="9"/>
      <c r="D422" s="10" t="s">
        <v>209</v>
      </c>
      <c r="E422" s="11" t="s">
        <v>209</v>
      </c>
      <c r="F422" s="11" t="s">
        <v>209</v>
      </c>
      <c r="G422" s="11" t="s">
        <v>109</v>
      </c>
      <c r="H422" s="11" t="s">
        <v>109</v>
      </c>
      <c r="I422" s="11" t="s">
        <v>208</v>
      </c>
      <c r="J422" s="11" t="s">
        <v>208</v>
      </c>
      <c r="K422" s="11" t="s">
        <v>209</v>
      </c>
      <c r="L422" s="9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2</v>
      </c>
    </row>
    <row r="423" spans="1:65">
      <c r="A423" s="28"/>
      <c r="B423" s="19"/>
      <c r="C423" s="9"/>
      <c r="D423" s="25"/>
      <c r="E423" s="25"/>
      <c r="F423" s="25"/>
      <c r="G423" s="25"/>
      <c r="H423" s="25"/>
      <c r="I423" s="25"/>
      <c r="J423" s="25"/>
      <c r="K423" s="25"/>
      <c r="L423" s="9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3</v>
      </c>
    </row>
    <row r="424" spans="1:65">
      <c r="A424" s="28"/>
      <c r="B424" s="18">
        <v>1</v>
      </c>
      <c r="C424" s="14">
        <v>1</v>
      </c>
      <c r="D424" s="21">
        <v>2.89</v>
      </c>
      <c r="E424" s="21">
        <v>3.17</v>
      </c>
      <c r="F424" s="88">
        <v>1.71</v>
      </c>
      <c r="G424" s="21">
        <v>3.1682000000000001</v>
      </c>
      <c r="H424" s="21">
        <v>3.18</v>
      </c>
      <c r="I424" s="21">
        <v>3.1701999999999999</v>
      </c>
      <c r="J424" s="21">
        <v>3.32</v>
      </c>
      <c r="K424" s="21">
        <v>3.12</v>
      </c>
      <c r="L424" s="9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1</v>
      </c>
    </row>
    <row r="425" spans="1:65">
      <c r="A425" s="28"/>
      <c r="B425" s="19">
        <v>1</v>
      </c>
      <c r="C425" s="9">
        <v>2</v>
      </c>
      <c r="D425" s="11">
        <v>2.91</v>
      </c>
      <c r="E425" s="11">
        <v>3.11</v>
      </c>
      <c r="F425" s="89">
        <v>2.04</v>
      </c>
      <c r="G425" s="11">
        <v>3.1574</v>
      </c>
      <c r="H425" s="11">
        <v>3.2</v>
      </c>
      <c r="I425" s="11">
        <v>3.1873</v>
      </c>
      <c r="J425" s="11">
        <v>3.4000000000000004</v>
      </c>
      <c r="K425" s="11">
        <v>3.2099999999999995</v>
      </c>
      <c r="L425" s="9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 t="e">
        <v>#N/A</v>
      </c>
    </row>
    <row r="426" spans="1:65">
      <c r="A426" s="28"/>
      <c r="B426" s="19">
        <v>1</v>
      </c>
      <c r="C426" s="9">
        <v>3</v>
      </c>
      <c r="D426" s="11">
        <v>2.91</v>
      </c>
      <c r="E426" s="11">
        <v>3.2400000000000007</v>
      </c>
      <c r="F426" s="89">
        <v>2.04</v>
      </c>
      <c r="G426" s="11">
        <v>3.1684999999999999</v>
      </c>
      <c r="H426" s="11">
        <v>3.1300000000000003</v>
      </c>
      <c r="I426" s="11">
        <v>3.0491999999999999</v>
      </c>
      <c r="J426" s="11">
        <v>3.37</v>
      </c>
      <c r="K426" s="11">
        <v>3.16</v>
      </c>
      <c r="L426" s="9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16</v>
      </c>
    </row>
    <row r="427" spans="1:65">
      <c r="A427" s="28"/>
      <c r="B427" s="19">
        <v>1</v>
      </c>
      <c r="C427" s="9">
        <v>4</v>
      </c>
      <c r="D427" s="11">
        <v>2.92</v>
      </c>
      <c r="E427" s="11">
        <v>3.1400000000000006</v>
      </c>
      <c r="F427" s="89">
        <v>1.8000000000000003</v>
      </c>
      <c r="G427" s="11">
        <v>3.2178999999999998</v>
      </c>
      <c r="H427" s="11">
        <v>3.16</v>
      </c>
      <c r="I427" s="11">
        <v>3.1625000000000001</v>
      </c>
      <c r="J427" s="11">
        <v>3.29</v>
      </c>
      <c r="K427" s="11">
        <v>3.19</v>
      </c>
      <c r="L427" s="9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3.1659357142857139</v>
      </c>
    </row>
    <row r="428" spans="1:65">
      <c r="A428" s="28"/>
      <c r="B428" s="19">
        <v>1</v>
      </c>
      <c r="C428" s="9">
        <v>5</v>
      </c>
      <c r="D428" s="11">
        <v>2.91</v>
      </c>
      <c r="E428" s="11">
        <v>3.16</v>
      </c>
      <c r="F428" s="89">
        <v>2</v>
      </c>
      <c r="G428" s="11">
        <v>3.2124999999999999</v>
      </c>
      <c r="H428" s="11">
        <v>3.11</v>
      </c>
      <c r="I428" s="11">
        <v>3.2114999999999996</v>
      </c>
      <c r="J428" s="11">
        <v>3.38</v>
      </c>
      <c r="K428" s="11">
        <v>3.2400000000000007</v>
      </c>
      <c r="L428" s="9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25</v>
      </c>
    </row>
    <row r="429" spans="1:65">
      <c r="A429" s="28"/>
      <c r="B429" s="19">
        <v>1</v>
      </c>
      <c r="C429" s="9">
        <v>6</v>
      </c>
      <c r="D429" s="11">
        <v>2.92</v>
      </c>
      <c r="E429" s="11">
        <v>3.3099999999999996</v>
      </c>
      <c r="F429" s="89">
        <v>1.79</v>
      </c>
      <c r="G429" s="11">
        <v>3.3176999999999999</v>
      </c>
      <c r="H429" s="11">
        <v>3.16</v>
      </c>
      <c r="I429" s="11">
        <v>3.1864000000000003</v>
      </c>
      <c r="J429" s="11">
        <v>3.4300000000000006</v>
      </c>
      <c r="K429" s="11">
        <v>3.12</v>
      </c>
      <c r="L429" s="9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20" t="s">
        <v>201</v>
      </c>
      <c r="C430" s="12"/>
      <c r="D430" s="22">
        <v>2.91</v>
      </c>
      <c r="E430" s="22">
        <v>3.188333333333333</v>
      </c>
      <c r="F430" s="22">
        <v>1.8966666666666665</v>
      </c>
      <c r="G430" s="22">
        <v>3.2070333333333334</v>
      </c>
      <c r="H430" s="22">
        <v>3.1566666666666667</v>
      </c>
      <c r="I430" s="22">
        <v>3.1611833333333332</v>
      </c>
      <c r="J430" s="22">
        <v>3.3649999999999998</v>
      </c>
      <c r="K430" s="22">
        <v>3.1733333333333333</v>
      </c>
      <c r="L430" s="9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3" t="s">
        <v>202</v>
      </c>
      <c r="C431" s="27"/>
      <c r="D431" s="11">
        <v>2.91</v>
      </c>
      <c r="E431" s="11">
        <v>3.165</v>
      </c>
      <c r="F431" s="11">
        <v>1.9000000000000001</v>
      </c>
      <c r="G431" s="11">
        <v>3.1905000000000001</v>
      </c>
      <c r="H431" s="11">
        <v>3.16</v>
      </c>
      <c r="I431" s="11">
        <v>3.1783000000000001</v>
      </c>
      <c r="J431" s="11">
        <v>3.375</v>
      </c>
      <c r="K431" s="11">
        <v>3.1749999999999998</v>
      </c>
      <c r="L431" s="9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3" t="s">
        <v>203</v>
      </c>
      <c r="C432" s="27"/>
      <c r="D432" s="23">
        <v>1.0954451150103251E-2</v>
      </c>
      <c r="E432" s="23">
        <v>7.3598007219398631E-2</v>
      </c>
      <c r="F432" s="23">
        <v>0.14651507317223939</v>
      </c>
      <c r="G432" s="23">
        <v>5.9751808898699126E-2</v>
      </c>
      <c r="H432" s="23">
        <v>3.2659863237109094E-2</v>
      </c>
      <c r="I432" s="23">
        <v>5.7398655617241293E-2</v>
      </c>
      <c r="J432" s="23">
        <v>5.1672042731055468E-2</v>
      </c>
      <c r="K432" s="23">
        <v>4.8853522561496748E-2</v>
      </c>
      <c r="L432" s="152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53"/>
    </row>
    <row r="433" spans="1:65">
      <c r="A433" s="28"/>
      <c r="B433" s="3" t="s">
        <v>84</v>
      </c>
      <c r="C433" s="27"/>
      <c r="D433" s="13">
        <v>3.7644162027846225E-3</v>
      </c>
      <c r="E433" s="13">
        <v>2.3083535980992779E-2</v>
      </c>
      <c r="F433" s="13">
        <v>7.724872047745486E-2</v>
      </c>
      <c r="G433" s="13">
        <v>1.8631489818845805E-2</v>
      </c>
      <c r="H433" s="13">
        <v>1.0346313591481233E-2</v>
      </c>
      <c r="I433" s="13">
        <v>1.8157332101557316E-2</v>
      </c>
      <c r="J433" s="13">
        <v>1.5355733352468193E-2</v>
      </c>
      <c r="K433" s="13">
        <v>1.5395017613917043E-2</v>
      </c>
      <c r="L433" s="9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3" t="s">
        <v>204</v>
      </c>
      <c r="C434" s="27"/>
      <c r="D434" s="13">
        <v>-8.0840464678688773E-2</v>
      </c>
      <c r="E434" s="13">
        <v>7.0745653319976842E-3</v>
      </c>
      <c r="F434" s="13">
        <v>-0.40091434639424284</v>
      </c>
      <c r="G434" s="13">
        <v>1.2981191899182898E-2</v>
      </c>
      <c r="H434" s="13">
        <v>-2.9277434716131756E-3</v>
      </c>
      <c r="I434" s="13">
        <v>-1.5010983738350525E-3</v>
      </c>
      <c r="J434" s="13">
        <v>6.2876919710038504E-2</v>
      </c>
      <c r="K434" s="13">
        <v>2.3366295829188033E-3</v>
      </c>
      <c r="L434" s="9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A435" s="28"/>
      <c r="B435" s="44" t="s">
        <v>205</v>
      </c>
      <c r="C435" s="45"/>
      <c r="D435" s="43">
        <v>5.7</v>
      </c>
      <c r="E435" s="43">
        <v>0.47</v>
      </c>
      <c r="F435" s="43">
        <v>28.16</v>
      </c>
      <c r="G435" s="43">
        <v>0.88</v>
      </c>
      <c r="H435" s="43">
        <v>0.23</v>
      </c>
      <c r="I435" s="43">
        <v>0.13</v>
      </c>
      <c r="J435" s="43">
        <v>4.38</v>
      </c>
      <c r="K435" s="43">
        <v>0.13</v>
      </c>
      <c r="L435" s="9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2"/>
    </row>
    <row r="436" spans="1:65">
      <c r="B436" s="29"/>
      <c r="C436" s="20"/>
      <c r="D436" s="20"/>
      <c r="E436" s="20"/>
      <c r="F436" s="20"/>
      <c r="G436" s="20"/>
      <c r="H436" s="20"/>
      <c r="I436" s="20"/>
      <c r="J436" s="20"/>
      <c r="K436" s="20"/>
      <c r="BM436" s="52"/>
    </row>
    <row r="437" spans="1:65" ht="15">
      <c r="B437" s="8" t="s">
        <v>328</v>
      </c>
      <c r="BM437" s="26" t="s">
        <v>64</v>
      </c>
    </row>
    <row r="438" spans="1:65" ht="15">
      <c r="A438" s="24" t="s">
        <v>17</v>
      </c>
      <c r="B438" s="18" t="s">
        <v>106</v>
      </c>
      <c r="C438" s="15" t="s">
        <v>107</v>
      </c>
      <c r="D438" s="16" t="s">
        <v>187</v>
      </c>
      <c r="E438" s="17" t="s">
        <v>187</v>
      </c>
      <c r="F438" s="17" t="s">
        <v>187</v>
      </c>
      <c r="G438" s="17" t="s">
        <v>187</v>
      </c>
      <c r="H438" s="17" t="s">
        <v>187</v>
      </c>
      <c r="I438" s="17" t="s">
        <v>187</v>
      </c>
      <c r="J438" s="17" t="s">
        <v>187</v>
      </c>
      <c r="K438" s="17" t="s">
        <v>187</v>
      </c>
      <c r="L438" s="17" t="s">
        <v>187</v>
      </c>
      <c r="M438" s="9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1</v>
      </c>
    </row>
    <row r="439" spans="1:65">
      <c r="A439" s="28"/>
      <c r="B439" s="19" t="s">
        <v>188</v>
      </c>
      <c r="C439" s="9" t="s">
        <v>188</v>
      </c>
      <c r="D439" s="91" t="s">
        <v>189</v>
      </c>
      <c r="E439" s="92" t="s">
        <v>190</v>
      </c>
      <c r="F439" s="92" t="s">
        <v>191</v>
      </c>
      <c r="G439" s="92" t="s">
        <v>192</v>
      </c>
      <c r="H439" s="92" t="s">
        <v>193</v>
      </c>
      <c r="I439" s="92" t="s">
        <v>194</v>
      </c>
      <c r="J439" s="92" t="s">
        <v>195</v>
      </c>
      <c r="K439" s="92" t="s">
        <v>196</v>
      </c>
      <c r="L439" s="92" t="s">
        <v>197</v>
      </c>
      <c r="M439" s="9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 t="s">
        <v>3</v>
      </c>
    </row>
    <row r="440" spans="1:65">
      <c r="A440" s="28"/>
      <c r="B440" s="19"/>
      <c r="C440" s="9"/>
      <c r="D440" s="10" t="s">
        <v>208</v>
      </c>
      <c r="E440" s="11" t="s">
        <v>209</v>
      </c>
      <c r="F440" s="11" t="s">
        <v>208</v>
      </c>
      <c r="G440" s="11" t="s">
        <v>209</v>
      </c>
      <c r="H440" s="11" t="s">
        <v>208</v>
      </c>
      <c r="I440" s="11" t="s">
        <v>208</v>
      </c>
      <c r="J440" s="11" t="s">
        <v>208</v>
      </c>
      <c r="K440" s="11" t="s">
        <v>208</v>
      </c>
      <c r="L440" s="11" t="s">
        <v>209</v>
      </c>
      <c r="M440" s="9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1</v>
      </c>
    </row>
    <row r="441" spans="1:65">
      <c r="A441" s="28"/>
      <c r="B441" s="19"/>
      <c r="C441" s="9"/>
      <c r="D441" s="25"/>
      <c r="E441" s="25"/>
      <c r="F441" s="25"/>
      <c r="G441" s="25"/>
      <c r="H441" s="25"/>
      <c r="I441" s="25"/>
      <c r="J441" s="25"/>
      <c r="K441" s="25"/>
      <c r="L441" s="25"/>
      <c r="M441" s="9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2</v>
      </c>
    </row>
    <row r="442" spans="1:65">
      <c r="A442" s="28"/>
      <c r="B442" s="18">
        <v>1</v>
      </c>
      <c r="C442" s="14">
        <v>1</v>
      </c>
      <c r="D442" s="142">
        <v>47.53</v>
      </c>
      <c r="E442" s="142">
        <v>45.5</v>
      </c>
      <c r="F442" s="143">
        <v>25.4</v>
      </c>
      <c r="G442" s="142">
        <v>48.7</v>
      </c>
      <c r="H442" s="142">
        <v>47.73</v>
      </c>
      <c r="I442" s="142">
        <v>45.9</v>
      </c>
      <c r="J442" s="170">
        <v>50.2</v>
      </c>
      <c r="K442" s="142">
        <v>47.1</v>
      </c>
      <c r="L442" s="143">
        <v>41.9</v>
      </c>
      <c r="M442" s="144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45"/>
      <c r="AU442" s="145"/>
      <c r="AV442" s="145"/>
      <c r="AW442" s="145"/>
      <c r="AX442" s="145"/>
      <c r="AY442" s="145"/>
      <c r="AZ442" s="145"/>
      <c r="BA442" s="145"/>
      <c r="BB442" s="145"/>
      <c r="BC442" s="145"/>
      <c r="BD442" s="145"/>
      <c r="BE442" s="145"/>
      <c r="BF442" s="145"/>
      <c r="BG442" s="145"/>
      <c r="BH442" s="145"/>
      <c r="BI442" s="145"/>
      <c r="BJ442" s="145"/>
      <c r="BK442" s="145"/>
      <c r="BL442" s="145"/>
      <c r="BM442" s="146">
        <v>1</v>
      </c>
    </row>
    <row r="443" spans="1:65">
      <c r="A443" s="28"/>
      <c r="B443" s="19">
        <v>1</v>
      </c>
      <c r="C443" s="9">
        <v>2</v>
      </c>
      <c r="D443" s="147">
        <v>50.26</v>
      </c>
      <c r="E443" s="147">
        <v>46.8</v>
      </c>
      <c r="F443" s="148">
        <v>29.5</v>
      </c>
      <c r="G443" s="147">
        <v>48.1</v>
      </c>
      <c r="H443" s="147">
        <v>44.1</v>
      </c>
      <c r="I443" s="147">
        <v>46.7</v>
      </c>
      <c r="J443" s="147">
        <v>46.98</v>
      </c>
      <c r="K443" s="147">
        <v>48.8</v>
      </c>
      <c r="L443" s="148">
        <v>39.6</v>
      </c>
      <c r="M443" s="144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45"/>
      <c r="AU443" s="145"/>
      <c r="AV443" s="145"/>
      <c r="AW443" s="145"/>
      <c r="AX443" s="145"/>
      <c r="AY443" s="145"/>
      <c r="AZ443" s="145"/>
      <c r="BA443" s="145"/>
      <c r="BB443" s="145"/>
      <c r="BC443" s="145"/>
      <c r="BD443" s="145"/>
      <c r="BE443" s="145"/>
      <c r="BF443" s="145"/>
      <c r="BG443" s="145"/>
      <c r="BH443" s="145"/>
      <c r="BI443" s="145"/>
      <c r="BJ443" s="145"/>
      <c r="BK443" s="145"/>
      <c r="BL443" s="145"/>
      <c r="BM443" s="146">
        <v>21</v>
      </c>
    </row>
    <row r="444" spans="1:65">
      <c r="A444" s="28"/>
      <c r="B444" s="19">
        <v>1</v>
      </c>
      <c r="C444" s="9">
        <v>3</v>
      </c>
      <c r="D444" s="147">
        <v>49.47</v>
      </c>
      <c r="E444" s="147">
        <v>46.4</v>
      </c>
      <c r="F444" s="148">
        <v>29.4</v>
      </c>
      <c r="G444" s="147">
        <v>51</v>
      </c>
      <c r="H444" s="147">
        <v>42.11</v>
      </c>
      <c r="I444" s="147">
        <v>47.4</v>
      </c>
      <c r="J444" s="147">
        <v>46.39</v>
      </c>
      <c r="K444" s="147">
        <v>51.1</v>
      </c>
      <c r="L444" s="148">
        <v>38</v>
      </c>
      <c r="M444" s="144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  <c r="AO444" s="145"/>
      <c r="AP444" s="145"/>
      <c r="AQ444" s="145"/>
      <c r="AR444" s="145"/>
      <c r="AS444" s="145"/>
      <c r="AT444" s="145"/>
      <c r="AU444" s="145"/>
      <c r="AV444" s="145"/>
      <c r="AW444" s="145"/>
      <c r="AX444" s="145"/>
      <c r="AY444" s="145"/>
      <c r="AZ444" s="145"/>
      <c r="BA444" s="145"/>
      <c r="BB444" s="145"/>
      <c r="BC444" s="145"/>
      <c r="BD444" s="145"/>
      <c r="BE444" s="145"/>
      <c r="BF444" s="145"/>
      <c r="BG444" s="145"/>
      <c r="BH444" s="145"/>
      <c r="BI444" s="145"/>
      <c r="BJ444" s="145"/>
      <c r="BK444" s="145"/>
      <c r="BL444" s="145"/>
      <c r="BM444" s="146">
        <v>16</v>
      </c>
    </row>
    <row r="445" spans="1:65">
      <c r="A445" s="28"/>
      <c r="B445" s="19">
        <v>1</v>
      </c>
      <c r="C445" s="9">
        <v>4</v>
      </c>
      <c r="D445" s="147">
        <v>47.44</v>
      </c>
      <c r="E445" s="147">
        <v>45.3</v>
      </c>
      <c r="F445" s="148">
        <v>39.4</v>
      </c>
      <c r="G445" s="147">
        <v>50.6</v>
      </c>
      <c r="H445" s="147">
        <v>46.78</v>
      </c>
      <c r="I445" s="147">
        <v>46.4</v>
      </c>
      <c r="J445" s="147">
        <v>48.09</v>
      </c>
      <c r="K445" s="147">
        <v>49.9</v>
      </c>
      <c r="L445" s="148">
        <v>36.1</v>
      </c>
      <c r="M445" s="144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  <c r="AV445" s="145"/>
      <c r="AW445" s="145"/>
      <c r="AX445" s="145"/>
      <c r="AY445" s="145"/>
      <c r="AZ445" s="145"/>
      <c r="BA445" s="145"/>
      <c r="BB445" s="145"/>
      <c r="BC445" s="145"/>
      <c r="BD445" s="145"/>
      <c r="BE445" s="145"/>
      <c r="BF445" s="145"/>
      <c r="BG445" s="145"/>
      <c r="BH445" s="145"/>
      <c r="BI445" s="145"/>
      <c r="BJ445" s="145"/>
      <c r="BK445" s="145"/>
      <c r="BL445" s="145"/>
      <c r="BM445" s="146">
        <v>47.763476190476197</v>
      </c>
    </row>
    <row r="446" spans="1:65">
      <c r="A446" s="28"/>
      <c r="B446" s="19">
        <v>1</v>
      </c>
      <c r="C446" s="9">
        <v>5</v>
      </c>
      <c r="D446" s="147">
        <v>48.43</v>
      </c>
      <c r="E446" s="147">
        <v>48.1</v>
      </c>
      <c r="F446" s="148">
        <v>37.4</v>
      </c>
      <c r="G446" s="147">
        <v>52.2</v>
      </c>
      <c r="H446" s="147">
        <v>52.89</v>
      </c>
      <c r="I446" s="147">
        <v>46.1</v>
      </c>
      <c r="J446" s="147">
        <v>46.45</v>
      </c>
      <c r="K446" s="147">
        <v>50.9</v>
      </c>
      <c r="L446" s="148">
        <v>41.9</v>
      </c>
      <c r="M446" s="144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  <c r="AO446" s="145"/>
      <c r="AP446" s="145"/>
      <c r="AQ446" s="145"/>
      <c r="AR446" s="145"/>
      <c r="AS446" s="145"/>
      <c r="AT446" s="145"/>
      <c r="AU446" s="145"/>
      <c r="AV446" s="145"/>
      <c r="AW446" s="145"/>
      <c r="AX446" s="145"/>
      <c r="AY446" s="145"/>
      <c r="AZ446" s="145"/>
      <c r="BA446" s="145"/>
      <c r="BB446" s="145"/>
      <c r="BC446" s="145"/>
      <c r="BD446" s="145"/>
      <c r="BE446" s="145"/>
      <c r="BF446" s="145"/>
      <c r="BG446" s="145"/>
      <c r="BH446" s="145"/>
      <c r="BI446" s="145"/>
      <c r="BJ446" s="145"/>
      <c r="BK446" s="145"/>
      <c r="BL446" s="145"/>
      <c r="BM446" s="146">
        <v>26</v>
      </c>
    </row>
    <row r="447" spans="1:65">
      <c r="A447" s="28"/>
      <c r="B447" s="19">
        <v>1</v>
      </c>
      <c r="C447" s="9">
        <v>6</v>
      </c>
      <c r="D447" s="147">
        <v>48.17</v>
      </c>
      <c r="E447" s="147">
        <v>47</v>
      </c>
      <c r="F447" s="148">
        <v>33.200000000000003</v>
      </c>
      <c r="G447" s="147">
        <v>49.5</v>
      </c>
      <c r="H447" s="147">
        <v>42.04</v>
      </c>
      <c r="I447" s="147">
        <v>46.8</v>
      </c>
      <c r="J447" s="147">
        <v>47.27</v>
      </c>
      <c r="K447" s="147">
        <v>50.6</v>
      </c>
      <c r="L447" s="148">
        <v>36</v>
      </c>
      <c r="M447" s="144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  <c r="AO447" s="145"/>
      <c r="AP447" s="145"/>
      <c r="AQ447" s="145"/>
      <c r="AR447" s="145"/>
      <c r="AS447" s="145"/>
      <c r="AT447" s="145"/>
      <c r="AU447" s="145"/>
      <c r="AV447" s="145"/>
      <c r="AW447" s="145"/>
      <c r="AX447" s="145"/>
      <c r="AY447" s="145"/>
      <c r="AZ447" s="145"/>
      <c r="BA447" s="145"/>
      <c r="BB447" s="145"/>
      <c r="BC447" s="145"/>
      <c r="BD447" s="145"/>
      <c r="BE447" s="145"/>
      <c r="BF447" s="145"/>
      <c r="BG447" s="145"/>
      <c r="BH447" s="145"/>
      <c r="BI447" s="145"/>
      <c r="BJ447" s="145"/>
      <c r="BK447" s="145"/>
      <c r="BL447" s="145"/>
      <c r="BM447" s="149"/>
    </row>
    <row r="448" spans="1:65">
      <c r="A448" s="28"/>
      <c r="B448" s="20" t="s">
        <v>201</v>
      </c>
      <c r="C448" s="12"/>
      <c r="D448" s="150">
        <v>48.550000000000004</v>
      </c>
      <c r="E448" s="150">
        <v>46.516666666666673</v>
      </c>
      <c r="F448" s="150">
        <v>32.383333333333333</v>
      </c>
      <c r="G448" s="150">
        <v>50.016666666666673</v>
      </c>
      <c r="H448" s="150">
        <v>45.94166666666667</v>
      </c>
      <c r="I448" s="150">
        <v>46.550000000000004</v>
      </c>
      <c r="J448" s="150">
        <v>47.563333333333333</v>
      </c>
      <c r="K448" s="150">
        <v>49.733333333333341</v>
      </c>
      <c r="L448" s="150">
        <v>38.916666666666664</v>
      </c>
      <c r="M448" s="144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  <c r="AN448" s="145"/>
      <c r="AO448" s="145"/>
      <c r="AP448" s="145"/>
      <c r="AQ448" s="145"/>
      <c r="AR448" s="145"/>
      <c r="AS448" s="145"/>
      <c r="AT448" s="145"/>
      <c r="AU448" s="145"/>
      <c r="AV448" s="145"/>
      <c r="AW448" s="145"/>
      <c r="AX448" s="145"/>
      <c r="AY448" s="145"/>
      <c r="AZ448" s="145"/>
      <c r="BA448" s="145"/>
      <c r="BB448" s="145"/>
      <c r="BC448" s="145"/>
      <c r="BD448" s="145"/>
      <c r="BE448" s="145"/>
      <c r="BF448" s="145"/>
      <c r="BG448" s="145"/>
      <c r="BH448" s="145"/>
      <c r="BI448" s="145"/>
      <c r="BJ448" s="145"/>
      <c r="BK448" s="145"/>
      <c r="BL448" s="145"/>
      <c r="BM448" s="149"/>
    </row>
    <row r="449" spans="1:65">
      <c r="A449" s="28"/>
      <c r="B449" s="3" t="s">
        <v>202</v>
      </c>
      <c r="C449" s="27"/>
      <c r="D449" s="147">
        <v>48.3</v>
      </c>
      <c r="E449" s="147">
        <v>46.599999999999994</v>
      </c>
      <c r="F449" s="147">
        <v>31.35</v>
      </c>
      <c r="G449" s="147">
        <v>50.05</v>
      </c>
      <c r="H449" s="147">
        <v>45.44</v>
      </c>
      <c r="I449" s="147">
        <v>46.55</v>
      </c>
      <c r="J449" s="147">
        <v>47.125</v>
      </c>
      <c r="K449" s="147">
        <v>50.25</v>
      </c>
      <c r="L449" s="147">
        <v>38.799999999999997</v>
      </c>
      <c r="M449" s="144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  <c r="AO449" s="145"/>
      <c r="AP449" s="145"/>
      <c r="AQ449" s="145"/>
      <c r="AR449" s="145"/>
      <c r="AS449" s="145"/>
      <c r="AT449" s="145"/>
      <c r="AU449" s="145"/>
      <c r="AV449" s="145"/>
      <c r="AW449" s="145"/>
      <c r="AX449" s="145"/>
      <c r="AY449" s="145"/>
      <c r="AZ449" s="145"/>
      <c r="BA449" s="145"/>
      <c r="BB449" s="145"/>
      <c r="BC449" s="145"/>
      <c r="BD449" s="145"/>
      <c r="BE449" s="145"/>
      <c r="BF449" s="145"/>
      <c r="BG449" s="145"/>
      <c r="BH449" s="145"/>
      <c r="BI449" s="145"/>
      <c r="BJ449" s="145"/>
      <c r="BK449" s="145"/>
      <c r="BL449" s="145"/>
      <c r="BM449" s="149"/>
    </row>
    <row r="450" spans="1:65">
      <c r="A450" s="28"/>
      <c r="B450" s="3" t="s">
        <v>203</v>
      </c>
      <c r="C450" s="27"/>
      <c r="D450" s="23">
        <v>1.1137145056072488</v>
      </c>
      <c r="E450" s="23">
        <v>1.0342469079802312</v>
      </c>
      <c r="F450" s="23">
        <v>5.3112773102772817</v>
      </c>
      <c r="G450" s="23">
        <v>1.5328622464744399</v>
      </c>
      <c r="H450" s="23">
        <v>4.1346507309162961</v>
      </c>
      <c r="I450" s="23">
        <v>0.53944415837044668</v>
      </c>
      <c r="J450" s="23">
        <v>1.4333131781528659</v>
      </c>
      <c r="K450" s="23">
        <v>1.5370968306084904</v>
      </c>
      <c r="L450" s="23">
        <v>2.6663958195786801</v>
      </c>
      <c r="M450" s="9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A451" s="28"/>
      <c r="B451" s="3" t="s">
        <v>84</v>
      </c>
      <c r="C451" s="27"/>
      <c r="D451" s="13">
        <v>2.2939536675741477E-2</v>
      </c>
      <c r="E451" s="13">
        <v>2.2233899849091316E-2</v>
      </c>
      <c r="F451" s="13">
        <v>0.16401268070851102</v>
      </c>
      <c r="G451" s="13">
        <v>3.0647029253071105E-2</v>
      </c>
      <c r="H451" s="13">
        <v>8.9997839236342372E-2</v>
      </c>
      <c r="I451" s="13">
        <v>1.1588488901620765E-2</v>
      </c>
      <c r="J451" s="13">
        <v>3.0134834497572344E-2</v>
      </c>
      <c r="K451" s="13">
        <v>3.0906772733414682E-2</v>
      </c>
      <c r="L451" s="13">
        <v>6.851552427182904E-2</v>
      </c>
      <c r="M451" s="9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3" t="s">
        <v>204</v>
      </c>
      <c r="C452" s="27"/>
      <c r="D452" s="13">
        <v>1.6467055420908316E-2</v>
      </c>
      <c r="E452" s="13">
        <v>-2.6103827092428644E-2</v>
      </c>
      <c r="F452" s="13">
        <v>-0.32200635472611583</v>
      </c>
      <c r="G452" s="13">
        <v>4.7173921496102222E-2</v>
      </c>
      <c r="H452" s="13">
        <v>-3.8142314360544494E-2</v>
      </c>
      <c r="I452" s="13">
        <v>-2.5405943772537909E-2</v>
      </c>
      <c r="J452" s="13">
        <v>-4.1902908478586021E-3</v>
      </c>
      <c r="K452" s="13">
        <v>4.1241913277030751E-2</v>
      </c>
      <c r="L452" s="13">
        <v>-0.18522122402752472</v>
      </c>
      <c r="M452" s="9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A453" s="28"/>
      <c r="B453" s="44" t="s">
        <v>205</v>
      </c>
      <c r="C453" s="45"/>
      <c r="D453" s="43">
        <v>0.67</v>
      </c>
      <c r="E453" s="43">
        <v>0.01</v>
      </c>
      <c r="F453" s="43">
        <v>4.78</v>
      </c>
      <c r="G453" s="43">
        <v>1.17</v>
      </c>
      <c r="H453" s="43">
        <v>0.21</v>
      </c>
      <c r="I453" s="43">
        <v>0</v>
      </c>
      <c r="J453" s="43">
        <v>0.34</v>
      </c>
      <c r="K453" s="43">
        <v>1.07</v>
      </c>
      <c r="L453" s="43">
        <v>2.57</v>
      </c>
      <c r="M453" s="9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2"/>
    </row>
    <row r="454" spans="1:65">
      <c r="B454" s="29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BM454" s="52"/>
    </row>
    <row r="455" spans="1:65" ht="15">
      <c r="B455" s="8" t="s">
        <v>329</v>
      </c>
      <c r="BM455" s="26" t="s">
        <v>64</v>
      </c>
    </row>
    <row r="456" spans="1:65" ht="15">
      <c r="A456" s="24" t="s">
        <v>20</v>
      </c>
      <c r="B456" s="18" t="s">
        <v>106</v>
      </c>
      <c r="C456" s="15" t="s">
        <v>107</v>
      </c>
      <c r="D456" s="16" t="s">
        <v>187</v>
      </c>
      <c r="E456" s="17" t="s">
        <v>187</v>
      </c>
      <c r="F456" s="17" t="s">
        <v>187</v>
      </c>
      <c r="G456" s="17" t="s">
        <v>187</v>
      </c>
      <c r="H456" s="17" t="s">
        <v>187</v>
      </c>
      <c r="I456" s="17" t="s">
        <v>187</v>
      </c>
      <c r="J456" s="17" t="s">
        <v>187</v>
      </c>
      <c r="K456" s="17" t="s">
        <v>187</v>
      </c>
      <c r="L456" s="17" t="s">
        <v>187</v>
      </c>
      <c r="M456" s="9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</v>
      </c>
    </row>
    <row r="457" spans="1:65">
      <c r="A457" s="28"/>
      <c r="B457" s="19" t="s">
        <v>188</v>
      </c>
      <c r="C457" s="9" t="s">
        <v>188</v>
      </c>
      <c r="D457" s="91" t="s">
        <v>189</v>
      </c>
      <c r="E457" s="92" t="s">
        <v>190</v>
      </c>
      <c r="F457" s="92" t="s">
        <v>191</v>
      </c>
      <c r="G457" s="92" t="s">
        <v>192</v>
      </c>
      <c r="H457" s="92" t="s">
        <v>193</v>
      </c>
      <c r="I457" s="92" t="s">
        <v>194</v>
      </c>
      <c r="J457" s="92" t="s">
        <v>195</v>
      </c>
      <c r="K457" s="92" t="s">
        <v>196</v>
      </c>
      <c r="L457" s="92" t="s">
        <v>197</v>
      </c>
      <c r="M457" s="9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s">
        <v>3</v>
      </c>
    </row>
    <row r="458" spans="1:65">
      <c r="A458" s="28"/>
      <c r="B458" s="19"/>
      <c r="C458" s="9"/>
      <c r="D458" s="10" t="s">
        <v>208</v>
      </c>
      <c r="E458" s="11" t="s">
        <v>209</v>
      </c>
      <c r="F458" s="11" t="s">
        <v>208</v>
      </c>
      <c r="G458" s="11" t="s">
        <v>209</v>
      </c>
      <c r="H458" s="11" t="s">
        <v>208</v>
      </c>
      <c r="I458" s="11" t="s">
        <v>208</v>
      </c>
      <c r="J458" s="11" t="s">
        <v>208</v>
      </c>
      <c r="K458" s="11" t="s">
        <v>208</v>
      </c>
      <c r="L458" s="11" t="s">
        <v>209</v>
      </c>
      <c r="M458" s="9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</v>
      </c>
    </row>
    <row r="459" spans="1:65">
      <c r="A459" s="28"/>
      <c r="B459" s="19"/>
      <c r="C459" s="9"/>
      <c r="D459" s="25"/>
      <c r="E459" s="25"/>
      <c r="F459" s="25"/>
      <c r="G459" s="25"/>
      <c r="H459" s="25"/>
      <c r="I459" s="25"/>
      <c r="J459" s="25"/>
      <c r="K459" s="25"/>
      <c r="L459" s="25"/>
      <c r="M459" s="9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2</v>
      </c>
    </row>
    <row r="460" spans="1:65">
      <c r="A460" s="28"/>
      <c r="B460" s="18">
        <v>1</v>
      </c>
      <c r="C460" s="14">
        <v>1</v>
      </c>
      <c r="D460" s="142">
        <v>34</v>
      </c>
      <c r="E460" s="142">
        <v>32.6</v>
      </c>
      <c r="F460" s="142">
        <v>35.299999999999997</v>
      </c>
      <c r="G460" s="142">
        <v>30</v>
      </c>
      <c r="H460" s="142">
        <v>34.5</v>
      </c>
      <c r="I460" s="142">
        <v>32.5</v>
      </c>
      <c r="J460" s="142">
        <v>31.3</v>
      </c>
      <c r="K460" s="142">
        <v>34.4</v>
      </c>
      <c r="L460" s="142">
        <v>32.200000000000003</v>
      </c>
      <c r="M460" s="144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45"/>
      <c r="AU460" s="145"/>
      <c r="AV460" s="145"/>
      <c r="AW460" s="145"/>
      <c r="AX460" s="145"/>
      <c r="AY460" s="145"/>
      <c r="AZ460" s="145"/>
      <c r="BA460" s="145"/>
      <c r="BB460" s="145"/>
      <c r="BC460" s="145"/>
      <c r="BD460" s="145"/>
      <c r="BE460" s="145"/>
      <c r="BF460" s="145"/>
      <c r="BG460" s="145"/>
      <c r="BH460" s="145"/>
      <c r="BI460" s="145"/>
      <c r="BJ460" s="145"/>
      <c r="BK460" s="145"/>
      <c r="BL460" s="145"/>
      <c r="BM460" s="146">
        <v>1</v>
      </c>
    </row>
    <row r="461" spans="1:65">
      <c r="A461" s="28"/>
      <c r="B461" s="19">
        <v>1</v>
      </c>
      <c r="C461" s="9">
        <v>2</v>
      </c>
      <c r="D461" s="147">
        <v>31.3</v>
      </c>
      <c r="E461" s="147">
        <v>32.700000000000003</v>
      </c>
      <c r="F461" s="147">
        <v>37.200000000000003</v>
      </c>
      <c r="G461" s="147">
        <v>31</v>
      </c>
      <c r="H461" s="147">
        <v>34.6</v>
      </c>
      <c r="I461" s="147">
        <v>32.5</v>
      </c>
      <c r="J461" s="147">
        <v>31.899999999999995</v>
      </c>
      <c r="K461" s="147">
        <v>36</v>
      </c>
      <c r="L461" s="147">
        <v>33.5</v>
      </c>
      <c r="M461" s="144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45"/>
      <c r="AU461" s="145"/>
      <c r="AV461" s="145"/>
      <c r="AW461" s="145"/>
      <c r="AX461" s="145"/>
      <c r="AY461" s="145"/>
      <c r="AZ461" s="145"/>
      <c r="BA461" s="145"/>
      <c r="BB461" s="145"/>
      <c r="BC461" s="145"/>
      <c r="BD461" s="145"/>
      <c r="BE461" s="145"/>
      <c r="BF461" s="145"/>
      <c r="BG461" s="145"/>
      <c r="BH461" s="145"/>
      <c r="BI461" s="145"/>
      <c r="BJ461" s="145"/>
      <c r="BK461" s="145"/>
      <c r="BL461" s="145"/>
      <c r="BM461" s="146" t="e">
        <v>#N/A</v>
      </c>
    </row>
    <row r="462" spans="1:65">
      <c r="A462" s="28"/>
      <c r="B462" s="19">
        <v>1</v>
      </c>
      <c r="C462" s="9">
        <v>3</v>
      </c>
      <c r="D462" s="147">
        <v>32.799999999999997</v>
      </c>
      <c r="E462" s="147">
        <v>33.5</v>
      </c>
      <c r="F462" s="147">
        <v>36.4</v>
      </c>
      <c r="G462" s="147">
        <v>31</v>
      </c>
      <c r="H462" s="147">
        <v>34.4</v>
      </c>
      <c r="I462" s="147">
        <v>32.5</v>
      </c>
      <c r="J462" s="147">
        <v>30.800000000000004</v>
      </c>
      <c r="K462" s="147">
        <v>37.9</v>
      </c>
      <c r="L462" s="147">
        <v>33.6</v>
      </c>
      <c r="M462" s="144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  <c r="AO462" s="145"/>
      <c r="AP462" s="145"/>
      <c r="AQ462" s="145"/>
      <c r="AR462" s="145"/>
      <c r="AS462" s="145"/>
      <c r="AT462" s="145"/>
      <c r="AU462" s="145"/>
      <c r="AV462" s="145"/>
      <c r="AW462" s="145"/>
      <c r="AX462" s="145"/>
      <c r="AY462" s="145"/>
      <c r="AZ462" s="145"/>
      <c r="BA462" s="145"/>
      <c r="BB462" s="145"/>
      <c r="BC462" s="145"/>
      <c r="BD462" s="145"/>
      <c r="BE462" s="145"/>
      <c r="BF462" s="145"/>
      <c r="BG462" s="145"/>
      <c r="BH462" s="145"/>
      <c r="BI462" s="145"/>
      <c r="BJ462" s="145"/>
      <c r="BK462" s="145"/>
      <c r="BL462" s="145"/>
      <c r="BM462" s="146">
        <v>16</v>
      </c>
    </row>
    <row r="463" spans="1:65">
      <c r="A463" s="28"/>
      <c r="B463" s="19">
        <v>1</v>
      </c>
      <c r="C463" s="9">
        <v>4</v>
      </c>
      <c r="D463" s="147">
        <v>29.4</v>
      </c>
      <c r="E463" s="147">
        <v>32.6</v>
      </c>
      <c r="F463" s="147">
        <v>34.299999999999997</v>
      </c>
      <c r="G463" s="147">
        <v>30</v>
      </c>
      <c r="H463" s="147">
        <v>34</v>
      </c>
      <c r="I463" s="147">
        <v>31</v>
      </c>
      <c r="J463" s="147">
        <v>32.700000000000003</v>
      </c>
      <c r="K463" s="147">
        <v>36.1</v>
      </c>
      <c r="L463" s="147">
        <v>33</v>
      </c>
      <c r="M463" s="144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45"/>
      <c r="AU463" s="145"/>
      <c r="AV463" s="145"/>
      <c r="AW463" s="145"/>
      <c r="AX463" s="145"/>
      <c r="AY463" s="145"/>
      <c r="AZ463" s="145"/>
      <c r="BA463" s="145"/>
      <c r="BB463" s="145"/>
      <c r="BC463" s="145"/>
      <c r="BD463" s="145"/>
      <c r="BE463" s="145"/>
      <c r="BF463" s="145"/>
      <c r="BG463" s="145"/>
      <c r="BH463" s="145"/>
      <c r="BI463" s="145"/>
      <c r="BJ463" s="145"/>
      <c r="BK463" s="145"/>
      <c r="BL463" s="145"/>
      <c r="BM463" s="146">
        <v>33.196296296296296</v>
      </c>
    </row>
    <row r="464" spans="1:65">
      <c r="A464" s="28"/>
      <c r="B464" s="19">
        <v>1</v>
      </c>
      <c r="C464" s="9">
        <v>5</v>
      </c>
      <c r="D464" s="147">
        <v>30.5</v>
      </c>
      <c r="E464" s="147">
        <v>33.6</v>
      </c>
      <c r="F464" s="147">
        <v>35.5</v>
      </c>
      <c r="G464" s="147">
        <v>31</v>
      </c>
      <c r="H464" s="147">
        <v>34.4</v>
      </c>
      <c r="I464" s="147">
        <v>31.5</v>
      </c>
      <c r="J464" s="147">
        <v>32</v>
      </c>
      <c r="K464" s="147">
        <v>35.9</v>
      </c>
      <c r="L464" s="147">
        <v>34.4</v>
      </c>
      <c r="M464" s="144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  <c r="AO464" s="145"/>
      <c r="AP464" s="145"/>
      <c r="AQ464" s="145"/>
      <c r="AR464" s="145"/>
      <c r="AS464" s="145"/>
      <c r="AT464" s="145"/>
      <c r="AU464" s="145"/>
      <c r="AV464" s="145"/>
      <c r="AW464" s="145"/>
      <c r="AX464" s="145"/>
      <c r="AY464" s="145"/>
      <c r="AZ464" s="145"/>
      <c r="BA464" s="145"/>
      <c r="BB464" s="145"/>
      <c r="BC464" s="145"/>
      <c r="BD464" s="145"/>
      <c r="BE464" s="145"/>
      <c r="BF464" s="145"/>
      <c r="BG464" s="145"/>
      <c r="BH464" s="145"/>
      <c r="BI464" s="145"/>
      <c r="BJ464" s="145"/>
      <c r="BK464" s="145"/>
      <c r="BL464" s="145"/>
      <c r="BM464" s="146">
        <v>27</v>
      </c>
    </row>
    <row r="465" spans="1:65">
      <c r="A465" s="28"/>
      <c r="B465" s="19">
        <v>1</v>
      </c>
      <c r="C465" s="9">
        <v>6</v>
      </c>
      <c r="D465" s="147">
        <v>30.800000000000004</v>
      </c>
      <c r="E465" s="147">
        <v>34.1</v>
      </c>
      <c r="F465" s="147">
        <v>37.299999999999997</v>
      </c>
      <c r="G465" s="147">
        <v>29</v>
      </c>
      <c r="H465" s="147">
        <v>34.799999999999997</v>
      </c>
      <c r="I465" s="147">
        <v>32</v>
      </c>
      <c r="J465" s="147">
        <v>32.700000000000003</v>
      </c>
      <c r="K465" s="147">
        <v>37</v>
      </c>
      <c r="L465" s="147">
        <v>32.6</v>
      </c>
      <c r="M465" s="144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  <c r="AO465" s="145"/>
      <c r="AP465" s="145"/>
      <c r="AQ465" s="145"/>
      <c r="AR465" s="145"/>
      <c r="AS465" s="145"/>
      <c r="AT465" s="145"/>
      <c r="AU465" s="145"/>
      <c r="AV465" s="145"/>
      <c r="AW465" s="145"/>
      <c r="AX465" s="145"/>
      <c r="AY465" s="145"/>
      <c r="AZ465" s="145"/>
      <c r="BA465" s="145"/>
      <c r="BB465" s="145"/>
      <c r="BC465" s="145"/>
      <c r="BD465" s="145"/>
      <c r="BE465" s="145"/>
      <c r="BF465" s="145"/>
      <c r="BG465" s="145"/>
      <c r="BH465" s="145"/>
      <c r="BI465" s="145"/>
      <c r="BJ465" s="145"/>
      <c r="BK465" s="145"/>
      <c r="BL465" s="145"/>
      <c r="BM465" s="149"/>
    </row>
    <row r="466" spans="1:65">
      <c r="A466" s="28"/>
      <c r="B466" s="20" t="s">
        <v>201</v>
      </c>
      <c r="C466" s="12"/>
      <c r="D466" s="150">
        <v>31.466666666666669</v>
      </c>
      <c r="E466" s="150">
        <v>33.18333333333333</v>
      </c>
      <c r="F466" s="150">
        <v>36</v>
      </c>
      <c r="G466" s="150">
        <v>30.333333333333332</v>
      </c>
      <c r="H466" s="150">
        <v>34.449999999999996</v>
      </c>
      <c r="I466" s="150">
        <v>32</v>
      </c>
      <c r="J466" s="150">
        <v>31.899999999999995</v>
      </c>
      <c r="K466" s="150">
        <v>36.216666666666669</v>
      </c>
      <c r="L466" s="150">
        <v>33.216666666666669</v>
      </c>
      <c r="M466" s="144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  <c r="AN466" s="145"/>
      <c r="AO466" s="145"/>
      <c r="AP466" s="145"/>
      <c r="AQ466" s="145"/>
      <c r="AR466" s="145"/>
      <c r="AS466" s="145"/>
      <c r="AT466" s="145"/>
      <c r="AU466" s="145"/>
      <c r="AV466" s="145"/>
      <c r="AW466" s="145"/>
      <c r="AX466" s="145"/>
      <c r="AY466" s="145"/>
      <c r="AZ466" s="145"/>
      <c r="BA466" s="145"/>
      <c r="BB466" s="145"/>
      <c r="BC466" s="145"/>
      <c r="BD466" s="145"/>
      <c r="BE466" s="145"/>
      <c r="BF466" s="145"/>
      <c r="BG466" s="145"/>
      <c r="BH466" s="145"/>
      <c r="BI466" s="145"/>
      <c r="BJ466" s="145"/>
      <c r="BK466" s="145"/>
      <c r="BL466" s="145"/>
      <c r="BM466" s="149"/>
    </row>
    <row r="467" spans="1:65">
      <c r="A467" s="28"/>
      <c r="B467" s="3" t="s">
        <v>202</v>
      </c>
      <c r="C467" s="27"/>
      <c r="D467" s="147">
        <v>31.050000000000004</v>
      </c>
      <c r="E467" s="147">
        <v>33.1</v>
      </c>
      <c r="F467" s="147">
        <v>35.950000000000003</v>
      </c>
      <c r="G467" s="147">
        <v>30.5</v>
      </c>
      <c r="H467" s="147">
        <v>34.450000000000003</v>
      </c>
      <c r="I467" s="147">
        <v>32.25</v>
      </c>
      <c r="J467" s="147">
        <v>31.949999999999996</v>
      </c>
      <c r="K467" s="147">
        <v>36.049999999999997</v>
      </c>
      <c r="L467" s="147">
        <v>33.25</v>
      </c>
      <c r="M467" s="144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  <c r="AO467" s="145"/>
      <c r="AP467" s="145"/>
      <c r="AQ467" s="145"/>
      <c r="AR467" s="145"/>
      <c r="AS467" s="145"/>
      <c r="AT467" s="145"/>
      <c r="AU467" s="145"/>
      <c r="AV467" s="145"/>
      <c r="AW467" s="145"/>
      <c r="AX467" s="145"/>
      <c r="AY467" s="145"/>
      <c r="AZ467" s="145"/>
      <c r="BA467" s="145"/>
      <c r="BB467" s="145"/>
      <c r="BC467" s="145"/>
      <c r="BD467" s="145"/>
      <c r="BE467" s="145"/>
      <c r="BF467" s="145"/>
      <c r="BG467" s="145"/>
      <c r="BH467" s="145"/>
      <c r="BI467" s="145"/>
      <c r="BJ467" s="145"/>
      <c r="BK467" s="145"/>
      <c r="BL467" s="145"/>
      <c r="BM467" s="149"/>
    </row>
    <row r="468" spans="1:65">
      <c r="A468" s="28"/>
      <c r="B468" s="3" t="s">
        <v>203</v>
      </c>
      <c r="C468" s="27"/>
      <c r="D468" s="23">
        <v>1.6657330718535504</v>
      </c>
      <c r="E468" s="23">
        <v>0.63691967049751752</v>
      </c>
      <c r="F468" s="23">
        <v>1.1764352935882203</v>
      </c>
      <c r="G468" s="23">
        <v>0.81649658092772603</v>
      </c>
      <c r="H468" s="23">
        <v>0.26645825188948408</v>
      </c>
      <c r="I468" s="23">
        <v>0.63245553203367588</v>
      </c>
      <c r="J468" s="23">
        <v>0.75630681604756134</v>
      </c>
      <c r="K468" s="23">
        <v>1.1754431788336972</v>
      </c>
      <c r="L468" s="23">
        <v>0.7859177225808468</v>
      </c>
      <c r="M468" s="9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84</v>
      </c>
      <c r="C469" s="27"/>
      <c r="D469" s="13">
        <v>5.2936432368227232E-2</v>
      </c>
      <c r="E469" s="13">
        <v>1.9193962948192395E-2</v>
      </c>
      <c r="F469" s="13">
        <v>3.2678758155228339E-2</v>
      </c>
      <c r="G469" s="13">
        <v>2.6917469700914045E-2</v>
      </c>
      <c r="H469" s="13">
        <v>7.7346372101446768E-3</v>
      </c>
      <c r="I469" s="13">
        <v>1.9764235376052371E-2</v>
      </c>
      <c r="J469" s="13">
        <v>2.3708677619045812E-2</v>
      </c>
      <c r="K469" s="13">
        <v>3.2455863198353349E-2</v>
      </c>
      <c r="L469" s="13">
        <v>2.3660342877496642E-2</v>
      </c>
      <c r="M469" s="9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3" t="s">
        <v>204</v>
      </c>
      <c r="C470" s="27"/>
      <c r="D470" s="13">
        <v>-5.2103090483097136E-2</v>
      </c>
      <c r="E470" s="13">
        <v>-3.9049425415604855E-4</v>
      </c>
      <c r="F470" s="13">
        <v>8.4458328684592132E-2</v>
      </c>
      <c r="G470" s="13">
        <v>-8.6243445275019592E-2</v>
      </c>
      <c r="H470" s="13">
        <v>3.7766372866227638E-2</v>
      </c>
      <c r="I470" s="13">
        <v>-3.6037041169251327E-2</v>
      </c>
      <c r="J470" s="13">
        <v>-3.9049425415597638E-2</v>
      </c>
      <c r="K470" s="13">
        <v>9.0985161218342103E-2</v>
      </c>
      <c r="L470" s="13">
        <v>6.1363382795942556E-4</v>
      </c>
      <c r="M470" s="9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A471" s="28"/>
      <c r="B471" s="44" t="s">
        <v>205</v>
      </c>
      <c r="C471" s="45"/>
      <c r="D471" s="43">
        <v>0.9</v>
      </c>
      <c r="E471" s="43">
        <v>0</v>
      </c>
      <c r="F471" s="43">
        <v>1.48</v>
      </c>
      <c r="G471" s="43">
        <v>1.5</v>
      </c>
      <c r="H471" s="43">
        <v>0.67</v>
      </c>
      <c r="I471" s="43">
        <v>0.62</v>
      </c>
      <c r="J471" s="43">
        <v>0.67</v>
      </c>
      <c r="K471" s="43">
        <v>1.59</v>
      </c>
      <c r="L471" s="43">
        <v>0.02</v>
      </c>
      <c r="M471" s="9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2"/>
    </row>
    <row r="472" spans="1:65">
      <c r="B472" s="29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BM472" s="52"/>
    </row>
    <row r="473" spans="1:65" ht="15">
      <c r="B473" s="8" t="s">
        <v>330</v>
      </c>
      <c r="BM473" s="26" t="s">
        <v>207</v>
      </c>
    </row>
    <row r="474" spans="1:65" ht="15">
      <c r="A474" s="24" t="s">
        <v>23</v>
      </c>
      <c r="B474" s="18" t="s">
        <v>106</v>
      </c>
      <c r="C474" s="15" t="s">
        <v>107</v>
      </c>
      <c r="D474" s="16" t="s">
        <v>187</v>
      </c>
      <c r="E474" s="17" t="s">
        <v>187</v>
      </c>
      <c r="F474" s="17" t="s">
        <v>187</v>
      </c>
      <c r="G474" s="17" t="s">
        <v>187</v>
      </c>
      <c r="H474" s="17" t="s">
        <v>187</v>
      </c>
      <c r="I474" s="9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1</v>
      </c>
    </row>
    <row r="475" spans="1:65">
      <c r="A475" s="28"/>
      <c r="B475" s="19" t="s">
        <v>188</v>
      </c>
      <c r="C475" s="9" t="s">
        <v>188</v>
      </c>
      <c r="D475" s="91" t="s">
        <v>189</v>
      </c>
      <c r="E475" s="92" t="s">
        <v>191</v>
      </c>
      <c r="F475" s="92" t="s">
        <v>192</v>
      </c>
      <c r="G475" s="92" t="s">
        <v>193</v>
      </c>
      <c r="H475" s="92" t="s">
        <v>194</v>
      </c>
      <c r="I475" s="9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 t="s">
        <v>3</v>
      </c>
    </row>
    <row r="476" spans="1:65">
      <c r="A476" s="28"/>
      <c r="B476" s="19"/>
      <c r="C476" s="9"/>
      <c r="D476" s="10" t="s">
        <v>208</v>
      </c>
      <c r="E476" s="11" t="s">
        <v>208</v>
      </c>
      <c r="F476" s="11" t="s">
        <v>209</v>
      </c>
      <c r="G476" s="11" t="s">
        <v>208</v>
      </c>
      <c r="H476" s="11" t="s">
        <v>208</v>
      </c>
      <c r="I476" s="9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3</v>
      </c>
    </row>
    <row r="477" spans="1:65">
      <c r="A477" s="28"/>
      <c r="B477" s="19"/>
      <c r="C477" s="9"/>
      <c r="D477" s="25"/>
      <c r="E477" s="25"/>
      <c r="F477" s="25"/>
      <c r="G477" s="25"/>
      <c r="H477" s="25"/>
      <c r="I477" s="9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3</v>
      </c>
    </row>
    <row r="478" spans="1:65">
      <c r="A478" s="28"/>
      <c r="B478" s="18">
        <v>1</v>
      </c>
      <c r="C478" s="14">
        <v>1</v>
      </c>
      <c r="D478" s="151">
        <v>0.06</v>
      </c>
      <c r="E478" s="151">
        <v>0.06</v>
      </c>
      <c r="F478" s="157" t="s">
        <v>101</v>
      </c>
      <c r="G478" s="151">
        <v>7.0000000000000007E-2</v>
      </c>
      <c r="H478" s="151">
        <v>0.06</v>
      </c>
      <c r="I478" s="152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4">
        <v>1</v>
      </c>
    </row>
    <row r="479" spans="1:65">
      <c r="A479" s="28"/>
      <c r="B479" s="19">
        <v>1</v>
      </c>
      <c r="C479" s="9">
        <v>2</v>
      </c>
      <c r="D479" s="23">
        <v>7.0000000000000007E-2</v>
      </c>
      <c r="E479" s="23">
        <v>0.06</v>
      </c>
      <c r="F479" s="158" t="s">
        <v>101</v>
      </c>
      <c r="G479" s="23">
        <v>0.06</v>
      </c>
      <c r="H479" s="23">
        <v>0.06</v>
      </c>
      <c r="I479" s="152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4">
        <v>5</v>
      </c>
    </row>
    <row r="480" spans="1:65">
      <c r="A480" s="28"/>
      <c r="B480" s="19">
        <v>1</v>
      </c>
      <c r="C480" s="9">
        <v>3</v>
      </c>
      <c r="D480" s="23">
        <v>7.0000000000000007E-2</v>
      </c>
      <c r="E480" s="23">
        <v>0.06</v>
      </c>
      <c r="F480" s="158" t="s">
        <v>101</v>
      </c>
      <c r="G480" s="23">
        <v>0.06</v>
      </c>
      <c r="H480" s="23">
        <v>0.08</v>
      </c>
      <c r="I480" s="152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4">
        <v>16</v>
      </c>
    </row>
    <row r="481" spans="1:65">
      <c r="A481" s="28"/>
      <c r="B481" s="19">
        <v>1</v>
      </c>
      <c r="C481" s="9">
        <v>4</v>
      </c>
      <c r="D481" s="23">
        <v>0.06</v>
      </c>
      <c r="E481" s="23">
        <v>7.0000000000000007E-2</v>
      </c>
      <c r="F481" s="158" t="s">
        <v>101</v>
      </c>
      <c r="G481" s="23">
        <v>7.0000000000000007E-2</v>
      </c>
      <c r="H481" s="23">
        <v>0.06</v>
      </c>
      <c r="I481" s="152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4">
        <v>6.5000000000000002E-2</v>
      </c>
    </row>
    <row r="482" spans="1:65">
      <c r="A482" s="28"/>
      <c r="B482" s="19">
        <v>1</v>
      </c>
      <c r="C482" s="9">
        <v>5</v>
      </c>
      <c r="D482" s="23">
        <v>7.0000000000000007E-2</v>
      </c>
      <c r="E482" s="23">
        <v>7.0000000000000007E-2</v>
      </c>
      <c r="F482" s="158" t="s">
        <v>101</v>
      </c>
      <c r="G482" s="23">
        <v>7.0000000000000007E-2</v>
      </c>
      <c r="H482" s="23">
        <v>0.06</v>
      </c>
      <c r="I482" s="152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4">
        <v>11</v>
      </c>
    </row>
    <row r="483" spans="1:65">
      <c r="A483" s="28"/>
      <c r="B483" s="19">
        <v>1</v>
      </c>
      <c r="C483" s="9">
        <v>6</v>
      </c>
      <c r="D483" s="23">
        <v>7.0000000000000007E-2</v>
      </c>
      <c r="E483" s="23">
        <v>7.0000000000000007E-2</v>
      </c>
      <c r="F483" s="158" t="s">
        <v>101</v>
      </c>
      <c r="G483" s="23">
        <v>0.06</v>
      </c>
      <c r="H483" s="23">
        <v>0.06</v>
      </c>
      <c r="I483" s="152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53"/>
    </row>
    <row r="484" spans="1:65">
      <c r="A484" s="28"/>
      <c r="B484" s="20" t="s">
        <v>201</v>
      </c>
      <c r="C484" s="12"/>
      <c r="D484" s="156">
        <v>6.6666666666666666E-2</v>
      </c>
      <c r="E484" s="156">
        <v>6.5000000000000002E-2</v>
      </c>
      <c r="F484" s="156" t="s">
        <v>427</v>
      </c>
      <c r="G484" s="156">
        <v>6.5000000000000002E-2</v>
      </c>
      <c r="H484" s="156">
        <v>6.3333333333333339E-2</v>
      </c>
      <c r="I484" s="152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53"/>
    </row>
    <row r="485" spans="1:65">
      <c r="A485" s="28"/>
      <c r="B485" s="3" t="s">
        <v>202</v>
      </c>
      <c r="C485" s="27"/>
      <c r="D485" s="23">
        <v>7.0000000000000007E-2</v>
      </c>
      <c r="E485" s="23">
        <v>6.5000000000000002E-2</v>
      </c>
      <c r="F485" s="23" t="s">
        <v>427</v>
      </c>
      <c r="G485" s="23">
        <v>6.5000000000000002E-2</v>
      </c>
      <c r="H485" s="23">
        <v>0.06</v>
      </c>
      <c r="I485" s="152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53"/>
    </row>
    <row r="486" spans="1:65">
      <c r="A486" s="28"/>
      <c r="B486" s="3" t="s">
        <v>203</v>
      </c>
      <c r="C486" s="27"/>
      <c r="D486" s="23">
        <v>5.1639777949432268E-3</v>
      </c>
      <c r="E486" s="23">
        <v>5.4772255750516656E-3</v>
      </c>
      <c r="F486" s="23" t="s">
        <v>427</v>
      </c>
      <c r="G486" s="23">
        <v>5.4772255750516656E-3</v>
      </c>
      <c r="H486" s="23">
        <v>8.1649658092772352E-3</v>
      </c>
      <c r="I486" s="152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53"/>
    </row>
    <row r="487" spans="1:65">
      <c r="A487" s="28"/>
      <c r="B487" s="3" t="s">
        <v>84</v>
      </c>
      <c r="C487" s="27"/>
      <c r="D487" s="13">
        <v>7.7459666924148407E-2</v>
      </c>
      <c r="E487" s="13">
        <v>8.4265008846948694E-2</v>
      </c>
      <c r="F487" s="13" t="s">
        <v>427</v>
      </c>
      <c r="G487" s="13">
        <v>8.4265008846948694E-2</v>
      </c>
      <c r="H487" s="13">
        <v>0.1289205127780616</v>
      </c>
      <c r="I487" s="9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3" t="s">
        <v>204</v>
      </c>
      <c r="C488" s="27"/>
      <c r="D488" s="13">
        <v>2.564102564102555E-2</v>
      </c>
      <c r="E488" s="13">
        <v>0</v>
      </c>
      <c r="F488" s="13" t="s">
        <v>427</v>
      </c>
      <c r="G488" s="13">
        <v>0</v>
      </c>
      <c r="H488" s="13">
        <v>-2.564102564102555E-2</v>
      </c>
      <c r="I488" s="9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44" t="s">
        <v>205</v>
      </c>
      <c r="C489" s="45"/>
      <c r="D489" s="43">
        <v>0.67</v>
      </c>
      <c r="E489" s="43">
        <v>0</v>
      </c>
      <c r="F489" s="43">
        <v>6.07</v>
      </c>
      <c r="G489" s="43">
        <v>0</v>
      </c>
      <c r="H489" s="43">
        <v>0.67</v>
      </c>
      <c r="I489" s="9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B490" s="29"/>
      <c r="C490" s="20"/>
      <c r="D490" s="20"/>
      <c r="E490" s="20"/>
      <c r="F490" s="20"/>
      <c r="G490" s="20"/>
      <c r="H490" s="20"/>
      <c r="BM490" s="52"/>
    </row>
    <row r="491" spans="1:65" ht="15">
      <c r="B491" s="8" t="s">
        <v>331</v>
      </c>
      <c r="BM491" s="26" t="s">
        <v>64</v>
      </c>
    </row>
    <row r="492" spans="1:65" ht="15">
      <c r="A492" s="24" t="s">
        <v>53</v>
      </c>
      <c r="B492" s="18" t="s">
        <v>106</v>
      </c>
      <c r="C492" s="15" t="s">
        <v>107</v>
      </c>
      <c r="D492" s="16" t="s">
        <v>187</v>
      </c>
      <c r="E492" s="17" t="s">
        <v>187</v>
      </c>
      <c r="F492" s="17" t="s">
        <v>187</v>
      </c>
      <c r="G492" s="17" t="s">
        <v>187</v>
      </c>
      <c r="H492" s="17" t="s">
        <v>187</v>
      </c>
      <c r="I492" s="17" t="s">
        <v>187</v>
      </c>
      <c r="J492" s="17" t="s">
        <v>187</v>
      </c>
      <c r="K492" s="17" t="s">
        <v>187</v>
      </c>
      <c r="L492" s="9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 t="s">
        <v>188</v>
      </c>
      <c r="C493" s="9" t="s">
        <v>188</v>
      </c>
      <c r="D493" s="91" t="s">
        <v>189</v>
      </c>
      <c r="E493" s="92" t="s">
        <v>190</v>
      </c>
      <c r="F493" s="92" t="s">
        <v>192</v>
      </c>
      <c r="G493" s="92" t="s">
        <v>193</v>
      </c>
      <c r="H493" s="92" t="s">
        <v>194</v>
      </c>
      <c r="I493" s="92" t="s">
        <v>195</v>
      </c>
      <c r="J493" s="92" t="s">
        <v>196</v>
      </c>
      <c r="K493" s="92" t="s">
        <v>197</v>
      </c>
      <c r="L493" s="9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s">
        <v>1</v>
      </c>
    </row>
    <row r="494" spans="1:65">
      <c r="A494" s="28"/>
      <c r="B494" s="19"/>
      <c r="C494" s="9"/>
      <c r="D494" s="10" t="s">
        <v>209</v>
      </c>
      <c r="E494" s="11" t="s">
        <v>209</v>
      </c>
      <c r="F494" s="11" t="s">
        <v>209</v>
      </c>
      <c r="G494" s="11" t="s">
        <v>109</v>
      </c>
      <c r="H494" s="11" t="s">
        <v>109</v>
      </c>
      <c r="I494" s="11" t="s">
        <v>208</v>
      </c>
      <c r="J494" s="11" t="s">
        <v>208</v>
      </c>
      <c r="K494" s="11" t="s">
        <v>209</v>
      </c>
      <c r="L494" s="9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3</v>
      </c>
    </row>
    <row r="495" spans="1:65">
      <c r="A495" s="28"/>
      <c r="B495" s="19"/>
      <c r="C495" s="9"/>
      <c r="D495" s="25"/>
      <c r="E495" s="25"/>
      <c r="F495" s="25"/>
      <c r="G495" s="25"/>
      <c r="H495" s="25"/>
      <c r="I495" s="25"/>
      <c r="J495" s="25"/>
      <c r="K495" s="25"/>
      <c r="L495" s="9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3</v>
      </c>
    </row>
    <row r="496" spans="1:65">
      <c r="A496" s="28"/>
      <c r="B496" s="18">
        <v>1</v>
      </c>
      <c r="C496" s="14">
        <v>1</v>
      </c>
      <c r="D496" s="151">
        <v>0.13600000000000001</v>
      </c>
      <c r="E496" s="151">
        <v>0.14000000000000001</v>
      </c>
      <c r="F496" s="151">
        <v>0.16</v>
      </c>
      <c r="G496" s="151">
        <v>0.14710000000000001</v>
      </c>
      <c r="H496" s="151">
        <v>0.15</v>
      </c>
      <c r="I496" s="151">
        <v>0.1459</v>
      </c>
      <c r="J496" s="157">
        <v>0.17</v>
      </c>
      <c r="K496" s="151">
        <v>0.13</v>
      </c>
      <c r="L496" s="152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4">
        <v>1</v>
      </c>
    </row>
    <row r="497" spans="1:65">
      <c r="A497" s="28"/>
      <c r="B497" s="19">
        <v>1</v>
      </c>
      <c r="C497" s="9">
        <v>2</v>
      </c>
      <c r="D497" s="23">
        <v>0.161</v>
      </c>
      <c r="E497" s="23">
        <v>0.17</v>
      </c>
      <c r="F497" s="23">
        <v>0.16</v>
      </c>
      <c r="G497" s="23">
        <v>0.1336</v>
      </c>
      <c r="H497" s="23">
        <v>0.16</v>
      </c>
      <c r="I497" s="23">
        <v>0.153</v>
      </c>
      <c r="J497" s="158">
        <v>0.17</v>
      </c>
      <c r="K497" s="23">
        <v>0.14000000000000001</v>
      </c>
      <c r="L497" s="152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4" t="e">
        <v>#N/A</v>
      </c>
    </row>
    <row r="498" spans="1:65">
      <c r="A498" s="28"/>
      <c r="B498" s="19">
        <v>1</v>
      </c>
      <c r="C498" s="9">
        <v>3</v>
      </c>
      <c r="D498" s="23">
        <v>0.16400000000000001</v>
      </c>
      <c r="E498" s="23">
        <v>0.15</v>
      </c>
      <c r="F498" s="23">
        <v>0.15</v>
      </c>
      <c r="G498" s="23">
        <v>0.14450000000000002</v>
      </c>
      <c r="H498" s="23">
        <v>0.18</v>
      </c>
      <c r="I498" s="23">
        <v>0.14200000000000002</v>
      </c>
      <c r="J498" s="158">
        <v>0.15</v>
      </c>
      <c r="K498" s="23">
        <v>0.15</v>
      </c>
      <c r="L498" s="152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4">
        <v>16</v>
      </c>
    </row>
    <row r="499" spans="1:65">
      <c r="A499" s="28"/>
      <c r="B499" s="19">
        <v>1</v>
      </c>
      <c r="C499" s="9">
        <v>4</v>
      </c>
      <c r="D499" s="23">
        <v>0.157</v>
      </c>
      <c r="E499" s="23">
        <v>0.15</v>
      </c>
      <c r="F499" s="23">
        <v>0.16</v>
      </c>
      <c r="G499" s="23">
        <v>0.1487</v>
      </c>
      <c r="H499" s="23">
        <v>0.16</v>
      </c>
      <c r="I499" s="23">
        <v>0.14250000000000002</v>
      </c>
      <c r="J499" s="158">
        <v>0.17</v>
      </c>
      <c r="K499" s="23">
        <v>0.13</v>
      </c>
      <c r="L499" s="152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4">
        <v>0.14908571428571429</v>
      </c>
    </row>
    <row r="500" spans="1:65">
      <c r="A500" s="28"/>
      <c r="B500" s="19">
        <v>1</v>
      </c>
      <c r="C500" s="9">
        <v>5</v>
      </c>
      <c r="D500" s="23">
        <v>0.13400000000000001</v>
      </c>
      <c r="E500" s="23">
        <v>0.15</v>
      </c>
      <c r="F500" s="23">
        <v>0.17</v>
      </c>
      <c r="G500" s="23">
        <v>0.1537</v>
      </c>
      <c r="H500" s="23">
        <v>0.15</v>
      </c>
      <c r="I500" s="23">
        <v>0.1426</v>
      </c>
      <c r="J500" s="158">
        <v>0.19</v>
      </c>
      <c r="K500" s="23">
        <v>0.14000000000000001</v>
      </c>
      <c r="L500" s="152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4">
        <v>28</v>
      </c>
    </row>
    <row r="501" spans="1:65">
      <c r="A501" s="28"/>
      <c r="B501" s="19">
        <v>1</v>
      </c>
      <c r="C501" s="9">
        <v>6</v>
      </c>
      <c r="D501" s="23">
        <v>0.13600000000000001</v>
      </c>
      <c r="E501" s="23">
        <v>0.15</v>
      </c>
      <c r="F501" s="23">
        <v>0.14000000000000001</v>
      </c>
      <c r="G501" s="23">
        <v>0.14019999999999999</v>
      </c>
      <c r="H501" s="23">
        <v>0.16</v>
      </c>
      <c r="I501" s="23">
        <v>0.1598</v>
      </c>
      <c r="J501" s="158">
        <v>0.19</v>
      </c>
      <c r="K501" s="23">
        <v>0.12</v>
      </c>
      <c r="L501" s="152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53"/>
    </row>
    <row r="502" spans="1:65">
      <c r="A502" s="28"/>
      <c r="B502" s="20" t="s">
        <v>201</v>
      </c>
      <c r="C502" s="12"/>
      <c r="D502" s="156">
        <v>0.14800000000000002</v>
      </c>
      <c r="E502" s="156">
        <v>0.1516666666666667</v>
      </c>
      <c r="F502" s="156">
        <v>0.15666666666666668</v>
      </c>
      <c r="G502" s="156">
        <v>0.14463333333333334</v>
      </c>
      <c r="H502" s="156">
        <v>0.16</v>
      </c>
      <c r="I502" s="156">
        <v>0.14763333333333331</v>
      </c>
      <c r="J502" s="156">
        <v>0.17333333333333334</v>
      </c>
      <c r="K502" s="156">
        <v>0.13500000000000001</v>
      </c>
      <c r="L502" s="152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53"/>
    </row>
    <row r="503" spans="1:65">
      <c r="A503" s="28"/>
      <c r="B503" s="3" t="s">
        <v>202</v>
      </c>
      <c r="C503" s="27"/>
      <c r="D503" s="23">
        <v>0.14650000000000002</v>
      </c>
      <c r="E503" s="23">
        <v>0.15</v>
      </c>
      <c r="F503" s="23">
        <v>0.16</v>
      </c>
      <c r="G503" s="23">
        <v>0.14580000000000001</v>
      </c>
      <c r="H503" s="23">
        <v>0.16</v>
      </c>
      <c r="I503" s="23">
        <v>0.14424999999999999</v>
      </c>
      <c r="J503" s="23">
        <v>0.17</v>
      </c>
      <c r="K503" s="23">
        <v>0.13500000000000001</v>
      </c>
      <c r="L503" s="152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53"/>
    </row>
    <row r="504" spans="1:65">
      <c r="A504" s="28"/>
      <c r="B504" s="3" t="s">
        <v>203</v>
      </c>
      <c r="C504" s="27"/>
      <c r="D504" s="23">
        <v>1.4071247279470286E-2</v>
      </c>
      <c r="E504" s="23">
        <v>9.8319208025017535E-3</v>
      </c>
      <c r="F504" s="23">
        <v>1.0327955589886445E-2</v>
      </c>
      <c r="G504" s="23">
        <v>7.0175969296238953E-3</v>
      </c>
      <c r="H504" s="23">
        <v>1.0954451150103323E-2</v>
      </c>
      <c r="I504" s="23">
        <v>7.2560779121138555E-3</v>
      </c>
      <c r="J504" s="23">
        <v>1.5055453054181621E-2</v>
      </c>
      <c r="K504" s="23">
        <v>1.0488088481701517E-2</v>
      </c>
      <c r="L504" s="152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53"/>
    </row>
    <row r="505" spans="1:65">
      <c r="A505" s="28"/>
      <c r="B505" s="3" t="s">
        <v>84</v>
      </c>
      <c r="C505" s="27"/>
      <c r="D505" s="13">
        <v>9.5075995131555971E-2</v>
      </c>
      <c r="E505" s="13">
        <v>6.4825851445066487E-2</v>
      </c>
      <c r="F505" s="13">
        <v>6.5923120786509221E-2</v>
      </c>
      <c r="G505" s="13">
        <v>4.8519914240312711E-2</v>
      </c>
      <c r="H505" s="13">
        <v>6.8465319688145759E-2</v>
      </c>
      <c r="I505" s="13">
        <v>4.914931979304938E-2</v>
      </c>
      <c r="J505" s="13">
        <v>8.6858383004893958E-2</v>
      </c>
      <c r="K505" s="13">
        <v>7.7689544308900113E-2</v>
      </c>
      <c r="L505" s="9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2"/>
    </row>
    <row r="506" spans="1:65">
      <c r="A506" s="28"/>
      <c r="B506" s="3" t="s">
        <v>204</v>
      </c>
      <c r="C506" s="27"/>
      <c r="D506" s="13">
        <v>-7.2824837102337669E-3</v>
      </c>
      <c r="E506" s="13">
        <v>1.7311869170819172E-2</v>
      </c>
      <c r="F506" s="13">
        <v>5.084962309952723E-2</v>
      </c>
      <c r="G506" s="13">
        <v>-2.9864571355564085E-2</v>
      </c>
      <c r="H506" s="13">
        <v>7.3208125718666084E-2</v>
      </c>
      <c r="I506" s="13">
        <v>-9.7419189983393162E-3</v>
      </c>
      <c r="J506" s="13">
        <v>0.16264213619522172</v>
      </c>
      <c r="K506" s="13">
        <v>-9.4480643924875429E-2</v>
      </c>
      <c r="L506" s="9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A507" s="28"/>
      <c r="B507" s="44" t="s">
        <v>205</v>
      </c>
      <c r="C507" s="45"/>
      <c r="D507" s="43">
        <v>0.21</v>
      </c>
      <c r="E507" s="43">
        <v>0.21</v>
      </c>
      <c r="F507" s="43">
        <v>0.77</v>
      </c>
      <c r="G507" s="43">
        <v>0.57999999999999996</v>
      </c>
      <c r="H507" s="43">
        <v>1.1399999999999999</v>
      </c>
      <c r="I507" s="43">
        <v>0.25</v>
      </c>
      <c r="J507" s="43">
        <v>2.63</v>
      </c>
      <c r="K507" s="43">
        <v>1.66</v>
      </c>
      <c r="L507" s="9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2"/>
    </row>
    <row r="508" spans="1:65">
      <c r="B508" s="29"/>
      <c r="C508" s="20"/>
      <c r="D508" s="20"/>
      <c r="E508" s="20"/>
      <c r="F508" s="20"/>
      <c r="G508" s="20"/>
      <c r="H508" s="20"/>
      <c r="I508" s="20"/>
      <c r="J508" s="20"/>
      <c r="K508" s="20"/>
      <c r="BM508" s="52"/>
    </row>
    <row r="509" spans="1:65" ht="15">
      <c r="B509" s="8" t="s">
        <v>332</v>
      </c>
      <c r="BM509" s="26" t="s">
        <v>64</v>
      </c>
    </row>
    <row r="510" spans="1:65" ht="15">
      <c r="A510" s="24" t="s">
        <v>54</v>
      </c>
      <c r="B510" s="18" t="s">
        <v>106</v>
      </c>
      <c r="C510" s="15" t="s">
        <v>107</v>
      </c>
      <c r="D510" s="16" t="s">
        <v>187</v>
      </c>
      <c r="E510" s="17" t="s">
        <v>187</v>
      </c>
      <c r="F510" s="17" t="s">
        <v>187</v>
      </c>
      <c r="G510" s="17" t="s">
        <v>187</v>
      </c>
      <c r="H510" s="17" t="s">
        <v>187</v>
      </c>
      <c r="I510" s="17" t="s">
        <v>187</v>
      </c>
      <c r="J510" s="17" t="s">
        <v>187</v>
      </c>
      <c r="K510" s="17" t="s">
        <v>187</v>
      </c>
      <c r="L510" s="17" t="s">
        <v>187</v>
      </c>
      <c r="M510" s="9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 t="s">
        <v>188</v>
      </c>
      <c r="C511" s="9" t="s">
        <v>188</v>
      </c>
      <c r="D511" s="91" t="s">
        <v>189</v>
      </c>
      <c r="E511" s="92" t="s">
        <v>190</v>
      </c>
      <c r="F511" s="92" t="s">
        <v>191</v>
      </c>
      <c r="G511" s="92" t="s">
        <v>192</v>
      </c>
      <c r="H511" s="92" t="s">
        <v>193</v>
      </c>
      <c r="I511" s="92" t="s">
        <v>194</v>
      </c>
      <c r="J511" s="92" t="s">
        <v>195</v>
      </c>
      <c r="K511" s="92" t="s">
        <v>196</v>
      </c>
      <c r="L511" s="92" t="s">
        <v>197</v>
      </c>
      <c r="M511" s="9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 t="s">
        <v>1</v>
      </c>
    </row>
    <row r="512" spans="1:65">
      <c r="A512" s="28"/>
      <c r="B512" s="19"/>
      <c r="C512" s="9"/>
      <c r="D512" s="10" t="s">
        <v>209</v>
      </c>
      <c r="E512" s="11" t="s">
        <v>209</v>
      </c>
      <c r="F512" s="11" t="s">
        <v>208</v>
      </c>
      <c r="G512" s="11" t="s">
        <v>209</v>
      </c>
      <c r="H512" s="11" t="s">
        <v>109</v>
      </c>
      <c r="I512" s="11" t="s">
        <v>109</v>
      </c>
      <c r="J512" s="11" t="s">
        <v>208</v>
      </c>
      <c r="K512" s="11" t="s">
        <v>208</v>
      </c>
      <c r="L512" s="11" t="s">
        <v>209</v>
      </c>
      <c r="M512" s="9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3</v>
      </c>
    </row>
    <row r="513" spans="1:65">
      <c r="A513" s="28"/>
      <c r="B513" s="19"/>
      <c r="C513" s="9"/>
      <c r="D513" s="25"/>
      <c r="E513" s="25"/>
      <c r="F513" s="25"/>
      <c r="G513" s="25"/>
      <c r="H513" s="25"/>
      <c r="I513" s="25"/>
      <c r="J513" s="25"/>
      <c r="K513" s="25"/>
      <c r="L513" s="25"/>
      <c r="M513" s="9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3</v>
      </c>
    </row>
    <row r="514" spans="1:65">
      <c r="A514" s="28"/>
      <c r="B514" s="18">
        <v>1</v>
      </c>
      <c r="C514" s="14">
        <v>1</v>
      </c>
      <c r="D514" s="151">
        <v>3.4499999999999996E-2</v>
      </c>
      <c r="E514" s="151">
        <v>3.5200000000000002E-2</v>
      </c>
      <c r="F514" s="151">
        <v>2.75E-2</v>
      </c>
      <c r="G514" s="151">
        <v>3.27E-2</v>
      </c>
      <c r="H514" s="151">
        <v>3.2500000000000001E-2</v>
      </c>
      <c r="I514" s="151">
        <v>2.9599999999999998E-2</v>
      </c>
      <c r="J514" s="151">
        <v>3.3300000000000003E-2</v>
      </c>
      <c r="K514" s="151">
        <v>3.4699999999999995E-2</v>
      </c>
      <c r="L514" s="151">
        <v>3.0300000000000001E-2</v>
      </c>
      <c r="M514" s="152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  <c r="AY514" s="153"/>
      <c r="AZ514" s="153"/>
      <c r="BA514" s="153"/>
      <c r="BB514" s="153"/>
      <c r="BC514" s="153"/>
      <c r="BD514" s="153"/>
      <c r="BE514" s="153"/>
      <c r="BF514" s="153"/>
      <c r="BG514" s="153"/>
      <c r="BH514" s="153"/>
      <c r="BI514" s="153"/>
      <c r="BJ514" s="153"/>
      <c r="BK514" s="153"/>
      <c r="BL514" s="153"/>
      <c r="BM514" s="154">
        <v>1</v>
      </c>
    </row>
    <row r="515" spans="1:65">
      <c r="A515" s="28"/>
      <c r="B515" s="19">
        <v>1</v>
      </c>
      <c r="C515" s="9">
        <v>2</v>
      </c>
      <c r="D515" s="23">
        <v>3.8900000000000004E-2</v>
      </c>
      <c r="E515" s="23">
        <v>3.39E-2</v>
      </c>
      <c r="F515" s="23">
        <v>2.8400000000000002E-2</v>
      </c>
      <c r="G515" s="23">
        <v>3.2600000000000004E-2</v>
      </c>
      <c r="H515" s="23">
        <v>3.1799999999999995E-2</v>
      </c>
      <c r="I515" s="23">
        <v>3.3000000000000002E-2</v>
      </c>
      <c r="J515" s="23">
        <v>3.1399999999999997E-2</v>
      </c>
      <c r="K515" s="23">
        <v>3.3100000000000004E-2</v>
      </c>
      <c r="L515" s="23">
        <v>3.2500000000000001E-2</v>
      </c>
      <c r="M515" s="152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4">
        <v>23</v>
      </c>
    </row>
    <row r="516" spans="1:65">
      <c r="A516" s="28"/>
      <c r="B516" s="19">
        <v>1</v>
      </c>
      <c r="C516" s="9">
        <v>3</v>
      </c>
      <c r="D516" s="23">
        <v>3.8200000000000005E-2</v>
      </c>
      <c r="E516" s="23">
        <v>2.9700000000000001E-2</v>
      </c>
      <c r="F516" s="23">
        <v>2.52E-2</v>
      </c>
      <c r="G516" s="23">
        <v>3.32E-2</v>
      </c>
      <c r="H516" s="23">
        <v>2.8799999999999999E-2</v>
      </c>
      <c r="I516" s="23">
        <v>3.9199999999999999E-2</v>
      </c>
      <c r="J516" s="23">
        <v>3.1E-2</v>
      </c>
      <c r="K516" s="23">
        <v>3.3000000000000002E-2</v>
      </c>
      <c r="L516" s="23">
        <v>3.3700000000000001E-2</v>
      </c>
      <c r="M516" s="152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4">
        <v>16</v>
      </c>
    </row>
    <row r="517" spans="1:65">
      <c r="A517" s="28"/>
      <c r="B517" s="19">
        <v>1</v>
      </c>
      <c r="C517" s="9">
        <v>4</v>
      </c>
      <c r="D517" s="23">
        <v>3.6699999999999997E-2</v>
      </c>
      <c r="E517" s="23">
        <v>3.0600000000000002E-2</v>
      </c>
      <c r="F517" s="23">
        <v>2.8799999999999999E-2</v>
      </c>
      <c r="G517" s="23">
        <v>3.2099999999999997E-2</v>
      </c>
      <c r="H517" s="23">
        <v>3.0800000000000001E-2</v>
      </c>
      <c r="I517" s="23">
        <v>3.5200000000000002E-2</v>
      </c>
      <c r="J517" s="23">
        <v>3.1300000000000001E-2</v>
      </c>
      <c r="K517" s="23">
        <v>3.4999999999999996E-2</v>
      </c>
      <c r="L517" s="23">
        <v>3.0400000000000003E-2</v>
      </c>
      <c r="M517" s="152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4">
        <v>3.2536666666666658E-2</v>
      </c>
    </row>
    <row r="518" spans="1:65">
      <c r="A518" s="28"/>
      <c r="B518" s="19">
        <v>1</v>
      </c>
      <c r="C518" s="9">
        <v>5</v>
      </c>
      <c r="D518" s="23">
        <v>3.2000000000000001E-2</v>
      </c>
      <c r="E518" s="23">
        <v>3.3000000000000002E-2</v>
      </c>
      <c r="F518" s="23">
        <v>2.7799999999999998E-2</v>
      </c>
      <c r="G518" s="155">
        <v>3.73E-2</v>
      </c>
      <c r="H518" s="23">
        <v>3.0899999999999997E-2</v>
      </c>
      <c r="I518" s="23">
        <v>3.0800000000000001E-2</v>
      </c>
      <c r="J518" s="23">
        <v>3.6200000000000003E-2</v>
      </c>
      <c r="K518" s="23">
        <v>3.6200000000000003E-2</v>
      </c>
      <c r="L518" s="23">
        <v>3.3000000000000002E-2</v>
      </c>
      <c r="M518" s="152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4">
        <v>29</v>
      </c>
    </row>
    <row r="519" spans="1:65">
      <c r="A519" s="28"/>
      <c r="B519" s="19">
        <v>1</v>
      </c>
      <c r="C519" s="9">
        <v>6</v>
      </c>
      <c r="D519" s="23">
        <v>3.3799999999999997E-2</v>
      </c>
      <c r="E519" s="23">
        <v>3.15E-2</v>
      </c>
      <c r="F519" s="23">
        <v>3.2300000000000002E-2</v>
      </c>
      <c r="G519" s="23">
        <v>3.3300000000000003E-2</v>
      </c>
      <c r="H519" s="23">
        <v>3.44E-2</v>
      </c>
      <c r="I519" s="23">
        <v>3.2199999999999999E-2</v>
      </c>
      <c r="J519" s="23">
        <v>3.49E-2</v>
      </c>
      <c r="K519" s="23">
        <v>3.4599999999999999E-2</v>
      </c>
      <c r="L519" s="23">
        <v>2.8499999999999998E-2</v>
      </c>
      <c r="M519" s="152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53"/>
    </row>
    <row r="520" spans="1:65">
      <c r="A520" s="28"/>
      <c r="B520" s="20" t="s">
        <v>201</v>
      </c>
      <c r="C520" s="12"/>
      <c r="D520" s="156">
        <v>3.5683333333333331E-2</v>
      </c>
      <c r="E520" s="156">
        <v>3.2316666666666667E-2</v>
      </c>
      <c r="F520" s="156">
        <v>2.8333333333333332E-2</v>
      </c>
      <c r="G520" s="156">
        <v>3.3533333333333332E-2</v>
      </c>
      <c r="H520" s="156">
        <v>3.153333333333333E-2</v>
      </c>
      <c r="I520" s="156">
        <v>3.3333333333333333E-2</v>
      </c>
      <c r="J520" s="156">
        <v>3.3016666666666666E-2</v>
      </c>
      <c r="K520" s="156">
        <v>3.4433333333333337E-2</v>
      </c>
      <c r="L520" s="156">
        <v>3.1400000000000004E-2</v>
      </c>
      <c r="M520" s="152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53"/>
    </row>
    <row r="521" spans="1:65">
      <c r="A521" s="28"/>
      <c r="B521" s="3" t="s">
        <v>202</v>
      </c>
      <c r="C521" s="27"/>
      <c r="D521" s="23">
        <v>3.5599999999999993E-2</v>
      </c>
      <c r="E521" s="23">
        <v>3.2250000000000001E-2</v>
      </c>
      <c r="F521" s="23">
        <v>2.81E-2</v>
      </c>
      <c r="G521" s="23">
        <v>3.295E-2</v>
      </c>
      <c r="H521" s="23">
        <v>3.1349999999999996E-2</v>
      </c>
      <c r="I521" s="23">
        <v>3.2600000000000004E-2</v>
      </c>
      <c r="J521" s="23">
        <v>3.2350000000000004E-2</v>
      </c>
      <c r="K521" s="23">
        <v>3.465E-2</v>
      </c>
      <c r="L521" s="23">
        <v>3.1450000000000006E-2</v>
      </c>
      <c r="M521" s="152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53"/>
    </row>
    <row r="522" spans="1:65">
      <c r="A522" s="28"/>
      <c r="B522" s="3" t="s">
        <v>203</v>
      </c>
      <c r="C522" s="27"/>
      <c r="D522" s="23">
        <v>2.6917776034930301E-3</v>
      </c>
      <c r="E522" s="23">
        <v>2.0855854493802613E-3</v>
      </c>
      <c r="F522" s="23">
        <v>2.3131508093219236E-3</v>
      </c>
      <c r="G522" s="23">
        <v>1.8959606184377003E-3</v>
      </c>
      <c r="H522" s="23">
        <v>1.8779421361337701E-3</v>
      </c>
      <c r="I522" s="23">
        <v>3.4540797134210246E-3</v>
      </c>
      <c r="J522" s="23">
        <v>2.1627914061847649E-3</v>
      </c>
      <c r="K522" s="23">
        <v>1.214358541233463E-3</v>
      </c>
      <c r="L522" s="23">
        <v>1.98393548282196E-3</v>
      </c>
      <c r="M522" s="152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53"/>
    </row>
    <row r="523" spans="1:65">
      <c r="A523" s="28"/>
      <c r="B523" s="3" t="s">
        <v>84</v>
      </c>
      <c r="C523" s="27"/>
      <c r="D523" s="13">
        <v>7.5435150027828968E-2</v>
      </c>
      <c r="E523" s="13">
        <v>6.4535908696655847E-2</v>
      </c>
      <c r="F523" s="13">
        <v>8.1640616799597304E-2</v>
      </c>
      <c r="G523" s="13">
        <v>5.6539581066730626E-2</v>
      </c>
      <c r="H523" s="13">
        <v>5.9554190363650221E-2</v>
      </c>
      <c r="I523" s="13">
        <v>0.10362239140263074</v>
      </c>
      <c r="J523" s="13">
        <v>6.550604965728718E-2</v>
      </c>
      <c r="K523" s="13">
        <v>3.5266946986451005E-2</v>
      </c>
      <c r="L523" s="13">
        <v>6.3182658688597446E-2</v>
      </c>
      <c r="M523" s="9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2"/>
    </row>
    <row r="524" spans="1:65">
      <c r="A524" s="28"/>
      <c r="B524" s="3" t="s">
        <v>204</v>
      </c>
      <c r="C524" s="27"/>
      <c r="D524" s="13">
        <v>9.6711402520233802E-2</v>
      </c>
      <c r="E524" s="13">
        <v>-6.7616022948465693E-3</v>
      </c>
      <c r="F524" s="13">
        <v>-0.12918758323942203</v>
      </c>
      <c r="G524" s="13">
        <v>3.0632107366048711E-2</v>
      </c>
      <c r="H524" s="13">
        <v>-3.083700440528625E-2</v>
      </c>
      <c r="I524" s="13">
        <v>2.4485196188915426E-2</v>
      </c>
      <c r="J524" s="13">
        <v>1.4752586825120595E-2</v>
      </c>
      <c r="K524" s="13">
        <v>5.8293207663149715E-2</v>
      </c>
      <c r="L524" s="13">
        <v>-3.4934945190041589E-2</v>
      </c>
      <c r="M524" s="9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A525" s="28"/>
      <c r="B525" s="44" t="s">
        <v>205</v>
      </c>
      <c r="C525" s="45"/>
      <c r="D525" s="43">
        <v>1.27</v>
      </c>
      <c r="E525" s="43">
        <v>0.33</v>
      </c>
      <c r="F525" s="43">
        <v>2.23</v>
      </c>
      <c r="G525" s="43">
        <v>0.25</v>
      </c>
      <c r="H525" s="43">
        <v>0.71</v>
      </c>
      <c r="I525" s="43">
        <v>0.15</v>
      </c>
      <c r="J525" s="43">
        <v>0</v>
      </c>
      <c r="K525" s="43">
        <v>0.67</v>
      </c>
      <c r="L525" s="43">
        <v>0.77</v>
      </c>
      <c r="M525" s="9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B526" s="29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BM526" s="52"/>
    </row>
    <row r="527" spans="1:65" ht="15">
      <c r="B527" s="8" t="s">
        <v>333</v>
      </c>
      <c r="BM527" s="26" t="s">
        <v>64</v>
      </c>
    </row>
    <row r="528" spans="1:65" ht="15">
      <c r="A528" s="24" t="s">
        <v>26</v>
      </c>
      <c r="B528" s="18" t="s">
        <v>106</v>
      </c>
      <c r="C528" s="15" t="s">
        <v>107</v>
      </c>
      <c r="D528" s="16" t="s">
        <v>187</v>
      </c>
      <c r="E528" s="17" t="s">
        <v>187</v>
      </c>
      <c r="F528" s="17" t="s">
        <v>187</v>
      </c>
      <c r="G528" s="17" t="s">
        <v>187</v>
      </c>
      <c r="H528" s="17" t="s">
        <v>187</v>
      </c>
      <c r="I528" s="17" t="s">
        <v>187</v>
      </c>
      <c r="J528" s="17" t="s">
        <v>187</v>
      </c>
      <c r="K528" s="17" t="s">
        <v>187</v>
      </c>
      <c r="L528" s="17" t="s">
        <v>187</v>
      </c>
      <c r="M528" s="9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 t="s">
        <v>188</v>
      </c>
      <c r="C529" s="9" t="s">
        <v>188</v>
      </c>
      <c r="D529" s="91" t="s">
        <v>189</v>
      </c>
      <c r="E529" s="92" t="s">
        <v>190</v>
      </c>
      <c r="F529" s="92" t="s">
        <v>191</v>
      </c>
      <c r="G529" s="92" t="s">
        <v>192</v>
      </c>
      <c r="H529" s="92" t="s">
        <v>193</v>
      </c>
      <c r="I529" s="92" t="s">
        <v>194</v>
      </c>
      <c r="J529" s="92" t="s">
        <v>195</v>
      </c>
      <c r="K529" s="92" t="s">
        <v>196</v>
      </c>
      <c r="L529" s="92" t="s">
        <v>197</v>
      </c>
      <c r="M529" s="9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 t="s">
        <v>3</v>
      </c>
    </row>
    <row r="530" spans="1:65">
      <c r="A530" s="28"/>
      <c r="B530" s="19"/>
      <c r="C530" s="9"/>
      <c r="D530" s="10" t="s">
        <v>208</v>
      </c>
      <c r="E530" s="11" t="s">
        <v>209</v>
      </c>
      <c r="F530" s="11" t="s">
        <v>208</v>
      </c>
      <c r="G530" s="11" t="s">
        <v>209</v>
      </c>
      <c r="H530" s="11" t="s">
        <v>208</v>
      </c>
      <c r="I530" s="11" t="s">
        <v>208</v>
      </c>
      <c r="J530" s="11" t="s">
        <v>208</v>
      </c>
      <c r="K530" s="11" t="s">
        <v>208</v>
      </c>
      <c r="L530" s="11" t="s">
        <v>209</v>
      </c>
      <c r="M530" s="9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2</v>
      </c>
    </row>
    <row r="531" spans="1:65">
      <c r="A531" s="28"/>
      <c r="B531" s="19"/>
      <c r="C531" s="9"/>
      <c r="D531" s="25"/>
      <c r="E531" s="25"/>
      <c r="F531" s="25"/>
      <c r="G531" s="25"/>
      <c r="H531" s="25"/>
      <c r="I531" s="25"/>
      <c r="J531" s="25"/>
      <c r="K531" s="25"/>
      <c r="L531" s="25"/>
      <c r="M531" s="9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3</v>
      </c>
    </row>
    <row r="532" spans="1:65">
      <c r="A532" s="28"/>
      <c r="B532" s="18">
        <v>1</v>
      </c>
      <c r="C532" s="14">
        <v>1</v>
      </c>
      <c r="D532" s="88">
        <v>3.41</v>
      </c>
      <c r="E532" s="21">
        <v>3.01</v>
      </c>
      <c r="F532" s="21">
        <v>2.9</v>
      </c>
      <c r="G532" s="88">
        <v>4</v>
      </c>
      <c r="H532" s="21">
        <v>2.9</v>
      </c>
      <c r="I532" s="88">
        <v>3</v>
      </c>
      <c r="J532" s="21">
        <v>3.2</v>
      </c>
      <c r="K532" s="88">
        <v>3.3</v>
      </c>
      <c r="L532" s="21">
        <v>3.19</v>
      </c>
      <c r="M532" s="9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1</v>
      </c>
    </row>
    <row r="533" spans="1:65">
      <c r="A533" s="28"/>
      <c r="B533" s="19">
        <v>1</v>
      </c>
      <c r="C533" s="9">
        <v>2</v>
      </c>
      <c r="D533" s="89">
        <v>3.32</v>
      </c>
      <c r="E533" s="11">
        <v>2.57</v>
      </c>
      <c r="F533" s="11">
        <v>3.2</v>
      </c>
      <c r="G533" s="89">
        <v>3</v>
      </c>
      <c r="H533" s="11">
        <v>2.9</v>
      </c>
      <c r="I533" s="89">
        <v>3</v>
      </c>
      <c r="J533" s="11">
        <v>2.9</v>
      </c>
      <c r="K533" s="89">
        <v>3.1</v>
      </c>
      <c r="L533" s="11">
        <v>2.96</v>
      </c>
      <c r="M533" s="9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24</v>
      </c>
    </row>
    <row r="534" spans="1:65">
      <c r="A534" s="28"/>
      <c r="B534" s="19">
        <v>1</v>
      </c>
      <c r="C534" s="9">
        <v>3</v>
      </c>
      <c r="D534" s="89">
        <v>3.19</v>
      </c>
      <c r="E534" s="11">
        <v>2.38</v>
      </c>
      <c r="F534" s="11">
        <v>2.9</v>
      </c>
      <c r="G534" s="89">
        <v>3</v>
      </c>
      <c r="H534" s="11">
        <v>2.8</v>
      </c>
      <c r="I534" s="89">
        <v>3</v>
      </c>
      <c r="J534" s="11">
        <v>2.9</v>
      </c>
      <c r="K534" s="89">
        <v>3.5</v>
      </c>
      <c r="L534" s="11">
        <v>2.71</v>
      </c>
      <c r="M534" s="9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16</v>
      </c>
    </row>
    <row r="535" spans="1:65">
      <c r="A535" s="28"/>
      <c r="B535" s="19">
        <v>1</v>
      </c>
      <c r="C535" s="9">
        <v>4</v>
      </c>
      <c r="D535" s="89">
        <v>2.76</v>
      </c>
      <c r="E535" s="11">
        <v>2.88</v>
      </c>
      <c r="F535" s="11">
        <v>2.8</v>
      </c>
      <c r="G535" s="89">
        <v>3</v>
      </c>
      <c r="H535" s="11">
        <v>2.9</v>
      </c>
      <c r="I535" s="89">
        <v>3</v>
      </c>
      <c r="J535" s="11">
        <v>2.8</v>
      </c>
      <c r="K535" s="89">
        <v>2.7</v>
      </c>
      <c r="L535" s="11">
        <v>2.62</v>
      </c>
      <c r="M535" s="9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>
        <v>2.8756666666666666</v>
      </c>
    </row>
    <row r="536" spans="1:65">
      <c r="A536" s="28"/>
      <c r="B536" s="19">
        <v>1</v>
      </c>
      <c r="C536" s="9">
        <v>5</v>
      </c>
      <c r="D536" s="89">
        <v>2.73</v>
      </c>
      <c r="E536" s="11">
        <v>3.14</v>
      </c>
      <c r="F536" s="11">
        <v>2.6</v>
      </c>
      <c r="G536" s="89">
        <v>3</v>
      </c>
      <c r="H536" s="11">
        <v>2.9</v>
      </c>
      <c r="I536" s="89">
        <v>3</v>
      </c>
      <c r="J536" s="11">
        <v>2.7</v>
      </c>
      <c r="K536" s="89">
        <v>3.5</v>
      </c>
      <c r="L536" s="11">
        <v>3.1</v>
      </c>
      <c r="M536" s="9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30</v>
      </c>
    </row>
    <row r="537" spans="1:65">
      <c r="A537" s="28"/>
      <c r="B537" s="19">
        <v>1</v>
      </c>
      <c r="C537" s="9">
        <v>6</v>
      </c>
      <c r="D537" s="89">
        <v>2.91</v>
      </c>
      <c r="E537" s="11">
        <v>3.08</v>
      </c>
      <c r="F537" s="11">
        <v>3</v>
      </c>
      <c r="G537" s="89">
        <v>3</v>
      </c>
      <c r="H537" s="11">
        <v>2.9</v>
      </c>
      <c r="I537" s="89">
        <v>3</v>
      </c>
      <c r="J537" s="11">
        <v>2.8</v>
      </c>
      <c r="K537" s="89">
        <v>3.8</v>
      </c>
      <c r="L537" s="11">
        <v>2.63</v>
      </c>
      <c r="M537" s="9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20" t="s">
        <v>201</v>
      </c>
      <c r="C538" s="12"/>
      <c r="D538" s="22">
        <v>3.0533333333333332</v>
      </c>
      <c r="E538" s="22">
        <v>2.8433333333333337</v>
      </c>
      <c r="F538" s="22">
        <v>2.9</v>
      </c>
      <c r="G538" s="22">
        <v>3.1666666666666665</v>
      </c>
      <c r="H538" s="22">
        <v>2.8833333333333333</v>
      </c>
      <c r="I538" s="22">
        <v>3</v>
      </c>
      <c r="J538" s="22">
        <v>2.8833333333333333</v>
      </c>
      <c r="K538" s="22">
        <v>3.3166666666666669</v>
      </c>
      <c r="L538" s="22">
        <v>2.8683333333333336</v>
      </c>
      <c r="M538" s="9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3" t="s">
        <v>202</v>
      </c>
      <c r="C539" s="27"/>
      <c r="D539" s="11">
        <v>3.05</v>
      </c>
      <c r="E539" s="11">
        <v>2.9449999999999998</v>
      </c>
      <c r="F539" s="11">
        <v>2.9</v>
      </c>
      <c r="G539" s="11">
        <v>3</v>
      </c>
      <c r="H539" s="11">
        <v>2.9</v>
      </c>
      <c r="I539" s="11">
        <v>3</v>
      </c>
      <c r="J539" s="11">
        <v>2.8499999999999996</v>
      </c>
      <c r="K539" s="11">
        <v>3.4</v>
      </c>
      <c r="L539" s="11">
        <v>2.835</v>
      </c>
      <c r="M539" s="9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A540" s="28"/>
      <c r="B540" s="3" t="s">
        <v>203</v>
      </c>
      <c r="C540" s="27"/>
      <c r="D540" s="23">
        <v>0.29262034561299166</v>
      </c>
      <c r="E540" s="23">
        <v>0.30414908624992892</v>
      </c>
      <c r="F540" s="23">
        <v>0.20000000000000007</v>
      </c>
      <c r="G540" s="23">
        <v>0.40824829046386357</v>
      </c>
      <c r="H540" s="23">
        <v>4.0824829046386339E-2</v>
      </c>
      <c r="I540" s="23">
        <v>0</v>
      </c>
      <c r="J540" s="23">
        <v>0.17224014243685093</v>
      </c>
      <c r="K540" s="23">
        <v>0.38166302763912685</v>
      </c>
      <c r="L540" s="23">
        <v>0.2486295772161202</v>
      </c>
      <c r="M540" s="152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53"/>
    </row>
    <row r="541" spans="1:65">
      <c r="A541" s="28"/>
      <c r="B541" s="3" t="s">
        <v>84</v>
      </c>
      <c r="C541" s="27"/>
      <c r="D541" s="13">
        <v>9.5836357733512553E-2</v>
      </c>
      <c r="E541" s="13">
        <v>0.10696919797770066</v>
      </c>
      <c r="F541" s="13">
        <v>6.8965517241379337E-2</v>
      </c>
      <c r="G541" s="13">
        <v>0.12892051277806219</v>
      </c>
      <c r="H541" s="13">
        <v>1.415890024730162E-2</v>
      </c>
      <c r="I541" s="13">
        <v>0</v>
      </c>
      <c r="J541" s="13">
        <v>5.9736465585035002E-2</v>
      </c>
      <c r="K541" s="13">
        <v>0.11507427969018899</v>
      </c>
      <c r="L541" s="13">
        <v>8.6680852021889659E-2</v>
      </c>
      <c r="M541" s="9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2"/>
    </row>
    <row r="542" spans="1:65">
      <c r="A542" s="28"/>
      <c r="B542" s="3" t="s">
        <v>204</v>
      </c>
      <c r="C542" s="27"/>
      <c r="D542" s="13">
        <v>6.1782775008693669E-2</v>
      </c>
      <c r="E542" s="13">
        <v>-1.1243769560681405E-2</v>
      </c>
      <c r="F542" s="13">
        <v>8.4618059580388039E-3</v>
      </c>
      <c r="G542" s="13">
        <v>0.10119392604613431</v>
      </c>
      <c r="H542" s="13">
        <v>2.6660484525327099E-3</v>
      </c>
      <c r="I542" s="13">
        <v>4.3236350991074479E-2</v>
      </c>
      <c r="J542" s="13">
        <v>2.6660484525327099E-3</v>
      </c>
      <c r="K542" s="13">
        <v>0.15335574359568804</v>
      </c>
      <c r="L542" s="13">
        <v>-2.5501333024224859E-3</v>
      </c>
      <c r="M542" s="9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A543" s="28"/>
      <c r="B543" s="44" t="s">
        <v>205</v>
      </c>
      <c r="C543" s="45"/>
      <c r="D543" s="43">
        <v>6.88</v>
      </c>
      <c r="E543" s="43">
        <v>1.62</v>
      </c>
      <c r="F543" s="43">
        <v>0.67</v>
      </c>
      <c r="G543" s="43" t="s">
        <v>206</v>
      </c>
      <c r="H543" s="43">
        <v>0</v>
      </c>
      <c r="I543" s="43" t="s">
        <v>206</v>
      </c>
      <c r="J543" s="43">
        <v>0</v>
      </c>
      <c r="K543" s="43">
        <v>17.53</v>
      </c>
      <c r="L543" s="43">
        <v>0.61</v>
      </c>
      <c r="M543" s="9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B544" s="29" t="s">
        <v>215</v>
      </c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BM544" s="52"/>
    </row>
    <row r="545" spans="1:65">
      <c r="BM545" s="52"/>
    </row>
    <row r="546" spans="1:65" ht="15">
      <c r="B546" s="8" t="s">
        <v>334</v>
      </c>
      <c r="BM546" s="26" t="s">
        <v>64</v>
      </c>
    </row>
    <row r="547" spans="1:65" ht="15">
      <c r="A547" s="24" t="s">
        <v>55</v>
      </c>
      <c r="B547" s="18" t="s">
        <v>106</v>
      </c>
      <c r="C547" s="15" t="s">
        <v>107</v>
      </c>
      <c r="D547" s="16" t="s">
        <v>187</v>
      </c>
      <c r="E547" s="17" t="s">
        <v>187</v>
      </c>
      <c r="F547" s="17" t="s">
        <v>187</v>
      </c>
      <c r="G547" s="17" t="s">
        <v>187</v>
      </c>
      <c r="H547" s="17" t="s">
        <v>187</v>
      </c>
      <c r="I547" s="17" t="s">
        <v>187</v>
      </c>
      <c r="J547" s="17" t="s">
        <v>187</v>
      </c>
      <c r="K547" s="17" t="s">
        <v>187</v>
      </c>
      <c r="L547" s="9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>
        <v>1</v>
      </c>
    </row>
    <row r="548" spans="1:65">
      <c r="A548" s="28"/>
      <c r="B548" s="19" t="s">
        <v>188</v>
      </c>
      <c r="C548" s="9" t="s">
        <v>188</v>
      </c>
      <c r="D548" s="91" t="s">
        <v>189</v>
      </c>
      <c r="E548" s="92" t="s">
        <v>190</v>
      </c>
      <c r="F548" s="92" t="s">
        <v>192</v>
      </c>
      <c r="G548" s="92" t="s">
        <v>193</v>
      </c>
      <c r="H548" s="92" t="s">
        <v>194</v>
      </c>
      <c r="I548" s="92" t="s">
        <v>195</v>
      </c>
      <c r="J548" s="92" t="s">
        <v>196</v>
      </c>
      <c r="K548" s="92" t="s">
        <v>197</v>
      </c>
      <c r="L548" s="9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 t="s">
        <v>1</v>
      </c>
    </row>
    <row r="549" spans="1:65">
      <c r="A549" s="28"/>
      <c r="B549" s="19"/>
      <c r="C549" s="9"/>
      <c r="D549" s="10" t="s">
        <v>209</v>
      </c>
      <c r="E549" s="11" t="s">
        <v>209</v>
      </c>
      <c r="F549" s="11" t="s">
        <v>209</v>
      </c>
      <c r="G549" s="11" t="s">
        <v>109</v>
      </c>
      <c r="H549" s="11" t="s">
        <v>109</v>
      </c>
      <c r="I549" s="11" t="s">
        <v>208</v>
      </c>
      <c r="J549" s="11" t="s">
        <v>208</v>
      </c>
      <c r="K549" s="11" t="s">
        <v>209</v>
      </c>
      <c r="L549" s="9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2</v>
      </c>
    </row>
    <row r="550" spans="1:65">
      <c r="A550" s="28"/>
      <c r="B550" s="19"/>
      <c r="C550" s="9"/>
      <c r="D550" s="25"/>
      <c r="E550" s="25"/>
      <c r="F550" s="25"/>
      <c r="G550" s="25"/>
      <c r="H550" s="25"/>
      <c r="I550" s="25"/>
      <c r="J550" s="25"/>
      <c r="K550" s="25"/>
      <c r="L550" s="9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3</v>
      </c>
    </row>
    <row r="551" spans="1:65">
      <c r="A551" s="28"/>
      <c r="B551" s="18">
        <v>1</v>
      </c>
      <c r="C551" s="14">
        <v>1</v>
      </c>
      <c r="D551" s="88">
        <v>2.58</v>
      </c>
      <c r="E551" s="21">
        <v>2.88</v>
      </c>
      <c r="F551" s="21" t="s">
        <v>216</v>
      </c>
      <c r="G551" s="21">
        <v>2.6635</v>
      </c>
      <c r="H551" s="21">
        <v>2.83</v>
      </c>
      <c r="I551" s="21">
        <v>2.8645</v>
      </c>
      <c r="J551" s="88">
        <v>3.1920000000000002</v>
      </c>
      <c r="K551" s="21">
        <v>2.83</v>
      </c>
      <c r="L551" s="9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1</v>
      </c>
    </row>
    <row r="552" spans="1:65">
      <c r="A552" s="28"/>
      <c r="B552" s="19">
        <v>1</v>
      </c>
      <c r="C552" s="9">
        <v>2</v>
      </c>
      <c r="D552" s="89">
        <v>2.5</v>
      </c>
      <c r="E552" s="11">
        <v>2.78</v>
      </c>
      <c r="F552" s="11" t="s">
        <v>216</v>
      </c>
      <c r="G552" s="11">
        <v>2.7624</v>
      </c>
      <c r="H552" s="11">
        <v>2.83</v>
      </c>
      <c r="I552" s="11">
        <v>2.8565</v>
      </c>
      <c r="J552" s="89">
        <v>3.1440000000000001</v>
      </c>
      <c r="K552" s="11">
        <v>2.84</v>
      </c>
      <c r="L552" s="9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 t="e">
        <v>#N/A</v>
      </c>
    </row>
    <row r="553" spans="1:65">
      <c r="A553" s="28"/>
      <c r="B553" s="19">
        <v>1</v>
      </c>
      <c r="C553" s="9">
        <v>3</v>
      </c>
      <c r="D553" s="89">
        <v>2.431</v>
      </c>
      <c r="E553" s="11">
        <v>2.84</v>
      </c>
      <c r="F553" s="11" t="s">
        <v>216</v>
      </c>
      <c r="G553" s="11">
        <v>2.7234000000000003</v>
      </c>
      <c r="H553" s="11">
        <v>2.68</v>
      </c>
      <c r="I553" s="11">
        <v>2.7122000000000002</v>
      </c>
      <c r="J553" s="89">
        <v>3.3000000000000003</v>
      </c>
      <c r="K553" s="11">
        <v>2.83</v>
      </c>
      <c r="L553" s="9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16</v>
      </c>
    </row>
    <row r="554" spans="1:65">
      <c r="A554" s="28"/>
      <c r="B554" s="19">
        <v>1</v>
      </c>
      <c r="C554" s="9">
        <v>4</v>
      </c>
      <c r="D554" s="89">
        <v>2.492</v>
      </c>
      <c r="E554" s="11">
        <v>2.82</v>
      </c>
      <c r="F554" s="11">
        <v>3</v>
      </c>
      <c r="G554" s="11">
        <v>2.7526999999999999</v>
      </c>
      <c r="H554" s="11">
        <v>2.79</v>
      </c>
      <c r="I554" s="11">
        <v>2.8923000000000001</v>
      </c>
      <c r="J554" s="89">
        <v>3.1429999999999998</v>
      </c>
      <c r="K554" s="11">
        <v>2.84</v>
      </c>
      <c r="L554" s="9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2.8322666666666669</v>
      </c>
    </row>
    <row r="555" spans="1:65">
      <c r="A555" s="28"/>
      <c r="B555" s="19">
        <v>1</v>
      </c>
      <c r="C555" s="9">
        <v>5</v>
      </c>
      <c r="D555" s="89">
        <v>2.5579999999999998</v>
      </c>
      <c r="E555" s="11">
        <v>2.83</v>
      </c>
      <c r="F555" s="11">
        <v>2.87</v>
      </c>
      <c r="G555" s="11">
        <v>2.7610000000000001</v>
      </c>
      <c r="H555" s="11">
        <v>2.79</v>
      </c>
      <c r="I555" s="11">
        <v>2.9087999999999998</v>
      </c>
      <c r="J555" s="89">
        <v>3.2099999999999995</v>
      </c>
      <c r="K555" s="11">
        <v>2.88</v>
      </c>
      <c r="L555" s="9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>
        <v>31</v>
      </c>
    </row>
    <row r="556" spans="1:65">
      <c r="A556" s="28"/>
      <c r="B556" s="19">
        <v>1</v>
      </c>
      <c r="C556" s="9">
        <v>6</v>
      </c>
      <c r="D556" s="89">
        <v>2.552</v>
      </c>
      <c r="E556" s="11">
        <v>2.98</v>
      </c>
      <c r="F556" s="11">
        <v>2.84</v>
      </c>
      <c r="G556" s="11">
        <v>2.8978999999999999</v>
      </c>
      <c r="H556" s="11">
        <v>2.79</v>
      </c>
      <c r="I556" s="11">
        <v>2.8764000000000003</v>
      </c>
      <c r="J556" s="89">
        <v>3.1789999999999998</v>
      </c>
      <c r="K556" s="11">
        <v>2.81</v>
      </c>
      <c r="L556" s="9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20" t="s">
        <v>201</v>
      </c>
      <c r="C557" s="12"/>
      <c r="D557" s="22">
        <v>2.5188333333333333</v>
      </c>
      <c r="E557" s="22">
        <v>2.855</v>
      </c>
      <c r="F557" s="22">
        <v>2.9033333333333338</v>
      </c>
      <c r="G557" s="22">
        <v>2.7601499999999999</v>
      </c>
      <c r="H557" s="22">
        <v>2.7849999999999997</v>
      </c>
      <c r="I557" s="22">
        <v>2.8517833333333336</v>
      </c>
      <c r="J557" s="22">
        <v>3.1946666666666665</v>
      </c>
      <c r="K557" s="22">
        <v>2.8383333333333329</v>
      </c>
      <c r="L557" s="9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A558" s="28"/>
      <c r="B558" s="3" t="s">
        <v>202</v>
      </c>
      <c r="C558" s="27"/>
      <c r="D558" s="11">
        <v>2.5259999999999998</v>
      </c>
      <c r="E558" s="11">
        <v>2.835</v>
      </c>
      <c r="F558" s="11">
        <v>2.87</v>
      </c>
      <c r="G558" s="11">
        <v>2.75685</v>
      </c>
      <c r="H558" s="11">
        <v>2.79</v>
      </c>
      <c r="I558" s="11">
        <v>2.8704499999999999</v>
      </c>
      <c r="J558" s="11">
        <v>3.1855000000000002</v>
      </c>
      <c r="K558" s="11">
        <v>2.835</v>
      </c>
      <c r="L558" s="9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2"/>
    </row>
    <row r="559" spans="1:65">
      <c r="A559" s="28"/>
      <c r="B559" s="3" t="s">
        <v>203</v>
      </c>
      <c r="C559" s="27"/>
      <c r="D559" s="23">
        <v>5.5072376620831115E-2</v>
      </c>
      <c r="E559" s="23">
        <v>6.9209825891993162E-2</v>
      </c>
      <c r="F559" s="23">
        <v>8.504900548115385E-2</v>
      </c>
      <c r="G559" s="23">
        <v>7.7107891943691415E-2</v>
      </c>
      <c r="H559" s="23">
        <v>5.5045435778091512E-2</v>
      </c>
      <c r="I559" s="23">
        <v>7.0944976331426449E-2</v>
      </c>
      <c r="J559" s="23">
        <v>5.7998850563323046E-2</v>
      </c>
      <c r="K559" s="23">
        <v>2.3166067138525339E-2</v>
      </c>
      <c r="L559" s="152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53"/>
    </row>
    <row r="560" spans="1:65">
      <c r="A560" s="28"/>
      <c r="B560" s="3" t="s">
        <v>84</v>
      </c>
      <c r="C560" s="27"/>
      <c r="D560" s="13">
        <v>2.1864240040030881E-2</v>
      </c>
      <c r="E560" s="13">
        <v>2.4241620277405663E-2</v>
      </c>
      <c r="F560" s="13">
        <v>2.9293572496379049E-2</v>
      </c>
      <c r="G560" s="13">
        <v>2.7936123740989229E-2</v>
      </c>
      <c r="H560" s="13">
        <v>1.9764967963408084E-2</v>
      </c>
      <c r="I560" s="13">
        <v>2.4877407586396737E-2</v>
      </c>
      <c r="J560" s="13">
        <v>1.8154898965981756E-2</v>
      </c>
      <c r="K560" s="13">
        <v>8.1618557152761048E-3</v>
      </c>
      <c r="L560" s="9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2"/>
    </row>
    <row r="561" spans="1:65">
      <c r="A561" s="28"/>
      <c r="B561" s="3" t="s">
        <v>204</v>
      </c>
      <c r="C561" s="27"/>
      <c r="D561" s="13">
        <v>-0.1106651916015442</v>
      </c>
      <c r="E561" s="13">
        <v>8.0265511722059646E-3</v>
      </c>
      <c r="F561" s="13">
        <v>2.5091799265605896E-2</v>
      </c>
      <c r="G561" s="13">
        <v>-2.5462527069014307E-2</v>
      </c>
      <c r="H561" s="13">
        <v>-1.6688635721683664E-2</v>
      </c>
      <c r="I561" s="13">
        <v>6.8908294887486399E-3</v>
      </c>
      <c r="J561" s="13">
        <v>0.12795405329065046</v>
      </c>
      <c r="K561" s="13">
        <v>2.1419828641369154E-3</v>
      </c>
      <c r="L561" s="9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2"/>
    </row>
    <row r="562" spans="1:65">
      <c r="A562" s="28"/>
      <c r="B562" s="44" t="s">
        <v>205</v>
      </c>
      <c r="C562" s="45"/>
      <c r="D562" s="43">
        <v>3.72</v>
      </c>
      <c r="E562" s="43">
        <v>0.11</v>
      </c>
      <c r="F562" s="43">
        <v>0.66</v>
      </c>
      <c r="G562" s="43">
        <v>0.97</v>
      </c>
      <c r="H562" s="43">
        <v>0.68</v>
      </c>
      <c r="I562" s="43">
        <v>0.08</v>
      </c>
      <c r="J562" s="43">
        <v>3.98</v>
      </c>
      <c r="K562" s="43">
        <v>0.08</v>
      </c>
      <c r="L562" s="9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2"/>
    </row>
    <row r="563" spans="1:65">
      <c r="B563" s="29"/>
      <c r="C563" s="20"/>
      <c r="D563" s="20"/>
      <c r="E563" s="20"/>
      <c r="F563" s="20"/>
      <c r="G563" s="20"/>
      <c r="H563" s="20"/>
      <c r="I563" s="20"/>
      <c r="J563" s="20"/>
      <c r="K563" s="20"/>
      <c r="BM563" s="52"/>
    </row>
    <row r="564" spans="1:65" ht="15">
      <c r="B564" s="8" t="s">
        <v>335</v>
      </c>
      <c r="BM564" s="26" t="s">
        <v>64</v>
      </c>
    </row>
    <row r="565" spans="1:65" ht="15">
      <c r="A565" s="24" t="s">
        <v>29</v>
      </c>
      <c r="B565" s="18" t="s">
        <v>106</v>
      </c>
      <c r="C565" s="15" t="s">
        <v>107</v>
      </c>
      <c r="D565" s="16" t="s">
        <v>187</v>
      </c>
      <c r="E565" s="17" t="s">
        <v>187</v>
      </c>
      <c r="F565" s="17" t="s">
        <v>187</v>
      </c>
      <c r="G565" s="17" t="s">
        <v>187</v>
      </c>
      <c r="H565" s="17" t="s">
        <v>187</v>
      </c>
      <c r="I565" s="17" t="s">
        <v>187</v>
      </c>
      <c r="J565" s="17" t="s">
        <v>187</v>
      </c>
      <c r="K565" s="17" t="s">
        <v>187</v>
      </c>
      <c r="L565" s="17" t="s">
        <v>187</v>
      </c>
      <c r="M565" s="9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1</v>
      </c>
    </row>
    <row r="566" spans="1:65">
      <c r="A566" s="28"/>
      <c r="B566" s="19" t="s">
        <v>188</v>
      </c>
      <c r="C566" s="9" t="s">
        <v>188</v>
      </c>
      <c r="D566" s="91" t="s">
        <v>189</v>
      </c>
      <c r="E566" s="92" t="s">
        <v>190</v>
      </c>
      <c r="F566" s="92" t="s">
        <v>191</v>
      </c>
      <c r="G566" s="92" t="s">
        <v>192</v>
      </c>
      <c r="H566" s="92" t="s">
        <v>193</v>
      </c>
      <c r="I566" s="92" t="s">
        <v>194</v>
      </c>
      <c r="J566" s="92" t="s">
        <v>195</v>
      </c>
      <c r="K566" s="92" t="s">
        <v>196</v>
      </c>
      <c r="L566" s="92" t="s">
        <v>197</v>
      </c>
      <c r="M566" s="9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 t="s">
        <v>3</v>
      </c>
    </row>
    <row r="567" spans="1:65">
      <c r="A567" s="28"/>
      <c r="B567" s="19"/>
      <c r="C567" s="9"/>
      <c r="D567" s="10" t="s">
        <v>208</v>
      </c>
      <c r="E567" s="11" t="s">
        <v>209</v>
      </c>
      <c r="F567" s="11" t="s">
        <v>208</v>
      </c>
      <c r="G567" s="11" t="s">
        <v>209</v>
      </c>
      <c r="H567" s="11" t="s">
        <v>208</v>
      </c>
      <c r="I567" s="11" t="s">
        <v>208</v>
      </c>
      <c r="J567" s="11" t="s">
        <v>208</v>
      </c>
      <c r="K567" s="11" t="s">
        <v>208</v>
      </c>
      <c r="L567" s="11" t="s">
        <v>209</v>
      </c>
      <c r="M567" s="9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1</v>
      </c>
    </row>
    <row r="568" spans="1:65">
      <c r="A568" s="28"/>
      <c r="B568" s="19"/>
      <c r="C568" s="9"/>
      <c r="D568" s="25"/>
      <c r="E568" s="25"/>
      <c r="F568" s="25"/>
      <c r="G568" s="25"/>
      <c r="H568" s="25"/>
      <c r="I568" s="25"/>
      <c r="J568" s="25"/>
      <c r="K568" s="25"/>
      <c r="L568" s="25"/>
      <c r="M568" s="9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2</v>
      </c>
    </row>
    <row r="569" spans="1:65">
      <c r="A569" s="28"/>
      <c r="B569" s="18">
        <v>1</v>
      </c>
      <c r="C569" s="14">
        <v>1</v>
      </c>
      <c r="D569" s="142">
        <v>21.7</v>
      </c>
      <c r="E569" s="142">
        <v>19.100000000000001</v>
      </c>
      <c r="F569" s="142">
        <v>18.399999999999999</v>
      </c>
      <c r="G569" s="170">
        <v>6.6</v>
      </c>
      <c r="H569" s="142">
        <v>19.45</v>
      </c>
      <c r="I569" s="142">
        <v>20</v>
      </c>
      <c r="J569" s="142">
        <v>19.37</v>
      </c>
      <c r="K569" s="142">
        <v>19.2</v>
      </c>
      <c r="L569" s="142">
        <v>21.2</v>
      </c>
      <c r="M569" s="144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5"/>
      <c r="AR569" s="145"/>
      <c r="AS569" s="145"/>
      <c r="AT569" s="145"/>
      <c r="AU569" s="145"/>
      <c r="AV569" s="145"/>
      <c r="AW569" s="145"/>
      <c r="AX569" s="145"/>
      <c r="AY569" s="145"/>
      <c r="AZ569" s="145"/>
      <c r="BA569" s="145"/>
      <c r="BB569" s="145"/>
      <c r="BC569" s="145"/>
      <c r="BD569" s="145"/>
      <c r="BE569" s="145"/>
      <c r="BF569" s="145"/>
      <c r="BG569" s="145"/>
      <c r="BH569" s="145"/>
      <c r="BI569" s="145"/>
      <c r="BJ569" s="145"/>
      <c r="BK569" s="145"/>
      <c r="BL569" s="145"/>
      <c r="BM569" s="146">
        <v>1</v>
      </c>
    </row>
    <row r="570" spans="1:65">
      <c r="A570" s="28"/>
      <c r="B570" s="19">
        <v>1</v>
      </c>
      <c r="C570" s="9">
        <v>2</v>
      </c>
      <c r="D570" s="147">
        <v>22.5</v>
      </c>
      <c r="E570" s="147">
        <v>19.399999999999999</v>
      </c>
      <c r="F570" s="147">
        <v>19.899999999999999</v>
      </c>
      <c r="G570" s="147">
        <v>15.299999999999999</v>
      </c>
      <c r="H570" s="147">
        <v>20.2</v>
      </c>
      <c r="I570" s="147">
        <v>20</v>
      </c>
      <c r="J570" s="147">
        <v>18.97</v>
      </c>
      <c r="K570" s="147">
        <v>19.5</v>
      </c>
      <c r="L570" s="147">
        <v>23.6</v>
      </c>
      <c r="M570" s="144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  <c r="AG570" s="145"/>
      <c r="AH570" s="145"/>
      <c r="AI570" s="145"/>
      <c r="AJ570" s="145"/>
      <c r="AK570" s="145"/>
      <c r="AL570" s="145"/>
      <c r="AM570" s="145"/>
      <c r="AN570" s="145"/>
      <c r="AO570" s="145"/>
      <c r="AP570" s="145"/>
      <c r="AQ570" s="145"/>
      <c r="AR570" s="145"/>
      <c r="AS570" s="145"/>
      <c r="AT570" s="145"/>
      <c r="AU570" s="145"/>
      <c r="AV570" s="145"/>
      <c r="AW570" s="145"/>
      <c r="AX570" s="145"/>
      <c r="AY570" s="145"/>
      <c r="AZ570" s="145"/>
      <c r="BA570" s="145"/>
      <c r="BB570" s="145"/>
      <c r="BC570" s="145"/>
      <c r="BD570" s="145"/>
      <c r="BE570" s="145"/>
      <c r="BF570" s="145"/>
      <c r="BG570" s="145"/>
      <c r="BH570" s="145"/>
      <c r="BI570" s="145"/>
      <c r="BJ570" s="145"/>
      <c r="BK570" s="145"/>
      <c r="BL570" s="145"/>
      <c r="BM570" s="146">
        <v>25</v>
      </c>
    </row>
    <row r="571" spans="1:65">
      <c r="A571" s="28"/>
      <c r="B571" s="19">
        <v>1</v>
      </c>
      <c r="C571" s="9">
        <v>3</v>
      </c>
      <c r="D571" s="147">
        <v>22.9</v>
      </c>
      <c r="E571" s="147">
        <v>18.8</v>
      </c>
      <c r="F571" s="147">
        <v>18.7</v>
      </c>
      <c r="G571" s="147">
        <v>20.2</v>
      </c>
      <c r="H571" s="147">
        <v>19.77</v>
      </c>
      <c r="I571" s="147">
        <v>20</v>
      </c>
      <c r="J571" s="147">
        <v>18.54</v>
      </c>
      <c r="K571" s="147">
        <v>20.100000000000001</v>
      </c>
      <c r="L571" s="147">
        <v>20.9</v>
      </c>
      <c r="M571" s="144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5"/>
      <c r="AG571" s="145"/>
      <c r="AH571" s="145"/>
      <c r="AI571" s="145"/>
      <c r="AJ571" s="145"/>
      <c r="AK571" s="145"/>
      <c r="AL571" s="145"/>
      <c r="AM571" s="145"/>
      <c r="AN571" s="145"/>
      <c r="AO571" s="145"/>
      <c r="AP571" s="145"/>
      <c r="AQ571" s="145"/>
      <c r="AR571" s="145"/>
      <c r="AS571" s="145"/>
      <c r="AT571" s="145"/>
      <c r="AU571" s="145"/>
      <c r="AV571" s="145"/>
      <c r="AW571" s="145"/>
      <c r="AX571" s="145"/>
      <c r="AY571" s="145"/>
      <c r="AZ571" s="145"/>
      <c r="BA571" s="145"/>
      <c r="BB571" s="145"/>
      <c r="BC571" s="145"/>
      <c r="BD571" s="145"/>
      <c r="BE571" s="145"/>
      <c r="BF571" s="145"/>
      <c r="BG571" s="145"/>
      <c r="BH571" s="145"/>
      <c r="BI571" s="145"/>
      <c r="BJ571" s="145"/>
      <c r="BK571" s="145"/>
      <c r="BL571" s="145"/>
      <c r="BM571" s="146">
        <v>16</v>
      </c>
    </row>
    <row r="572" spans="1:65">
      <c r="A572" s="28"/>
      <c r="B572" s="19">
        <v>1</v>
      </c>
      <c r="C572" s="9">
        <v>4</v>
      </c>
      <c r="D572" s="147">
        <v>21.2</v>
      </c>
      <c r="E572" s="147">
        <v>19.3</v>
      </c>
      <c r="F572" s="147">
        <v>19.600000000000001</v>
      </c>
      <c r="G572" s="147">
        <v>17.5</v>
      </c>
      <c r="H572" s="147">
        <v>19.760000000000002</v>
      </c>
      <c r="I572" s="147">
        <v>20</v>
      </c>
      <c r="J572" s="147">
        <v>19.399999999999999</v>
      </c>
      <c r="K572" s="147">
        <v>19.100000000000001</v>
      </c>
      <c r="L572" s="147">
        <v>22.1</v>
      </c>
      <c r="M572" s="144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  <c r="AG572" s="145"/>
      <c r="AH572" s="145"/>
      <c r="AI572" s="145"/>
      <c r="AJ572" s="145"/>
      <c r="AK572" s="145"/>
      <c r="AL572" s="145"/>
      <c r="AM572" s="145"/>
      <c r="AN572" s="145"/>
      <c r="AO572" s="145"/>
      <c r="AP572" s="145"/>
      <c r="AQ572" s="145"/>
      <c r="AR572" s="145"/>
      <c r="AS572" s="145"/>
      <c r="AT572" s="145"/>
      <c r="AU572" s="145"/>
      <c r="AV572" s="145"/>
      <c r="AW572" s="145"/>
      <c r="AX572" s="145"/>
      <c r="AY572" s="145"/>
      <c r="AZ572" s="145"/>
      <c r="BA572" s="145"/>
      <c r="BB572" s="145"/>
      <c r="BC572" s="145"/>
      <c r="BD572" s="145"/>
      <c r="BE572" s="145"/>
      <c r="BF572" s="145"/>
      <c r="BG572" s="145"/>
      <c r="BH572" s="145"/>
      <c r="BI572" s="145"/>
      <c r="BJ572" s="145"/>
      <c r="BK572" s="145"/>
      <c r="BL572" s="145"/>
      <c r="BM572" s="146">
        <v>19.785740740740739</v>
      </c>
    </row>
    <row r="573" spans="1:65">
      <c r="A573" s="28"/>
      <c r="B573" s="19">
        <v>1</v>
      </c>
      <c r="C573" s="9">
        <v>5</v>
      </c>
      <c r="D573" s="147">
        <v>22.2</v>
      </c>
      <c r="E573" s="147">
        <v>19.899999999999999</v>
      </c>
      <c r="F573" s="147">
        <v>19.2</v>
      </c>
      <c r="G573" s="147">
        <v>16.600000000000001</v>
      </c>
      <c r="H573" s="147">
        <v>19.649999999999999</v>
      </c>
      <c r="I573" s="147">
        <v>20</v>
      </c>
      <c r="J573" s="147">
        <v>19.510000000000002</v>
      </c>
      <c r="K573" s="147">
        <v>19.7</v>
      </c>
      <c r="L573" s="147">
        <v>21.1</v>
      </c>
      <c r="M573" s="144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145"/>
      <c r="AN573" s="145"/>
      <c r="AO573" s="145"/>
      <c r="AP573" s="145"/>
      <c r="AQ573" s="145"/>
      <c r="AR573" s="145"/>
      <c r="AS573" s="145"/>
      <c r="AT573" s="145"/>
      <c r="AU573" s="145"/>
      <c r="AV573" s="145"/>
      <c r="AW573" s="145"/>
      <c r="AX573" s="145"/>
      <c r="AY573" s="145"/>
      <c r="AZ573" s="145"/>
      <c r="BA573" s="145"/>
      <c r="BB573" s="145"/>
      <c r="BC573" s="145"/>
      <c r="BD573" s="145"/>
      <c r="BE573" s="145"/>
      <c r="BF573" s="145"/>
      <c r="BG573" s="145"/>
      <c r="BH573" s="145"/>
      <c r="BI573" s="145"/>
      <c r="BJ573" s="145"/>
      <c r="BK573" s="145"/>
      <c r="BL573" s="145"/>
      <c r="BM573" s="146">
        <v>32</v>
      </c>
    </row>
    <row r="574" spans="1:65">
      <c r="A574" s="28"/>
      <c r="B574" s="19">
        <v>1</v>
      </c>
      <c r="C574" s="9">
        <v>6</v>
      </c>
      <c r="D574" s="147">
        <v>22.3</v>
      </c>
      <c r="E574" s="147">
        <v>20</v>
      </c>
      <c r="F574" s="171">
        <v>22.4</v>
      </c>
      <c r="G574" s="147">
        <v>16.399999999999999</v>
      </c>
      <c r="H574" s="147">
        <v>20</v>
      </c>
      <c r="I574" s="147">
        <v>19</v>
      </c>
      <c r="J574" s="147">
        <v>18.95</v>
      </c>
      <c r="K574" s="147">
        <v>19.7</v>
      </c>
      <c r="L574" s="147">
        <v>22.2</v>
      </c>
      <c r="M574" s="144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145"/>
      <c r="AN574" s="145"/>
      <c r="AO574" s="145"/>
      <c r="AP574" s="145"/>
      <c r="AQ574" s="145"/>
      <c r="AR574" s="145"/>
      <c r="AS574" s="145"/>
      <c r="AT574" s="145"/>
      <c r="AU574" s="145"/>
      <c r="AV574" s="145"/>
      <c r="AW574" s="145"/>
      <c r="AX574" s="145"/>
      <c r="AY574" s="145"/>
      <c r="AZ574" s="145"/>
      <c r="BA574" s="145"/>
      <c r="BB574" s="145"/>
      <c r="BC574" s="145"/>
      <c r="BD574" s="145"/>
      <c r="BE574" s="145"/>
      <c r="BF574" s="145"/>
      <c r="BG574" s="145"/>
      <c r="BH574" s="145"/>
      <c r="BI574" s="145"/>
      <c r="BJ574" s="145"/>
      <c r="BK574" s="145"/>
      <c r="BL574" s="145"/>
      <c r="BM574" s="149"/>
    </row>
    <row r="575" spans="1:65">
      <c r="A575" s="28"/>
      <c r="B575" s="20" t="s">
        <v>201</v>
      </c>
      <c r="C575" s="12"/>
      <c r="D575" s="150">
        <v>22.133333333333336</v>
      </c>
      <c r="E575" s="150">
        <v>19.416666666666668</v>
      </c>
      <c r="F575" s="150">
        <v>19.7</v>
      </c>
      <c r="G575" s="150">
        <v>15.433333333333332</v>
      </c>
      <c r="H575" s="150">
        <v>19.805000000000003</v>
      </c>
      <c r="I575" s="150">
        <v>19.833333333333332</v>
      </c>
      <c r="J575" s="150">
        <v>19.123333333333335</v>
      </c>
      <c r="K575" s="150">
        <v>19.55</v>
      </c>
      <c r="L575" s="150">
        <v>21.849999999999994</v>
      </c>
      <c r="M575" s="144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5"/>
      <c r="AR575" s="145"/>
      <c r="AS575" s="145"/>
      <c r="AT575" s="145"/>
      <c r="AU575" s="145"/>
      <c r="AV575" s="145"/>
      <c r="AW575" s="145"/>
      <c r="AX575" s="145"/>
      <c r="AY575" s="145"/>
      <c r="AZ575" s="145"/>
      <c r="BA575" s="145"/>
      <c r="BB575" s="145"/>
      <c r="BC575" s="145"/>
      <c r="BD575" s="145"/>
      <c r="BE575" s="145"/>
      <c r="BF575" s="145"/>
      <c r="BG575" s="145"/>
      <c r="BH575" s="145"/>
      <c r="BI575" s="145"/>
      <c r="BJ575" s="145"/>
      <c r="BK575" s="145"/>
      <c r="BL575" s="145"/>
      <c r="BM575" s="149"/>
    </row>
    <row r="576" spans="1:65">
      <c r="A576" s="28"/>
      <c r="B576" s="3" t="s">
        <v>202</v>
      </c>
      <c r="C576" s="27"/>
      <c r="D576" s="147">
        <v>22.25</v>
      </c>
      <c r="E576" s="147">
        <v>19.350000000000001</v>
      </c>
      <c r="F576" s="147">
        <v>19.399999999999999</v>
      </c>
      <c r="G576" s="147">
        <v>16.5</v>
      </c>
      <c r="H576" s="147">
        <v>19.765000000000001</v>
      </c>
      <c r="I576" s="147">
        <v>20</v>
      </c>
      <c r="J576" s="147">
        <v>19.170000000000002</v>
      </c>
      <c r="K576" s="147">
        <v>19.600000000000001</v>
      </c>
      <c r="L576" s="147">
        <v>21.65</v>
      </c>
      <c r="M576" s="144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145"/>
      <c r="AN576" s="145"/>
      <c r="AO576" s="145"/>
      <c r="AP576" s="145"/>
      <c r="AQ576" s="145"/>
      <c r="AR576" s="145"/>
      <c r="AS576" s="145"/>
      <c r="AT576" s="145"/>
      <c r="AU576" s="145"/>
      <c r="AV576" s="145"/>
      <c r="AW576" s="145"/>
      <c r="AX576" s="145"/>
      <c r="AY576" s="145"/>
      <c r="AZ576" s="145"/>
      <c r="BA576" s="145"/>
      <c r="BB576" s="145"/>
      <c r="BC576" s="145"/>
      <c r="BD576" s="145"/>
      <c r="BE576" s="145"/>
      <c r="BF576" s="145"/>
      <c r="BG576" s="145"/>
      <c r="BH576" s="145"/>
      <c r="BI576" s="145"/>
      <c r="BJ576" s="145"/>
      <c r="BK576" s="145"/>
      <c r="BL576" s="145"/>
      <c r="BM576" s="149"/>
    </row>
    <row r="577" spans="1:65">
      <c r="A577" s="28"/>
      <c r="B577" s="3" t="s">
        <v>203</v>
      </c>
      <c r="C577" s="27"/>
      <c r="D577" s="23">
        <v>0.60221812216726478</v>
      </c>
      <c r="E577" s="23">
        <v>0.46224091842530124</v>
      </c>
      <c r="F577" s="23">
        <v>1.4338758663147935</v>
      </c>
      <c r="G577" s="23">
        <v>4.6332134277050896</v>
      </c>
      <c r="H577" s="23">
        <v>0.26357162214472191</v>
      </c>
      <c r="I577" s="23">
        <v>0.40824829046386302</v>
      </c>
      <c r="J577" s="23">
        <v>0.3689805776279656</v>
      </c>
      <c r="K577" s="23">
        <v>0.36742346141747678</v>
      </c>
      <c r="L577" s="23">
        <v>1.0134100848126593</v>
      </c>
      <c r="M577" s="9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3" t="s">
        <v>84</v>
      </c>
      <c r="C578" s="27"/>
      <c r="D578" s="13">
        <v>2.7208650097918587E-2</v>
      </c>
      <c r="E578" s="13">
        <v>2.3806399232204355E-2</v>
      </c>
      <c r="F578" s="13">
        <v>7.2785576970294086E-2</v>
      </c>
      <c r="G578" s="13">
        <v>0.30020821345821319</v>
      </c>
      <c r="H578" s="13">
        <v>1.3308337396855434E-2</v>
      </c>
      <c r="I578" s="13">
        <v>2.0583947418346037E-2</v>
      </c>
      <c r="J578" s="13">
        <v>1.9294783560813957E-2</v>
      </c>
      <c r="K578" s="13">
        <v>1.8794038947185513E-2</v>
      </c>
      <c r="L578" s="13">
        <v>4.6380324247718971E-2</v>
      </c>
      <c r="M578" s="9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A579" s="28"/>
      <c r="B579" s="3" t="s">
        <v>204</v>
      </c>
      <c r="C579" s="27"/>
      <c r="D579" s="13">
        <v>0.11865073051112418</v>
      </c>
      <c r="E579" s="13">
        <v>-1.8653538369382994E-2</v>
      </c>
      <c r="F579" s="13">
        <v>-4.3334612468761691E-3</v>
      </c>
      <c r="G579" s="13">
        <v>-0.21997697556227358</v>
      </c>
      <c r="H579" s="13">
        <v>9.7339086322945079E-4</v>
      </c>
      <c r="I579" s="13">
        <v>2.4053985754799445E-3</v>
      </c>
      <c r="J579" s="13">
        <v>-3.3479029978566555E-2</v>
      </c>
      <c r="K579" s="13">
        <v>-1.1914678547026769E-2</v>
      </c>
      <c r="L579" s="13">
        <v>0.1043306533886168</v>
      </c>
      <c r="M579" s="9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2"/>
    </row>
    <row r="580" spans="1:65">
      <c r="A580" s="28"/>
      <c r="B580" s="44" t="s">
        <v>205</v>
      </c>
      <c r="C580" s="45"/>
      <c r="D580" s="43">
        <v>5.79</v>
      </c>
      <c r="E580" s="43">
        <v>0.67</v>
      </c>
      <c r="F580" s="43">
        <v>0</v>
      </c>
      <c r="G580" s="43">
        <v>10.15</v>
      </c>
      <c r="H580" s="43">
        <v>0.25</v>
      </c>
      <c r="I580" s="43">
        <v>0.32</v>
      </c>
      <c r="J580" s="43">
        <v>1.37</v>
      </c>
      <c r="K580" s="43">
        <v>0.36</v>
      </c>
      <c r="L580" s="43">
        <v>5.12</v>
      </c>
      <c r="M580" s="9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2"/>
    </row>
    <row r="581" spans="1:65">
      <c r="B581" s="29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BM581" s="52"/>
    </row>
    <row r="582" spans="1:65" ht="15">
      <c r="B582" s="8" t="s">
        <v>336</v>
      </c>
      <c r="BM582" s="26" t="s">
        <v>207</v>
      </c>
    </row>
    <row r="583" spans="1:65" ht="15">
      <c r="A583" s="24" t="s">
        <v>31</v>
      </c>
      <c r="B583" s="18" t="s">
        <v>106</v>
      </c>
      <c r="C583" s="15" t="s">
        <v>107</v>
      </c>
      <c r="D583" s="16" t="s">
        <v>187</v>
      </c>
      <c r="E583" s="17" t="s">
        <v>187</v>
      </c>
      <c r="F583" s="17" t="s">
        <v>187</v>
      </c>
      <c r="G583" s="17" t="s">
        <v>187</v>
      </c>
      <c r="H583" s="9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>
        <v>1</v>
      </c>
    </row>
    <row r="584" spans="1:65">
      <c r="A584" s="28"/>
      <c r="B584" s="19" t="s">
        <v>188</v>
      </c>
      <c r="C584" s="9" t="s">
        <v>188</v>
      </c>
      <c r="D584" s="91" t="s">
        <v>191</v>
      </c>
      <c r="E584" s="92" t="s">
        <v>192</v>
      </c>
      <c r="F584" s="92" t="s">
        <v>193</v>
      </c>
      <c r="G584" s="92" t="s">
        <v>194</v>
      </c>
      <c r="H584" s="9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 t="s">
        <v>3</v>
      </c>
    </row>
    <row r="585" spans="1:65">
      <c r="A585" s="28"/>
      <c r="B585" s="19"/>
      <c r="C585" s="9"/>
      <c r="D585" s="10" t="s">
        <v>208</v>
      </c>
      <c r="E585" s="11" t="s">
        <v>209</v>
      </c>
      <c r="F585" s="11" t="s">
        <v>208</v>
      </c>
      <c r="G585" s="11" t="s">
        <v>208</v>
      </c>
      <c r="H585" s="9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1</v>
      </c>
    </row>
    <row r="586" spans="1:65">
      <c r="A586" s="28"/>
      <c r="B586" s="19"/>
      <c r="C586" s="9"/>
      <c r="D586" s="25"/>
      <c r="E586" s="25"/>
      <c r="F586" s="25"/>
      <c r="G586" s="25"/>
      <c r="H586" s="9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8">
        <v>1</v>
      </c>
      <c r="C587" s="14">
        <v>1</v>
      </c>
      <c r="D587" s="142">
        <v>23.7</v>
      </c>
      <c r="E587" s="142">
        <v>39.4</v>
      </c>
      <c r="F587" s="142">
        <v>40.07</v>
      </c>
      <c r="G587" s="142">
        <v>39.9</v>
      </c>
      <c r="H587" s="144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145"/>
      <c r="AN587" s="145"/>
      <c r="AO587" s="145"/>
      <c r="AP587" s="145"/>
      <c r="AQ587" s="145"/>
      <c r="AR587" s="145"/>
      <c r="AS587" s="145"/>
      <c r="AT587" s="145"/>
      <c r="AU587" s="145"/>
      <c r="AV587" s="145"/>
      <c r="AW587" s="145"/>
      <c r="AX587" s="145"/>
      <c r="AY587" s="145"/>
      <c r="AZ587" s="145"/>
      <c r="BA587" s="145"/>
      <c r="BB587" s="145"/>
      <c r="BC587" s="145"/>
      <c r="BD587" s="145"/>
      <c r="BE587" s="145"/>
      <c r="BF587" s="145"/>
      <c r="BG587" s="145"/>
      <c r="BH587" s="145"/>
      <c r="BI587" s="145"/>
      <c r="BJ587" s="145"/>
      <c r="BK587" s="145"/>
      <c r="BL587" s="145"/>
      <c r="BM587" s="146">
        <v>1</v>
      </c>
    </row>
    <row r="588" spans="1:65">
      <c r="A588" s="28"/>
      <c r="B588" s="19">
        <v>1</v>
      </c>
      <c r="C588" s="9">
        <v>2</v>
      </c>
      <c r="D588" s="147">
        <v>27.6</v>
      </c>
      <c r="E588" s="147">
        <v>38.9</v>
      </c>
      <c r="F588" s="147">
        <v>38.96</v>
      </c>
      <c r="G588" s="147">
        <v>42</v>
      </c>
      <c r="H588" s="144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  <c r="AG588" s="145"/>
      <c r="AH588" s="145"/>
      <c r="AI588" s="145"/>
      <c r="AJ588" s="145"/>
      <c r="AK588" s="145"/>
      <c r="AL588" s="145"/>
      <c r="AM588" s="145"/>
      <c r="AN588" s="145"/>
      <c r="AO588" s="145"/>
      <c r="AP588" s="145"/>
      <c r="AQ588" s="145"/>
      <c r="AR588" s="145"/>
      <c r="AS588" s="145"/>
      <c r="AT588" s="145"/>
      <c r="AU588" s="145"/>
      <c r="AV588" s="145"/>
      <c r="AW588" s="145"/>
      <c r="AX588" s="145"/>
      <c r="AY588" s="145"/>
      <c r="AZ588" s="145"/>
      <c r="BA588" s="145"/>
      <c r="BB588" s="145"/>
      <c r="BC588" s="145"/>
      <c r="BD588" s="145"/>
      <c r="BE588" s="145"/>
      <c r="BF588" s="145"/>
      <c r="BG588" s="145"/>
      <c r="BH588" s="145"/>
      <c r="BI588" s="145"/>
      <c r="BJ588" s="145"/>
      <c r="BK588" s="145"/>
      <c r="BL588" s="145"/>
      <c r="BM588" s="146">
        <v>6</v>
      </c>
    </row>
    <row r="589" spans="1:65">
      <c r="A589" s="28"/>
      <c r="B589" s="19">
        <v>1</v>
      </c>
      <c r="C589" s="9">
        <v>3</v>
      </c>
      <c r="D589" s="147">
        <v>27</v>
      </c>
      <c r="E589" s="147">
        <v>39.6</v>
      </c>
      <c r="F589" s="147">
        <v>37.53</v>
      </c>
      <c r="G589" s="147">
        <v>43.2</v>
      </c>
      <c r="H589" s="144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145"/>
      <c r="AN589" s="145"/>
      <c r="AO589" s="145"/>
      <c r="AP589" s="145"/>
      <c r="AQ589" s="145"/>
      <c r="AR589" s="145"/>
      <c r="AS589" s="145"/>
      <c r="AT589" s="145"/>
      <c r="AU589" s="145"/>
      <c r="AV589" s="145"/>
      <c r="AW589" s="145"/>
      <c r="AX589" s="145"/>
      <c r="AY589" s="145"/>
      <c r="AZ589" s="145"/>
      <c r="BA589" s="145"/>
      <c r="BB589" s="145"/>
      <c r="BC589" s="145"/>
      <c r="BD589" s="145"/>
      <c r="BE589" s="145"/>
      <c r="BF589" s="145"/>
      <c r="BG589" s="145"/>
      <c r="BH589" s="145"/>
      <c r="BI589" s="145"/>
      <c r="BJ589" s="145"/>
      <c r="BK589" s="145"/>
      <c r="BL589" s="145"/>
      <c r="BM589" s="146">
        <v>16</v>
      </c>
    </row>
    <row r="590" spans="1:65">
      <c r="A590" s="28"/>
      <c r="B590" s="19">
        <v>1</v>
      </c>
      <c r="C590" s="9">
        <v>4</v>
      </c>
      <c r="D590" s="147">
        <v>33.5</v>
      </c>
      <c r="E590" s="147">
        <v>39.799999999999997</v>
      </c>
      <c r="F590" s="147">
        <v>40.44</v>
      </c>
      <c r="G590" s="147">
        <v>41.9</v>
      </c>
      <c r="H590" s="144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  <c r="AG590" s="145"/>
      <c r="AH590" s="145"/>
      <c r="AI590" s="145"/>
      <c r="AJ590" s="145"/>
      <c r="AK590" s="145"/>
      <c r="AL590" s="145"/>
      <c r="AM590" s="145"/>
      <c r="AN590" s="145"/>
      <c r="AO590" s="145"/>
      <c r="AP590" s="145"/>
      <c r="AQ590" s="145"/>
      <c r="AR590" s="145"/>
      <c r="AS590" s="145"/>
      <c r="AT590" s="145"/>
      <c r="AU590" s="145"/>
      <c r="AV590" s="145"/>
      <c r="AW590" s="145"/>
      <c r="AX590" s="145"/>
      <c r="AY590" s="145"/>
      <c r="AZ590" s="145"/>
      <c r="BA590" s="145"/>
      <c r="BB590" s="145"/>
      <c r="BC590" s="145"/>
      <c r="BD590" s="145"/>
      <c r="BE590" s="145"/>
      <c r="BF590" s="145"/>
      <c r="BG590" s="145"/>
      <c r="BH590" s="145"/>
      <c r="BI590" s="145"/>
      <c r="BJ590" s="145"/>
      <c r="BK590" s="145"/>
      <c r="BL590" s="145"/>
      <c r="BM590" s="146">
        <v>37.468499999999999</v>
      </c>
    </row>
    <row r="591" spans="1:65">
      <c r="A591" s="28"/>
      <c r="B591" s="19">
        <v>1</v>
      </c>
      <c r="C591" s="9">
        <v>5</v>
      </c>
      <c r="D591" s="147">
        <v>33.700000000000003</v>
      </c>
      <c r="E591" s="147">
        <v>41.7</v>
      </c>
      <c r="F591" s="171">
        <v>44.46</v>
      </c>
      <c r="G591" s="147">
        <v>41.1</v>
      </c>
      <c r="H591" s="144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145"/>
      <c r="AN591" s="145"/>
      <c r="AO591" s="145"/>
      <c r="AP591" s="145"/>
      <c r="AQ591" s="145"/>
      <c r="AR591" s="145"/>
      <c r="AS591" s="145"/>
      <c r="AT591" s="145"/>
      <c r="AU591" s="145"/>
      <c r="AV591" s="145"/>
      <c r="AW591" s="145"/>
      <c r="AX591" s="145"/>
      <c r="AY591" s="145"/>
      <c r="AZ591" s="145"/>
      <c r="BA591" s="145"/>
      <c r="BB591" s="145"/>
      <c r="BC591" s="145"/>
      <c r="BD591" s="145"/>
      <c r="BE591" s="145"/>
      <c r="BF591" s="145"/>
      <c r="BG591" s="145"/>
      <c r="BH591" s="145"/>
      <c r="BI591" s="145"/>
      <c r="BJ591" s="145"/>
      <c r="BK591" s="145"/>
      <c r="BL591" s="145"/>
      <c r="BM591" s="146">
        <v>12</v>
      </c>
    </row>
    <row r="592" spans="1:65">
      <c r="A592" s="28"/>
      <c r="B592" s="19">
        <v>1</v>
      </c>
      <c r="C592" s="9">
        <v>6</v>
      </c>
      <c r="D592" s="147">
        <v>30</v>
      </c>
      <c r="E592" s="147">
        <v>39.6</v>
      </c>
      <c r="F592" s="147">
        <v>38.619999999999997</v>
      </c>
      <c r="G592" s="147">
        <v>41.9</v>
      </c>
      <c r="H592" s="144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  <c r="AG592" s="145"/>
      <c r="AH592" s="145"/>
      <c r="AI592" s="145"/>
      <c r="AJ592" s="145"/>
      <c r="AK592" s="145"/>
      <c r="AL592" s="145"/>
      <c r="AM592" s="145"/>
      <c r="AN592" s="145"/>
      <c r="AO592" s="145"/>
      <c r="AP592" s="145"/>
      <c r="AQ592" s="145"/>
      <c r="AR592" s="145"/>
      <c r="AS592" s="145"/>
      <c r="AT592" s="145"/>
      <c r="AU592" s="145"/>
      <c r="AV592" s="145"/>
      <c r="AW592" s="145"/>
      <c r="AX592" s="145"/>
      <c r="AY592" s="145"/>
      <c r="AZ592" s="145"/>
      <c r="BA592" s="145"/>
      <c r="BB592" s="145"/>
      <c r="BC592" s="145"/>
      <c r="BD592" s="145"/>
      <c r="BE592" s="145"/>
      <c r="BF592" s="145"/>
      <c r="BG592" s="145"/>
      <c r="BH592" s="145"/>
      <c r="BI592" s="145"/>
      <c r="BJ592" s="145"/>
      <c r="BK592" s="145"/>
      <c r="BL592" s="145"/>
      <c r="BM592" s="149"/>
    </row>
    <row r="593" spans="1:65">
      <c r="A593" s="28"/>
      <c r="B593" s="20" t="s">
        <v>201</v>
      </c>
      <c r="C593" s="12"/>
      <c r="D593" s="150">
        <v>29.25</v>
      </c>
      <c r="E593" s="150">
        <v>39.833333333333329</v>
      </c>
      <c r="F593" s="150">
        <v>40.013333333333335</v>
      </c>
      <c r="G593" s="150">
        <v>41.666666666666664</v>
      </c>
      <c r="H593" s="144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5"/>
      <c r="AG593" s="145"/>
      <c r="AH593" s="145"/>
      <c r="AI593" s="145"/>
      <c r="AJ593" s="145"/>
      <c r="AK593" s="145"/>
      <c r="AL593" s="145"/>
      <c r="AM593" s="145"/>
      <c r="AN593" s="145"/>
      <c r="AO593" s="145"/>
      <c r="AP593" s="145"/>
      <c r="AQ593" s="145"/>
      <c r="AR593" s="145"/>
      <c r="AS593" s="145"/>
      <c r="AT593" s="145"/>
      <c r="AU593" s="145"/>
      <c r="AV593" s="145"/>
      <c r="AW593" s="145"/>
      <c r="AX593" s="145"/>
      <c r="AY593" s="145"/>
      <c r="AZ593" s="145"/>
      <c r="BA593" s="145"/>
      <c r="BB593" s="145"/>
      <c r="BC593" s="145"/>
      <c r="BD593" s="145"/>
      <c r="BE593" s="145"/>
      <c r="BF593" s="145"/>
      <c r="BG593" s="145"/>
      <c r="BH593" s="145"/>
      <c r="BI593" s="145"/>
      <c r="BJ593" s="145"/>
      <c r="BK593" s="145"/>
      <c r="BL593" s="145"/>
      <c r="BM593" s="149"/>
    </row>
    <row r="594" spans="1:65">
      <c r="A594" s="28"/>
      <c r="B594" s="3" t="s">
        <v>202</v>
      </c>
      <c r="C594" s="27"/>
      <c r="D594" s="147">
        <v>28.8</v>
      </c>
      <c r="E594" s="147">
        <v>39.6</v>
      </c>
      <c r="F594" s="147">
        <v>39.515000000000001</v>
      </c>
      <c r="G594" s="147">
        <v>41.9</v>
      </c>
      <c r="H594" s="144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5"/>
      <c r="AG594" s="145"/>
      <c r="AH594" s="145"/>
      <c r="AI594" s="145"/>
      <c r="AJ594" s="145"/>
      <c r="AK594" s="145"/>
      <c r="AL594" s="145"/>
      <c r="AM594" s="145"/>
      <c r="AN594" s="145"/>
      <c r="AO594" s="145"/>
      <c r="AP594" s="145"/>
      <c r="AQ594" s="145"/>
      <c r="AR594" s="145"/>
      <c r="AS594" s="145"/>
      <c r="AT594" s="145"/>
      <c r="AU594" s="145"/>
      <c r="AV594" s="145"/>
      <c r="AW594" s="145"/>
      <c r="AX594" s="145"/>
      <c r="AY594" s="145"/>
      <c r="AZ594" s="145"/>
      <c r="BA594" s="145"/>
      <c r="BB594" s="145"/>
      <c r="BC594" s="145"/>
      <c r="BD594" s="145"/>
      <c r="BE594" s="145"/>
      <c r="BF594" s="145"/>
      <c r="BG594" s="145"/>
      <c r="BH594" s="145"/>
      <c r="BI594" s="145"/>
      <c r="BJ594" s="145"/>
      <c r="BK594" s="145"/>
      <c r="BL594" s="145"/>
      <c r="BM594" s="149"/>
    </row>
    <row r="595" spans="1:65">
      <c r="A595" s="28"/>
      <c r="B595" s="3" t="s">
        <v>203</v>
      </c>
      <c r="C595" s="27"/>
      <c r="D595" s="147">
        <v>3.9246655908497563</v>
      </c>
      <c r="E595" s="147">
        <v>0.96471066474185374</v>
      </c>
      <c r="F595" s="147">
        <v>2.4156131036792021</v>
      </c>
      <c r="G595" s="147">
        <v>1.0966616007988375</v>
      </c>
      <c r="H595" s="144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145"/>
      <c r="AN595" s="145"/>
      <c r="AO595" s="145"/>
      <c r="AP595" s="145"/>
      <c r="AQ595" s="145"/>
      <c r="AR595" s="145"/>
      <c r="AS595" s="145"/>
      <c r="AT595" s="145"/>
      <c r="AU595" s="145"/>
      <c r="AV595" s="145"/>
      <c r="AW595" s="145"/>
      <c r="AX595" s="145"/>
      <c r="AY595" s="145"/>
      <c r="AZ595" s="145"/>
      <c r="BA595" s="145"/>
      <c r="BB595" s="145"/>
      <c r="BC595" s="145"/>
      <c r="BD595" s="145"/>
      <c r="BE595" s="145"/>
      <c r="BF595" s="145"/>
      <c r="BG595" s="145"/>
      <c r="BH595" s="145"/>
      <c r="BI595" s="145"/>
      <c r="BJ595" s="145"/>
      <c r="BK595" s="145"/>
      <c r="BL595" s="145"/>
      <c r="BM595" s="149"/>
    </row>
    <row r="596" spans="1:65">
      <c r="A596" s="28"/>
      <c r="B596" s="3" t="s">
        <v>84</v>
      </c>
      <c r="C596" s="27"/>
      <c r="D596" s="13">
        <v>0.13417660139657286</v>
      </c>
      <c r="E596" s="13">
        <v>2.4218677775946121E-2</v>
      </c>
      <c r="F596" s="13">
        <v>6.0370204190583192E-2</v>
      </c>
      <c r="G596" s="13">
        <v>2.6319878419172101E-2</v>
      </c>
      <c r="H596" s="9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A597" s="28"/>
      <c r="B597" s="3" t="s">
        <v>204</v>
      </c>
      <c r="C597" s="27"/>
      <c r="D597" s="13">
        <v>-0.21934424916930217</v>
      </c>
      <c r="E597" s="13">
        <v>6.3115239023001424E-2</v>
      </c>
      <c r="F597" s="13">
        <v>6.7919274412729047E-2</v>
      </c>
      <c r="G597" s="13">
        <v>0.11204522910355807</v>
      </c>
      <c r="H597" s="9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2"/>
    </row>
    <row r="598" spans="1:65">
      <c r="A598" s="28"/>
      <c r="B598" s="44" t="s">
        <v>205</v>
      </c>
      <c r="C598" s="45"/>
      <c r="D598" s="43">
        <v>7.85</v>
      </c>
      <c r="E598" s="43">
        <v>7.0000000000000007E-2</v>
      </c>
      <c r="F598" s="43">
        <v>7.0000000000000007E-2</v>
      </c>
      <c r="G598" s="43">
        <v>1.28</v>
      </c>
      <c r="H598" s="9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2"/>
    </row>
    <row r="599" spans="1:65">
      <c r="B599" s="29"/>
      <c r="C599" s="20"/>
      <c r="D599" s="20"/>
      <c r="E599" s="20"/>
      <c r="F599" s="20"/>
      <c r="G599" s="20"/>
      <c r="BM599" s="52"/>
    </row>
    <row r="600" spans="1:65" ht="15">
      <c r="B600" s="8" t="s">
        <v>337</v>
      </c>
      <c r="BM600" s="26" t="s">
        <v>64</v>
      </c>
    </row>
    <row r="601" spans="1:65" ht="15">
      <c r="A601" s="24" t="s">
        <v>34</v>
      </c>
      <c r="B601" s="18" t="s">
        <v>106</v>
      </c>
      <c r="C601" s="15" t="s">
        <v>107</v>
      </c>
      <c r="D601" s="16" t="s">
        <v>187</v>
      </c>
      <c r="E601" s="17" t="s">
        <v>187</v>
      </c>
      <c r="F601" s="17" t="s">
        <v>187</v>
      </c>
      <c r="G601" s="17" t="s">
        <v>187</v>
      </c>
      <c r="H601" s="17" t="s">
        <v>187</v>
      </c>
      <c r="I601" s="17" t="s">
        <v>187</v>
      </c>
      <c r="J601" s="17" t="s">
        <v>187</v>
      </c>
      <c r="K601" s="17" t="s">
        <v>187</v>
      </c>
      <c r="L601" s="17" t="s">
        <v>187</v>
      </c>
      <c r="M601" s="9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1</v>
      </c>
    </row>
    <row r="602" spans="1:65">
      <c r="A602" s="28"/>
      <c r="B602" s="19" t="s">
        <v>188</v>
      </c>
      <c r="C602" s="9" t="s">
        <v>188</v>
      </c>
      <c r="D602" s="91" t="s">
        <v>189</v>
      </c>
      <c r="E602" s="92" t="s">
        <v>190</v>
      </c>
      <c r="F602" s="92" t="s">
        <v>191</v>
      </c>
      <c r="G602" s="92" t="s">
        <v>192</v>
      </c>
      <c r="H602" s="92" t="s">
        <v>193</v>
      </c>
      <c r="I602" s="92" t="s">
        <v>194</v>
      </c>
      <c r="J602" s="92" t="s">
        <v>195</v>
      </c>
      <c r="K602" s="92" t="s">
        <v>196</v>
      </c>
      <c r="L602" s="92" t="s">
        <v>197</v>
      </c>
      <c r="M602" s="9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 t="s">
        <v>3</v>
      </c>
    </row>
    <row r="603" spans="1:65">
      <c r="A603" s="28"/>
      <c r="B603" s="19"/>
      <c r="C603" s="9"/>
      <c r="D603" s="10" t="s">
        <v>209</v>
      </c>
      <c r="E603" s="11" t="s">
        <v>209</v>
      </c>
      <c r="F603" s="11" t="s">
        <v>208</v>
      </c>
      <c r="G603" s="11" t="s">
        <v>209</v>
      </c>
      <c r="H603" s="11" t="s">
        <v>208</v>
      </c>
      <c r="I603" s="11" t="s">
        <v>109</v>
      </c>
      <c r="J603" s="11" t="s">
        <v>208</v>
      </c>
      <c r="K603" s="11" t="s">
        <v>208</v>
      </c>
      <c r="L603" s="11" t="s">
        <v>209</v>
      </c>
      <c r="M603" s="9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2</v>
      </c>
    </row>
    <row r="604" spans="1:65">
      <c r="A604" s="28"/>
      <c r="B604" s="19"/>
      <c r="C604" s="9"/>
      <c r="D604" s="25"/>
      <c r="E604" s="25"/>
      <c r="F604" s="25"/>
      <c r="G604" s="25"/>
      <c r="H604" s="25"/>
      <c r="I604" s="25"/>
      <c r="J604" s="25"/>
      <c r="K604" s="25"/>
      <c r="L604" s="25"/>
      <c r="M604" s="9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2</v>
      </c>
    </row>
    <row r="605" spans="1:65">
      <c r="A605" s="28"/>
      <c r="B605" s="18">
        <v>1</v>
      </c>
      <c r="C605" s="14">
        <v>1</v>
      </c>
      <c r="D605" s="21">
        <v>2</v>
      </c>
      <c r="E605" s="21">
        <v>1.6</v>
      </c>
      <c r="F605" s="88">
        <v>7</v>
      </c>
      <c r="G605" s="21">
        <v>2</v>
      </c>
      <c r="H605" s="94">
        <v>3</v>
      </c>
      <c r="I605" s="21">
        <v>2</v>
      </c>
      <c r="J605" s="21">
        <v>2</v>
      </c>
      <c r="K605" s="88">
        <v>2.5</v>
      </c>
      <c r="L605" s="21">
        <v>3.2</v>
      </c>
      <c r="M605" s="9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>
        <v>1</v>
      </c>
    </row>
    <row r="606" spans="1:65">
      <c r="A606" s="28"/>
      <c r="B606" s="19">
        <v>1</v>
      </c>
      <c r="C606" s="9">
        <v>2</v>
      </c>
      <c r="D606" s="11">
        <v>3</v>
      </c>
      <c r="E606" s="11">
        <v>2.4</v>
      </c>
      <c r="F606" s="89">
        <v>4</v>
      </c>
      <c r="G606" s="11">
        <v>3</v>
      </c>
      <c r="H606" s="11">
        <v>1.4</v>
      </c>
      <c r="I606" s="11">
        <v>2</v>
      </c>
      <c r="J606" s="11">
        <v>2.7</v>
      </c>
      <c r="K606" s="89">
        <v>2.7</v>
      </c>
      <c r="L606" s="11">
        <v>2</v>
      </c>
      <c r="M606" s="9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27</v>
      </c>
    </row>
    <row r="607" spans="1:65">
      <c r="A607" s="28"/>
      <c r="B607" s="19">
        <v>1</v>
      </c>
      <c r="C607" s="9">
        <v>3</v>
      </c>
      <c r="D607" s="11">
        <v>3</v>
      </c>
      <c r="E607" s="11">
        <v>1.7</v>
      </c>
      <c r="F607" s="89">
        <v>9</v>
      </c>
      <c r="G607" s="11">
        <v>2</v>
      </c>
      <c r="H607" s="11">
        <v>1.7</v>
      </c>
      <c r="I607" s="11">
        <v>2</v>
      </c>
      <c r="J607" s="11">
        <v>2.1</v>
      </c>
      <c r="K607" s="89">
        <v>2.2000000000000002</v>
      </c>
      <c r="L607" s="11">
        <v>2</v>
      </c>
      <c r="M607" s="9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16</v>
      </c>
    </row>
    <row r="608" spans="1:65">
      <c r="A608" s="28"/>
      <c r="B608" s="19">
        <v>1</v>
      </c>
      <c r="C608" s="9">
        <v>4</v>
      </c>
      <c r="D608" s="11">
        <v>3</v>
      </c>
      <c r="E608" s="11">
        <v>1.8</v>
      </c>
      <c r="F608" s="89">
        <v>2</v>
      </c>
      <c r="G608" s="11">
        <v>2</v>
      </c>
      <c r="H608" s="11">
        <v>1.9</v>
      </c>
      <c r="I608" s="11">
        <v>2</v>
      </c>
      <c r="J608" s="11">
        <v>1.7</v>
      </c>
      <c r="K608" s="89">
        <v>2.9</v>
      </c>
      <c r="L608" s="11">
        <v>1.4</v>
      </c>
      <c r="M608" s="9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2.0457142857142858</v>
      </c>
    </row>
    <row r="609" spans="1:65">
      <c r="A609" s="28"/>
      <c r="B609" s="19">
        <v>1</v>
      </c>
      <c r="C609" s="9">
        <v>5</v>
      </c>
      <c r="D609" s="11">
        <v>2</v>
      </c>
      <c r="E609" s="11">
        <v>2</v>
      </c>
      <c r="F609" s="89">
        <v>2</v>
      </c>
      <c r="G609" s="11">
        <v>2</v>
      </c>
      <c r="H609" s="11">
        <v>1.8</v>
      </c>
      <c r="I609" s="11">
        <v>2</v>
      </c>
      <c r="J609" s="11">
        <v>1.8</v>
      </c>
      <c r="K609" s="89">
        <v>3.8</v>
      </c>
      <c r="L609" s="11">
        <v>1.7</v>
      </c>
      <c r="M609" s="9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>
        <v>33</v>
      </c>
    </row>
    <row r="610" spans="1:65">
      <c r="A610" s="28"/>
      <c r="B610" s="19">
        <v>1</v>
      </c>
      <c r="C610" s="9">
        <v>6</v>
      </c>
      <c r="D610" s="11">
        <v>2</v>
      </c>
      <c r="E610" s="11">
        <v>2.5</v>
      </c>
      <c r="F610" s="89">
        <v>3</v>
      </c>
      <c r="G610" s="11">
        <v>2</v>
      </c>
      <c r="H610" s="11">
        <v>1.3</v>
      </c>
      <c r="I610" s="11">
        <v>2</v>
      </c>
      <c r="J610" s="11">
        <v>2.5</v>
      </c>
      <c r="K610" s="89">
        <v>3.5</v>
      </c>
      <c r="L610" s="11">
        <v>1.1000000000000001</v>
      </c>
      <c r="M610" s="9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20" t="s">
        <v>201</v>
      </c>
      <c r="C611" s="12"/>
      <c r="D611" s="22">
        <v>2.5</v>
      </c>
      <c r="E611" s="22">
        <v>2</v>
      </c>
      <c r="F611" s="22">
        <v>4.5</v>
      </c>
      <c r="G611" s="22">
        <v>2.1666666666666665</v>
      </c>
      <c r="H611" s="22">
        <v>1.8500000000000003</v>
      </c>
      <c r="I611" s="22">
        <v>2</v>
      </c>
      <c r="J611" s="22">
        <v>2.1333333333333333</v>
      </c>
      <c r="K611" s="22">
        <v>2.9333333333333336</v>
      </c>
      <c r="L611" s="22">
        <v>1.8999999999999997</v>
      </c>
      <c r="M611" s="9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A612" s="28"/>
      <c r="B612" s="3" t="s">
        <v>202</v>
      </c>
      <c r="C612" s="27"/>
      <c r="D612" s="11">
        <v>2.5</v>
      </c>
      <c r="E612" s="11">
        <v>1.9</v>
      </c>
      <c r="F612" s="11">
        <v>3.5</v>
      </c>
      <c r="G612" s="11">
        <v>2</v>
      </c>
      <c r="H612" s="11">
        <v>1.75</v>
      </c>
      <c r="I612" s="11">
        <v>2</v>
      </c>
      <c r="J612" s="11">
        <v>2.0499999999999998</v>
      </c>
      <c r="K612" s="11">
        <v>2.8</v>
      </c>
      <c r="L612" s="11">
        <v>1.85</v>
      </c>
      <c r="M612" s="9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2"/>
    </row>
    <row r="613" spans="1:65">
      <c r="A613" s="28"/>
      <c r="B613" s="3" t="s">
        <v>203</v>
      </c>
      <c r="C613" s="27"/>
      <c r="D613" s="23">
        <v>0.54772255750516607</v>
      </c>
      <c r="E613" s="23">
        <v>0.37416573867739489</v>
      </c>
      <c r="F613" s="23">
        <v>2.8809720581775866</v>
      </c>
      <c r="G613" s="23">
        <v>0.40824829046386274</v>
      </c>
      <c r="H613" s="23">
        <v>0.60909769331364072</v>
      </c>
      <c r="I613" s="23">
        <v>0</v>
      </c>
      <c r="J613" s="23">
        <v>0.39327683210006825</v>
      </c>
      <c r="K613" s="23">
        <v>0.60882400303097972</v>
      </c>
      <c r="L613" s="23">
        <v>0.72663608498339904</v>
      </c>
      <c r="M613" s="9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3" t="s">
        <v>84</v>
      </c>
      <c r="C614" s="27"/>
      <c r="D614" s="13">
        <v>0.21908902300206642</v>
      </c>
      <c r="E614" s="13">
        <v>0.18708286933869744</v>
      </c>
      <c r="F614" s="13">
        <v>0.64021601292835262</v>
      </c>
      <c r="G614" s="13">
        <v>0.1884222879063982</v>
      </c>
      <c r="H614" s="13">
        <v>0.32924199638575169</v>
      </c>
      <c r="I614" s="13">
        <v>0</v>
      </c>
      <c r="J614" s="13">
        <v>0.184348515046907</v>
      </c>
      <c r="K614" s="13">
        <v>0.20755363739692489</v>
      </c>
      <c r="L614" s="13">
        <v>0.38244004472810483</v>
      </c>
      <c r="M614" s="9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3" t="s">
        <v>204</v>
      </c>
      <c r="C615" s="27"/>
      <c r="D615" s="13">
        <v>0.22206703910614523</v>
      </c>
      <c r="E615" s="13">
        <v>-2.2346368715083886E-2</v>
      </c>
      <c r="F615" s="13">
        <v>1.1997206703910615</v>
      </c>
      <c r="G615" s="13">
        <v>5.912476722532567E-2</v>
      </c>
      <c r="H615" s="13">
        <v>-9.5670391061452364E-2</v>
      </c>
      <c r="I615" s="13">
        <v>-2.2346368715083886E-2</v>
      </c>
      <c r="J615" s="13">
        <v>4.2830540037243958E-2</v>
      </c>
      <c r="K615" s="13">
        <v>0.43389199255121058</v>
      </c>
      <c r="L615" s="13">
        <v>-7.1229050279329797E-2</v>
      </c>
      <c r="M615" s="9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A616" s="28"/>
      <c r="B616" s="44" t="s">
        <v>205</v>
      </c>
      <c r="C616" s="45"/>
      <c r="D616" s="43">
        <v>1.06</v>
      </c>
      <c r="E616" s="43">
        <v>0.39</v>
      </c>
      <c r="F616" s="43">
        <v>6.84</v>
      </c>
      <c r="G616" s="43">
        <v>0.1</v>
      </c>
      <c r="H616" s="43">
        <v>0.82</v>
      </c>
      <c r="I616" s="43">
        <v>0.39</v>
      </c>
      <c r="J616" s="43">
        <v>0</v>
      </c>
      <c r="K616" s="43">
        <v>2.31</v>
      </c>
      <c r="L616" s="43">
        <v>0.67</v>
      </c>
      <c r="M616" s="9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2"/>
    </row>
    <row r="617" spans="1:65">
      <c r="B617" s="29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BM617" s="52"/>
    </row>
    <row r="618" spans="1:65" ht="15">
      <c r="B618" s="8" t="s">
        <v>338</v>
      </c>
      <c r="BM618" s="26" t="s">
        <v>64</v>
      </c>
    </row>
    <row r="619" spans="1:65" ht="15">
      <c r="A619" s="24" t="s">
        <v>56</v>
      </c>
      <c r="B619" s="18" t="s">
        <v>106</v>
      </c>
      <c r="C619" s="15" t="s">
        <v>107</v>
      </c>
      <c r="D619" s="16" t="s">
        <v>187</v>
      </c>
      <c r="E619" s="17" t="s">
        <v>187</v>
      </c>
      <c r="F619" s="17" t="s">
        <v>187</v>
      </c>
      <c r="G619" s="17" t="s">
        <v>187</v>
      </c>
      <c r="H619" s="17" t="s">
        <v>187</v>
      </c>
      <c r="I619" s="17" t="s">
        <v>187</v>
      </c>
      <c r="J619" s="17" t="s">
        <v>187</v>
      </c>
      <c r="K619" s="17" t="s">
        <v>187</v>
      </c>
      <c r="L619" s="9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</v>
      </c>
    </row>
    <row r="620" spans="1:65">
      <c r="A620" s="28"/>
      <c r="B620" s="19" t="s">
        <v>188</v>
      </c>
      <c r="C620" s="9" t="s">
        <v>188</v>
      </c>
      <c r="D620" s="91" t="s">
        <v>189</v>
      </c>
      <c r="E620" s="92" t="s">
        <v>190</v>
      </c>
      <c r="F620" s="92" t="s">
        <v>192</v>
      </c>
      <c r="G620" s="92" t="s">
        <v>193</v>
      </c>
      <c r="H620" s="92" t="s">
        <v>194</v>
      </c>
      <c r="I620" s="92" t="s">
        <v>195</v>
      </c>
      <c r="J620" s="92" t="s">
        <v>196</v>
      </c>
      <c r="K620" s="92" t="s">
        <v>197</v>
      </c>
      <c r="L620" s="9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 t="s">
        <v>1</v>
      </c>
    </row>
    <row r="621" spans="1:65">
      <c r="A621" s="28"/>
      <c r="B621" s="19"/>
      <c r="C621" s="9"/>
      <c r="D621" s="10" t="s">
        <v>209</v>
      </c>
      <c r="E621" s="11" t="s">
        <v>209</v>
      </c>
      <c r="F621" s="11" t="s">
        <v>209</v>
      </c>
      <c r="G621" s="11" t="s">
        <v>109</v>
      </c>
      <c r="H621" s="11" t="s">
        <v>109</v>
      </c>
      <c r="I621" s="11" t="s">
        <v>208</v>
      </c>
      <c r="J621" s="11" t="s">
        <v>208</v>
      </c>
      <c r="K621" s="11" t="s">
        <v>209</v>
      </c>
      <c r="L621" s="9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3</v>
      </c>
    </row>
    <row r="622" spans="1:65">
      <c r="A622" s="28"/>
      <c r="B622" s="19"/>
      <c r="C622" s="9"/>
      <c r="D622" s="25"/>
      <c r="E622" s="25"/>
      <c r="F622" s="25"/>
      <c r="G622" s="25"/>
      <c r="H622" s="25"/>
      <c r="I622" s="25"/>
      <c r="J622" s="25"/>
      <c r="K622" s="25"/>
      <c r="L622" s="9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3</v>
      </c>
    </row>
    <row r="623" spans="1:65">
      <c r="A623" s="28"/>
      <c r="B623" s="18">
        <v>1</v>
      </c>
      <c r="C623" s="14">
        <v>1</v>
      </c>
      <c r="D623" s="151">
        <v>2.9000000000000001E-2</v>
      </c>
      <c r="E623" s="151">
        <v>2.9000000000000001E-2</v>
      </c>
      <c r="F623" s="172">
        <v>1.9E-2</v>
      </c>
      <c r="G623" s="151">
        <v>0.03</v>
      </c>
      <c r="H623" s="151">
        <v>0.03</v>
      </c>
      <c r="I623" s="151">
        <v>2.7700000000000002E-2</v>
      </c>
      <c r="J623" s="151">
        <v>3.1E-2</v>
      </c>
      <c r="K623" s="151">
        <v>2.7999999999999997E-2</v>
      </c>
      <c r="L623" s="152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153"/>
      <c r="AR623" s="153"/>
      <c r="AS623" s="153"/>
      <c r="AT623" s="153"/>
      <c r="AU623" s="153"/>
      <c r="AV623" s="153"/>
      <c r="AW623" s="153"/>
      <c r="AX623" s="153"/>
      <c r="AY623" s="153"/>
      <c r="AZ623" s="153"/>
      <c r="BA623" s="153"/>
      <c r="BB623" s="153"/>
      <c r="BC623" s="153"/>
      <c r="BD623" s="153"/>
      <c r="BE623" s="153"/>
      <c r="BF623" s="153"/>
      <c r="BG623" s="153"/>
      <c r="BH623" s="153"/>
      <c r="BI623" s="153"/>
      <c r="BJ623" s="153"/>
      <c r="BK623" s="153"/>
      <c r="BL623" s="153"/>
      <c r="BM623" s="154">
        <v>1</v>
      </c>
    </row>
    <row r="624" spans="1:65">
      <c r="A624" s="28"/>
      <c r="B624" s="19">
        <v>1</v>
      </c>
      <c r="C624" s="9">
        <v>2</v>
      </c>
      <c r="D624" s="23">
        <v>3.1E-2</v>
      </c>
      <c r="E624" s="23">
        <v>0.03</v>
      </c>
      <c r="F624" s="23">
        <v>2.9000000000000001E-2</v>
      </c>
      <c r="G624" s="23">
        <v>2.76E-2</v>
      </c>
      <c r="H624" s="155">
        <v>3.4999999999999996E-2</v>
      </c>
      <c r="I624" s="23">
        <v>2.8400000000000002E-2</v>
      </c>
      <c r="J624" s="23">
        <v>3.1E-2</v>
      </c>
      <c r="K624" s="23">
        <v>0.03</v>
      </c>
      <c r="L624" s="152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3"/>
      <c r="AR624" s="153"/>
      <c r="AS624" s="153"/>
      <c r="AT624" s="153"/>
      <c r="AU624" s="153"/>
      <c r="AV624" s="153"/>
      <c r="AW624" s="153"/>
      <c r="AX624" s="153"/>
      <c r="AY624" s="153"/>
      <c r="AZ624" s="153"/>
      <c r="BA624" s="153"/>
      <c r="BB624" s="153"/>
      <c r="BC624" s="153"/>
      <c r="BD624" s="153"/>
      <c r="BE624" s="153"/>
      <c r="BF624" s="153"/>
      <c r="BG624" s="153"/>
      <c r="BH624" s="153"/>
      <c r="BI624" s="153"/>
      <c r="BJ624" s="153"/>
      <c r="BK624" s="153"/>
      <c r="BL624" s="153"/>
      <c r="BM624" s="154" t="e">
        <v>#N/A</v>
      </c>
    </row>
    <row r="625" spans="1:65">
      <c r="A625" s="28"/>
      <c r="B625" s="19">
        <v>1</v>
      </c>
      <c r="C625" s="9">
        <v>3</v>
      </c>
      <c r="D625" s="23">
        <v>3.1E-2</v>
      </c>
      <c r="E625" s="23">
        <v>3.1E-2</v>
      </c>
      <c r="F625" s="23">
        <v>2.9000000000000001E-2</v>
      </c>
      <c r="G625" s="23">
        <v>2.8799999999999999E-2</v>
      </c>
      <c r="H625" s="23">
        <v>0.03</v>
      </c>
      <c r="I625" s="23">
        <v>2.8499999999999998E-2</v>
      </c>
      <c r="J625" s="23">
        <v>3.1E-2</v>
      </c>
      <c r="K625" s="23">
        <v>0.03</v>
      </c>
      <c r="L625" s="152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3"/>
      <c r="AR625" s="153"/>
      <c r="AS625" s="153"/>
      <c r="AT625" s="153"/>
      <c r="AU625" s="153"/>
      <c r="AV625" s="153"/>
      <c r="AW625" s="153"/>
      <c r="AX625" s="153"/>
      <c r="AY625" s="153"/>
      <c r="AZ625" s="153"/>
      <c r="BA625" s="153"/>
      <c r="BB625" s="153"/>
      <c r="BC625" s="153"/>
      <c r="BD625" s="153"/>
      <c r="BE625" s="153"/>
      <c r="BF625" s="153"/>
      <c r="BG625" s="153"/>
      <c r="BH625" s="153"/>
      <c r="BI625" s="153"/>
      <c r="BJ625" s="153"/>
      <c r="BK625" s="153"/>
      <c r="BL625" s="153"/>
      <c r="BM625" s="154">
        <v>16</v>
      </c>
    </row>
    <row r="626" spans="1:65">
      <c r="A626" s="28"/>
      <c r="B626" s="19">
        <v>1</v>
      </c>
      <c r="C626" s="9">
        <v>4</v>
      </c>
      <c r="D626" s="23">
        <v>3.1E-2</v>
      </c>
      <c r="E626" s="23">
        <v>2.9000000000000001E-2</v>
      </c>
      <c r="F626" s="23">
        <v>2.9000000000000001E-2</v>
      </c>
      <c r="G626" s="23">
        <v>2.8200000000000003E-2</v>
      </c>
      <c r="H626" s="23">
        <v>0.03</v>
      </c>
      <c r="I626" s="23">
        <v>2.75E-2</v>
      </c>
      <c r="J626" s="23">
        <v>0.03</v>
      </c>
      <c r="K626" s="23">
        <v>2.9000000000000001E-2</v>
      </c>
      <c r="L626" s="152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3"/>
      <c r="AR626" s="153"/>
      <c r="AS626" s="153"/>
      <c r="AT626" s="153"/>
      <c r="AU626" s="153"/>
      <c r="AV626" s="153"/>
      <c r="AW626" s="153"/>
      <c r="AX626" s="153"/>
      <c r="AY626" s="153"/>
      <c r="AZ626" s="153"/>
      <c r="BA626" s="153"/>
      <c r="BB626" s="153"/>
      <c r="BC626" s="153"/>
      <c r="BD626" s="153"/>
      <c r="BE626" s="153"/>
      <c r="BF626" s="153"/>
      <c r="BG626" s="153"/>
      <c r="BH626" s="153"/>
      <c r="BI626" s="153"/>
      <c r="BJ626" s="153"/>
      <c r="BK626" s="153"/>
      <c r="BL626" s="153"/>
      <c r="BM626" s="154">
        <v>2.96125E-2</v>
      </c>
    </row>
    <row r="627" spans="1:65">
      <c r="A627" s="28"/>
      <c r="B627" s="19">
        <v>1</v>
      </c>
      <c r="C627" s="9">
        <v>5</v>
      </c>
      <c r="D627" s="23">
        <v>2.9000000000000001E-2</v>
      </c>
      <c r="E627" s="23">
        <v>0.03</v>
      </c>
      <c r="F627" s="23">
        <v>3.1E-2</v>
      </c>
      <c r="G627" s="23">
        <v>2.9300000000000003E-2</v>
      </c>
      <c r="H627" s="155">
        <v>3.4999999999999996E-2</v>
      </c>
      <c r="I627" s="23">
        <v>2.87E-2</v>
      </c>
      <c r="J627" s="23">
        <v>3.3000000000000002E-2</v>
      </c>
      <c r="K627" s="23">
        <v>0.03</v>
      </c>
      <c r="L627" s="152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3"/>
      <c r="AR627" s="153"/>
      <c r="AS627" s="153"/>
      <c r="AT627" s="153"/>
      <c r="AU627" s="153"/>
      <c r="AV627" s="153"/>
      <c r="AW627" s="153"/>
      <c r="AX627" s="153"/>
      <c r="AY627" s="153"/>
      <c r="AZ627" s="153"/>
      <c r="BA627" s="153"/>
      <c r="BB627" s="153"/>
      <c r="BC627" s="153"/>
      <c r="BD627" s="153"/>
      <c r="BE627" s="153"/>
      <c r="BF627" s="153"/>
      <c r="BG627" s="153"/>
      <c r="BH627" s="153"/>
      <c r="BI627" s="153"/>
      <c r="BJ627" s="153"/>
      <c r="BK627" s="153"/>
      <c r="BL627" s="153"/>
      <c r="BM627" s="154">
        <v>34</v>
      </c>
    </row>
    <row r="628" spans="1:65">
      <c r="A628" s="28"/>
      <c r="B628" s="19">
        <v>1</v>
      </c>
      <c r="C628" s="9">
        <v>6</v>
      </c>
      <c r="D628" s="23">
        <v>0.03</v>
      </c>
      <c r="E628" s="23">
        <v>3.1E-2</v>
      </c>
      <c r="F628" s="23">
        <v>2.8000000000000004E-2</v>
      </c>
      <c r="G628" s="23">
        <v>2.7199999999999998E-2</v>
      </c>
      <c r="H628" s="23">
        <v>0.03</v>
      </c>
      <c r="I628" s="23">
        <v>2.9300000000000003E-2</v>
      </c>
      <c r="J628" s="23">
        <v>3.3000000000000002E-2</v>
      </c>
      <c r="K628" s="23">
        <v>2.7999999999999997E-2</v>
      </c>
      <c r="L628" s="152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3"/>
      <c r="AR628" s="153"/>
      <c r="AS628" s="153"/>
      <c r="AT628" s="153"/>
      <c r="AU628" s="153"/>
      <c r="AV628" s="153"/>
      <c r="AW628" s="153"/>
      <c r="AX628" s="153"/>
      <c r="AY628" s="153"/>
      <c r="AZ628" s="153"/>
      <c r="BA628" s="153"/>
      <c r="BB628" s="153"/>
      <c r="BC628" s="153"/>
      <c r="BD628" s="153"/>
      <c r="BE628" s="153"/>
      <c r="BF628" s="153"/>
      <c r="BG628" s="153"/>
      <c r="BH628" s="153"/>
      <c r="BI628" s="153"/>
      <c r="BJ628" s="153"/>
      <c r="BK628" s="153"/>
      <c r="BL628" s="153"/>
      <c r="BM628" s="53"/>
    </row>
    <row r="629" spans="1:65">
      <c r="A629" s="28"/>
      <c r="B629" s="20" t="s">
        <v>201</v>
      </c>
      <c r="C629" s="12"/>
      <c r="D629" s="156">
        <v>3.0166666666666665E-2</v>
      </c>
      <c r="E629" s="156">
        <v>0.03</v>
      </c>
      <c r="F629" s="156">
        <v>2.75E-2</v>
      </c>
      <c r="G629" s="156">
        <v>2.8516666666666666E-2</v>
      </c>
      <c r="H629" s="156">
        <v>3.1666666666666669E-2</v>
      </c>
      <c r="I629" s="156">
        <v>2.835E-2</v>
      </c>
      <c r="J629" s="156">
        <v>3.15E-2</v>
      </c>
      <c r="K629" s="156">
        <v>2.9166666666666664E-2</v>
      </c>
      <c r="L629" s="152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  <c r="BH629" s="153"/>
      <c r="BI629" s="153"/>
      <c r="BJ629" s="153"/>
      <c r="BK629" s="153"/>
      <c r="BL629" s="153"/>
      <c r="BM629" s="53"/>
    </row>
    <row r="630" spans="1:65">
      <c r="A630" s="28"/>
      <c r="B630" s="3" t="s">
        <v>202</v>
      </c>
      <c r="C630" s="27"/>
      <c r="D630" s="23">
        <v>3.0499999999999999E-2</v>
      </c>
      <c r="E630" s="23">
        <v>0.03</v>
      </c>
      <c r="F630" s="23">
        <v>2.9000000000000001E-2</v>
      </c>
      <c r="G630" s="23">
        <v>2.8500000000000001E-2</v>
      </c>
      <c r="H630" s="23">
        <v>0.03</v>
      </c>
      <c r="I630" s="23">
        <v>2.845E-2</v>
      </c>
      <c r="J630" s="23">
        <v>3.1E-2</v>
      </c>
      <c r="K630" s="23">
        <v>2.9499999999999998E-2</v>
      </c>
      <c r="L630" s="152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3"/>
      <c r="AR630" s="153"/>
      <c r="AS630" s="153"/>
      <c r="AT630" s="153"/>
      <c r="AU630" s="153"/>
      <c r="AV630" s="153"/>
      <c r="AW630" s="153"/>
      <c r="AX630" s="153"/>
      <c r="AY630" s="153"/>
      <c r="AZ630" s="153"/>
      <c r="BA630" s="153"/>
      <c r="BB630" s="153"/>
      <c r="BC630" s="153"/>
      <c r="BD630" s="153"/>
      <c r="BE630" s="153"/>
      <c r="BF630" s="153"/>
      <c r="BG630" s="153"/>
      <c r="BH630" s="153"/>
      <c r="BI630" s="153"/>
      <c r="BJ630" s="153"/>
      <c r="BK630" s="153"/>
      <c r="BL630" s="153"/>
      <c r="BM630" s="53"/>
    </row>
    <row r="631" spans="1:65">
      <c r="A631" s="28"/>
      <c r="B631" s="3" t="s">
        <v>203</v>
      </c>
      <c r="C631" s="27"/>
      <c r="D631" s="23">
        <v>9.8319208025017426E-4</v>
      </c>
      <c r="E631" s="23">
        <v>8.9442719099991526E-4</v>
      </c>
      <c r="F631" s="23">
        <v>4.2778499272414878E-3</v>
      </c>
      <c r="G631" s="23">
        <v>1.0553040636075784E-3</v>
      </c>
      <c r="H631" s="23">
        <v>2.58198889747161E-3</v>
      </c>
      <c r="I631" s="23">
        <v>6.6257075093909814E-4</v>
      </c>
      <c r="J631" s="23">
        <v>1.22474487139159E-3</v>
      </c>
      <c r="K631" s="23">
        <v>9.8319208025017578E-4</v>
      </c>
      <c r="L631" s="152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3"/>
      <c r="AM631" s="153"/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3"/>
      <c r="AY631" s="153"/>
      <c r="AZ631" s="153"/>
      <c r="BA631" s="153"/>
      <c r="BB631" s="153"/>
      <c r="BC631" s="153"/>
      <c r="BD631" s="153"/>
      <c r="BE631" s="153"/>
      <c r="BF631" s="153"/>
      <c r="BG631" s="153"/>
      <c r="BH631" s="153"/>
      <c r="BI631" s="153"/>
      <c r="BJ631" s="153"/>
      <c r="BK631" s="153"/>
      <c r="BL631" s="153"/>
      <c r="BM631" s="53"/>
    </row>
    <row r="632" spans="1:65">
      <c r="A632" s="28"/>
      <c r="B632" s="3" t="s">
        <v>84</v>
      </c>
      <c r="C632" s="27"/>
      <c r="D632" s="13">
        <v>3.2592002660226771E-2</v>
      </c>
      <c r="E632" s="13">
        <v>2.9814239699997178E-2</v>
      </c>
      <c r="F632" s="13">
        <v>0.15555817917241774</v>
      </c>
      <c r="G632" s="13">
        <v>3.7006571488284457E-2</v>
      </c>
      <c r="H632" s="13">
        <v>8.1536491499103469E-2</v>
      </c>
      <c r="I632" s="13">
        <v>2.3371102325894115E-2</v>
      </c>
      <c r="J632" s="13">
        <v>3.8880789567986983E-2</v>
      </c>
      <c r="K632" s="13">
        <v>3.3709442751434601E-2</v>
      </c>
      <c r="L632" s="9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2"/>
    </row>
    <row r="633" spans="1:65">
      <c r="A633" s="28"/>
      <c r="B633" s="3" t="s">
        <v>204</v>
      </c>
      <c r="C633" s="27"/>
      <c r="D633" s="13">
        <v>1.8713943998874383E-2</v>
      </c>
      <c r="E633" s="13">
        <v>1.3085690164626351E-2</v>
      </c>
      <c r="F633" s="13">
        <v>-7.1338117349092456E-2</v>
      </c>
      <c r="G633" s="13">
        <v>-3.7005768960180152E-2</v>
      </c>
      <c r="H633" s="13">
        <v>6.9368228507105778E-2</v>
      </c>
      <c r="I633" s="13">
        <v>-4.2634022794428073E-2</v>
      </c>
      <c r="J633" s="13">
        <v>6.3739974672857747E-2</v>
      </c>
      <c r="K633" s="13">
        <v>-1.5055579006613251E-2</v>
      </c>
      <c r="L633" s="9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2"/>
    </row>
    <row r="634" spans="1:65">
      <c r="A634" s="28"/>
      <c r="B634" s="44" t="s">
        <v>205</v>
      </c>
      <c r="C634" s="45"/>
      <c r="D634" s="43">
        <v>0.34</v>
      </c>
      <c r="E634" s="43">
        <v>0.24</v>
      </c>
      <c r="F634" s="43">
        <v>1.22</v>
      </c>
      <c r="G634" s="43">
        <v>0.63</v>
      </c>
      <c r="H634" s="43">
        <v>1.22</v>
      </c>
      <c r="I634" s="43">
        <v>0.72</v>
      </c>
      <c r="J634" s="43">
        <v>1.1200000000000001</v>
      </c>
      <c r="K634" s="43">
        <v>0.24</v>
      </c>
      <c r="L634" s="9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2"/>
    </row>
    <row r="635" spans="1:65">
      <c r="B635" s="29"/>
      <c r="C635" s="20"/>
      <c r="D635" s="20"/>
      <c r="E635" s="20"/>
      <c r="F635" s="20"/>
      <c r="G635" s="20"/>
      <c r="H635" s="20"/>
      <c r="I635" s="20"/>
      <c r="J635" s="20"/>
      <c r="K635" s="20"/>
      <c r="BM635" s="52"/>
    </row>
    <row r="636" spans="1:65" ht="15">
      <c r="B636" s="8" t="s">
        <v>339</v>
      </c>
      <c r="BM636" s="26" t="s">
        <v>64</v>
      </c>
    </row>
    <row r="637" spans="1:65" ht="15">
      <c r="A637" s="24" t="s">
        <v>37</v>
      </c>
      <c r="B637" s="18" t="s">
        <v>106</v>
      </c>
      <c r="C637" s="15" t="s">
        <v>107</v>
      </c>
      <c r="D637" s="16" t="s">
        <v>187</v>
      </c>
      <c r="E637" s="17" t="s">
        <v>187</v>
      </c>
      <c r="F637" s="17" t="s">
        <v>187</v>
      </c>
      <c r="G637" s="17" t="s">
        <v>187</v>
      </c>
      <c r="H637" s="17" t="s">
        <v>187</v>
      </c>
      <c r="I637" s="17" t="s">
        <v>187</v>
      </c>
      <c r="J637" s="17" t="s">
        <v>187</v>
      </c>
      <c r="K637" s="17" t="s">
        <v>187</v>
      </c>
      <c r="L637" s="17" t="s">
        <v>187</v>
      </c>
      <c r="M637" s="9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</v>
      </c>
    </row>
    <row r="638" spans="1:65">
      <c r="A638" s="28"/>
      <c r="B638" s="19" t="s">
        <v>188</v>
      </c>
      <c r="C638" s="9" t="s">
        <v>188</v>
      </c>
      <c r="D638" s="91" t="s">
        <v>189</v>
      </c>
      <c r="E638" s="92" t="s">
        <v>190</v>
      </c>
      <c r="F638" s="92" t="s">
        <v>191</v>
      </c>
      <c r="G638" s="92" t="s">
        <v>192</v>
      </c>
      <c r="H638" s="92" t="s">
        <v>193</v>
      </c>
      <c r="I638" s="92" t="s">
        <v>194</v>
      </c>
      <c r="J638" s="92" t="s">
        <v>195</v>
      </c>
      <c r="K638" s="92" t="s">
        <v>196</v>
      </c>
      <c r="L638" s="92" t="s">
        <v>197</v>
      </c>
      <c r="M638" s="9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 t="s">
        <v>3</v>
      </c>
    </row>
    <row r="639" spans="1:65">
      <c r="A639" s="28"/>
      <c r="B639" s="19"/>
      <c r="C639" s="9"/>
      <c r="D639" s="10" t="s">
        <v>208</v>
      </c>
      <c r="E639" s="11" t="s">
        <v>209</v>
      </c>
      <c r="F639" s="11" t="s">
        <v>208</v>
      </c>
      <c r="G639" s="11" t="s">
        <v>209</v>
      </c>
      <c r="H639" s="11" t="s">
        <v>208</v>
      </c>
      <c r="I639" s="11" t="s">
        <v>208</v>
      </c>
      <c r="J639" s="11" t="s">
        <v>208</v>
      </c>
      <c r="K639" s="11" t="s">
        <v>208</v>
      </c>
      <c r="L639" s="11" t="s">
        <v>209</v>
      </c>
      <c r="M639" s="9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1</v>
      </c>
    </row>
    <row r="640" spans="1:65">
      <c r="A640" s="28"/>
      <c r="B640" s="19"/>
      <c r="C640" s="9"/>
      <c r="D640" s="25"/>
      <c r="E640" s="25"/>
      <c r="F640" s="25"/>
      <c r="G640" s="25"/>
      <c r="H640" s="25"/>
      <c r="I640" s="25"/>
      <c r="J640" s="25"/>
      <c r="K640" s="25"/>
      <c r="L640" s="25"/>
      <c r="M640" s="9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2</v>
      </c>
    </row>
    <row r="641" spans="1:65">
      <c r="A641" s="28"/>
      <c r="B641" s="18">
        <v>1</v>
      </c>
      <c r="C641" s="14">
        <v>1</v>
      </c>
      <c r="D641" s="142">
        <v>24.6</v>
      </c>
      <c r="E641" s="142">
        <v>24.9</v>
      </c>
      <c r="F641" s="142">
        <v>24</v>
      </c>
      <c r="G641" s="142">
        <v>24</v>
      </c>
      <c r="H641" s="142">
        <v>25.9</v>
      </c>
      <c r="I641" s="142">
        <v>24</v>
      </c>
      <c r="J641" s="142">
        <v>23</v>
      </c>
      <c r="K641" s="142">
        <v>23.9</v>
      </c>
      <c r="L641" s="142">
        <v>23.9</v>
      </c>
      <c r="M641" s="144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5"/>
      <c r="AR641" s="145"/>
      <c r="AS641" s="145"/>
      <c r="AT641" s="145"/>
      <c r="AU641" s="145"/>
      <c r="AV641" s="145"/>
      <c r="AW641" s="145"/>
      <c r="AX641" s="145"/>
      <c r="AY641" s="145"/>
      <c r="AZ641" s="145"/>
      <c r="BA641" s="145"/>
      <c r="BB641" s="145"/>
      <c r="BC641" s="145"/>
      <c r="BD641" s="145"/>
      <c r="BE641" s="145"/>
      <c r="BF641" s="145"/>
      <c r="BG641" s="145"/>
      <c r="BH641" s="145"/>
      <c r="BI641" s="145"/>
      <c r="BJ641" s="145"/>
      <c r="BK641" s="145"/>
      <c r="BL641" s="145"/>
      <c r="BM641" s="146">
        <v>1</v>
      </c>
    </row>
    <row r="642" spans="1:65">
      <c r="A642" s="28"/>
      <c r="B642" s="19">
        <v>1</v>
      </c>
      <c r="C642" s="9">
        <v>2</v>
      </c>
      <c r="D642" s="147">
        <v>24.3</v>
      </c>
      <c r="E642" s="147">
        <v>24.7</v>
      </c>
      <c r="F642" s="147">
        <v>24</v>
      </c>
      <c r="G642" s="147">
        <v>24</v>
      </c>
      <c r="H642" s="147">
        <v>25.4</v>
      </c>
      <c r="I642" s="147">
        <v>24</v>
      </c>
      <c r="J642" s="147">
        <v>24</v>
      </c>
      <c r="K642" s="147">
        <v>24.1</v>
      </c>
      <c r="L642" s="147">
        <v>24.3</v>
      </c>
      <c r="M642" s="144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  <c r="AG642" s="145"/>
      <c r="AH642" s="145"/>
      <c r="AI642" s="145"/>
      <c r="AJ642" s="145"/>
      <c r="AK642" s="145"/>
      <c r="AL642" s="145"/>
      <c r="AM642" s="145"/>
      <c r="AN642" s="145"/>
      <c r="AO642" s="145"/>
      <c r="AP642" s="145"/>
      <c r="AQ642" s="145"/>
      <c r="AR642" s="145"/>
      <c r="AS642" s="145"/>
      <c r="AT642" s="145"/>
      <c r="AU642" s="145"/>
      <c r="AV642" s="145"/>
      <c r="AW642" s="145"/>
      <c r="AX642" s="145"/>
      <c r="AY642" s="145"/>
      <c r="AZ642" s="145"/>
      <c r="BA642" s="145"/>
      <c r="BB642" s="145"/>
      <c r="BC642" s="145"/>
      <c r="BD642" s="145"/>
      <c r="BE642" s="145"/>
      <c r="BF642" s="145"/>
      <c r="BG642" s="145"/>
      <c r="BH642" s="145"/>
      <c r="BI642" s="145"/>
      <c r="BJ642" s="145"/>
      <c r="BK642" s="145"/>
      <c r="BL642" s="145"/>
      <c r="BM642" s="146">
        <v>28</v>
      </c>
    </row>
    <row r="643" spans="1:65">
      <c r="A643" s="28"/>
      <c r="B643" s="19">
        <v>1</v>
      </c>
      <c r="C643" s="9">
        <v>3</v>
      </c>
      <c r="D643" s="147">
        <v>24</v>
      </c>
      <c r="E643" s="147">
        <v>24.8</v>
      </c>
      <c r="F643" s="147">
        <v>22</v>
      </c>
      <c r="G643" s="147">
        <v>21</v>
      </c>
      <c r="H643" s="147">
        <v>25.8</v>
      </c>
      <c r="I643" s="147">
        <v>25</v>
      </c>
      <c r="J643" s="147">
        <v>22.6</v>
      </c>
      <c r="K643" s="147">
        <v>24.1</v>
      </c>
      <c r="L643" s="147">
        <v>22.9</v>
      </c>
      <c r="M643" s="144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5"/>
      <c r="AG643" s="145"/>
      <c r="AH643" s="145"/>
      <c r="AI643" s="145"/>
      <c r="AJ643" s="145"/>
      <c r="AK643" s="145"/>
      <c r="AL643" s="145"/>
      <c r="AM643" s="145"/>
      <c r="AN643" s="145"/>
      <c r="AO643" s="145"/>
      <c r="AP643" s="145"/>
      <c r="AQ643" s="145"/>
      <c r="AR643" s="145"/>
      <c r="AS643" s="145"/>
      <c r="AT643" s="145"/>
      <c r="AU643" s="145"/>
      <c r="AV643" s="145"/>
      <c r="AW643" s="145"/>
      <c r="AX643" s="145"/>
      <c r="AY643" s="145"/>
      <c r="AZ643" s="145"/>
      <c r="BA643" s="145"/>
      <c r="BB643" s="145"/>
      <c r="BC643" s="145"/>
      <c r="BD643" s="145"/>
      <c r="BE643" s="145"/>
      <c r="BF643" s="145"/>
      <c r="BG643" s="145"/>
      <c r="BH643" s="145"/>
      <c r="BI643" s="145"/>
      <c r="BJ643" s="145"/>
      <c r="BK643" s="145"/>
      <c r="BL643" s="145"/>
      <c r="BM643" s="146">
        <v>16</v>
      </c>
    </row>
    <row r="644" spans="1:65">
      <c r="A644" s="28"/>
      <c r="B644" s="19">
        <v>1</v>
      </c>
      <c r="C644" s="9">
        <v>4</v>
      </c>
      <c r="D644" s="147">
        <v>23.3</v>
      </c>
      <c r="E644" s="147">
        <v>25.4</v>
      </c>
      <c r="F644" s="147">
        <v>22</v>
      </c>
      <c r="G644" s="147">
        <v>20</v>
      </c>
      <c r="H644" s="147">
        <v>25.7</v>
      </c>
      <c r="I644" s="147">
        <v>24</v>
      </c>
      <c r="J644" s="147">
        <v>23.2</v>
      </c>
      <c r="K644" s="147">
        <v>24</v>
      </c>
      <c r="L644" s="147">
        <v>22.9</v>
      </c>
      <c r="M644" s="144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  <c r="AG644" s="145"/>
      <c r="AH644" s="145"/>
      <c r="AI644" s="145"/>
      <c r="AJ644" s="145"/>
      <c r="AK644" s="145"/>
      <c r="AL644" s="145"/>
      <c r="AM644" s="145"/>
      <c r="AN644" s="145"/>
      <c r="AO644" s="145"/>
      <c r="AP644" s="145"/>
      <c r="AQ644" s="145"/>
      <c r="AR644" s="145"/>
      <c r="AS644" s="145"/>
      <c r="AT644" s="145"/>
      <c r="AU644" s="145"/>
      <c r="AV644" s="145"/>
      <c r="AW644" s="145"/>
      <c r="AX644" s="145"/>
      <c r="AY644" s="145"/>
      <c r="AZ644" s="145"/>
      <c r="BA644" s="145"/>
      <c r="BB644" s="145"/>
      <c r="BC644" s="145"/>
      <c r="BD644" s="145"/>
      <c r="BE644" s="145"/>
      <c r="BF644" s="145"/>
      <c r="BG644" s="145"/>
      <c r="BH644" s="145"/>
      <c r="BI644" s="145"/>
      <c r="BJ644" s="145"/>
      <c r="BK644" s="145"/>
      <c r="BL644" s="145"/>
      <c r="BM644" s="146">
        <v>24.038888888888888</v>
      </c>
    </row>
    <row r="645" spans="1:65">
      <c r="A645" s="28"/>
      <c r="B645" s="19">
        <v>1</v>
      </c>
      <c r="C645" s="9">
        <v>5</v>
      </c>
      <c r="D645" s="147">
        <v>24.3</v>
      </c>
      <c r="E645" s="147">
        <v>26.1</v>
      </c>
      <c r="F645" s="147">
        <v>23</v>
      </c>
      <c r="G645" s="147">
        <v>22</v>
      </c>
      <c r="H645" s="147">
        <v>26.9</v>
      </c>
      <c r="I645" s="147">
        <v>25</v>
      </c>
      <c r="J645" s="147">
        <v>23.4</v>
      </c>
      <c r="K645" s="147">
        <v>25.2</v>
      </c>
      <c r="L645" s="147">
        <v>24.6</v>
      </c>
      <c r="M645" s="144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145"/>
      <c r="AN645" s="145"/>
      <c r="AO645" s="145"/>
      <c r="AP645" s="145"/>
      <c r="AQ645" s="145"/>
      <c r="AR645" s="145"/>
      <c r="AS645" s="145"/>
      <c r="AT645" s="145"/>
      <c r="AU645" s="145"/>
      <c r="AV645" s="145"/>
      <c r="AW645" s="145"/>
      <c r="AX645" s="145"/>
      <c r="AY645" s="145"/>
      <c r="AZ645" s="145"/>
      <c r="BA645" s="145"/>
      <c r="BB645" s="145"/>
      <c r="BC645" s="145"/>
      <c r="BD645" s="145"/>
      <c r="BE645" s="145"/>
      <c r="BF645" s="145"/>
      <c r="BG645" s="145"/>
      <c r="BH645" s="145"/>
      <c r="BI645" s="145"/>
      <c r="BJ645" s="145"/>
      <c r="BK645" s="145"/>
      <c r="BL645" s="145"/>
      <c r="BM645" s="146">
        <v>35</v>
      </c>
    </row>
    <row r="646" spans="1:65">
      <c r="A646" s="28"/>
      <c r="B646" s="19">
        <v>1</v>
      </c>
      <c r="C646" s="9">
        <v>6</v>
      </c>
      <c r="D646" s="147">
        <v>23.6</v>
      </c>
      <c r="E646" s="147">
        <v>27.3</v>
      </c>
      <c r="F646" s="147">
        <v>23</v>
      </c>
      <c r="G646" s="147">
        <v>22</v>
      </c>
      <c r="H646" s="147">
        <v>25.1</v>
      </c>
      <c r="I646" s="147">
        <v>25</v>
      </c>
      <c r="J646" s="147">
        <v>23.8</v>
      </c>
      <c r="K646" s="147">
        <v>25.1</v>
      </c>
      <c r="L646" s="147">
        <v>23</v>
      </c>
      <c r="M646" s="144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  <c r="AG646" s="145"/>
      <c r="AH646" s="145"/>
      <c r="AI646" s="145"/>
      <c r="AJ646" s="145"/>
      <c r="AK646" s="145"/>
      <c r="AL646" s="145"/>
      <c r="AM646" s="145"/>
      <c r="AN646" s="145"/>
      <c r="AO646" s="145"/>
      <c r="AP646" s="145"/>
      <c r="AQ646" s="145"/>
      <c r="AR646" s="145"/>
      <c r="AS646" s="145"/>
      <c r="AT646" s="145"/>
      <c r="AU646" s="145"/>
      <c r="AV646" s="145"/>
      <c r="AW646" s="145"/>
      <c r="AX646" s="145"/>
      <c r="AY646" s="145"/>
      <c r="AZ646" s="145"/>
      <c r="BA646" s="145"/>
      <c r="BB646" s="145"/>
      <c r="BC646" s="145"/>
      <c r="BD646" s="145"/>
      <c r="BE646" s="145"/>
      <c r="BF646" s="145"/>
      <c r="BG646" s="145"/>
      <c r="BH646" s="145"/>
      <c r="BI646" s="145"/>
      <c r="BJ646" s="145"/>
      <c r="BK646" s="145"/>
      <c r="BL646" s="145"/>
      <c r="BM646" s="149"/>
    </row>
    <row r="647" spans="1:65">
      <c r="A647" s="28"/>
      <c r="B647" s="20" t="s">
        <v>201</v>
      </c>
      <c r="C647" s="12"/>
      <c r="D647" s="150">
        <v>24.016666666666666</v>
      </c>
      <c r="E647" s="150">
        <v>25.533333333333331</v>
      </c>
      <c r="F647" s="150">
        <v>23</v>
      </c>
      <c r="G647" s="150">
        <v>22.166666666666668</v>
      </c>
      <c r="H647" s="150">
        <v>25.799999999999997</v>
      </c>
      <c r="I647" s="150">
        <v>24.5</v>
      </c>
      <c r="J647" s="150">
        <v>23.333333333333332</v>
      </c>
      <c r="K647" s="150">
        <v>24.400000000000002</v>
      </c>
      <c r="L647" s="150">
        <v>23.599999999999998</v>
      </c>
      <c r="M647" s="144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145"/>
      <c r="AN647" s="145"/>
      <c r="AO647" s="145"/>
      <c r="AP647" s="145"/>
      <c r="AQ647" s="145"/>
      <c r="AR647" s="145"/>
      <c r="AS647" s="145"/>
      <c r="AT647" s="145"/>
      <c r="AU647" s="145"/>
      <c r="AV647" s="145"/>
      <c r="AW647" s="145"/>
      <c r="AX647" s="145"/>
      <c r="AY647" s="145"/>
      <c r="AZ647" s="145"/>
      <c r="BA647" s="145"/>
      <c r="BB647" s="145"/>
      <c r="BC647" s="145"/>
      <c r="BD647" s="145"/>
      <c r="BE647" s="145"/>
      <c r="BF647" s="145"/>
      <c r="BG647" s="145"/>
      <c r="BH647" s="145"/>
      <c r="BI647" s="145"/>
      <c r="BJ647" s="145"/>
      <c r="BK647" s="145"/>
      <c r="BL647" s="145"/>
      <c r="BM647" s="149"/>
    </row>
    <row r="648" spans="1:65">
      <c r="A648" s="28"/>
      <c r="B648" s="3" t="s">
        <v>202</v>
      </c>
      <c r="C648" s="27"/>
      <c r="D648" s="147">
        <v>24.15</v>
      </c>
      <c r="E648" s="147">
        <v>25.15</v>
      </c>
      <c r="F648" s="147">
        <v>23</v>
      </c>
      <c r="G648" s="147">
        <v>22</v>
      </c>
      <c r="H648" s="147">
        <v>25.75</v>
      </c>
      <c r="I648" s="147">
        <v>24.5</v>
      </c>
      <c r="J648" s="147">
        <v>23.299999999999997</v>
      </c>
      <c r="K648" s="147">
        <v>24.1</v>
      </c>
      <c r="L648" s="147">
        <v>23.45</v>
      </c>
      <c r="M648" s="144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  <c r="AG648" s="145"/>
      <c r="AH648" s="145"/>
      <c r="AI648" s="145"/>
      <c r="AJ648" s="145"/>
      <c r="AK648" s="145"/>
      <c r="AL648" s="145"/>
      <c r="AM648" s="145"/>
      <c r="AN648" s="145"/>
      <c r="AO648" s="145"/>
      <c r="AP648" s="145"/>
      <c r="AQ648" s="145"/>
      <c r="AR648" s="145"/>
      <c r="AS648" s="145"/>
      <c r="AT648" s="145"/>
      <c r="AU648" s="145"/>
      <c r="AV648" s="145"/>
      <c r="AW648" s="145"/>
      <c r="AX648" s="145"/>
      <c r="AY648" s="145"/>
      <c r="AZ648" s="145"/>
      <c r="BA648" s="145"/>
      <c r="BB648" s="145"/>
      <c r="BC648" s="145"/>
      <c r="BD648" s="145"/>
      <c r="BE648" s="145"/>
      <c r="BF648" s="145"/>
      <c r="BG648" s="145"/>
      <c r="BH648" s="145"/>
      <c r="BI648" s="145"/>
      <c r="BJ648" s="145"/>
      <c r="BK648" s="145"/>
      <c r="BL648" s="145"/>
      <c r="BM648" s="149"/>
    </row>
    <row r="649" spans="1:65">
      <c r="A649" s="28"/>
      <c r="B649" s="3" t="s">
        <v>203</v>
      </c>
      <c r="C649" s="27"/>
      <c r="D649" s="23">
        <v>0.48751068364361694</v>
      </c>
      <c r="E649" s="23">
        <v>1.0092901796146974</v>
      </c>
      <c r="F649" s="23">
        <v>0.89442719099991586</v>
      </c>
      <c r="G649" s="23">
        <v>1.6020819787597222</v>
      </c>
      <c r="H649" s="23">
        <v>0.61318838867023495</v>
      </c>
      <c r="I649" s="23">
        <v>0.54772255750516607</v>
      </c>
      <c r="J649" s="23">
        <v>0.51639777949432197</v>
      </c>
      <c r="K649" s="23">
        <v>0.58651513194460736</v>
      </c>
      <c r="L649" s="23">
        <v>0.76419892698171288</v>
      </c>
      <c r="M649" s="9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2"/>
    </row>
    <row r="650" spans="1:65">
      <c r="A650" s="28"/>
      <c r="B650" s="3" t="s">
        <v>84</v>
      </c>
      <c r="C650" s="27"/>
      <c r="D650" s="13">
        <v>2.0298848729088839E-2</v>
      </c>
      <c r="E650" s="13">
        <v>3.9528336016241415E-2</v>
      </c>
      <c r="F650" s="13">
        <v>3.8888138739126776E-2</v>
      </c>
      <c r="G650" s="13">
        <v>7.2274374981641604E-2</v>
      </c>
      <c r="H650" s="13">
        <v>2.3766991808923839E-2</v>
      </c>
      <c r="I650" s="13">
        <v>2.2356022755312902E-2</v>
      </c>
      <c r="J650" s="13">
        <v>2.2131333406899514E-2</v>
      </c>
      <c r="K650" s="13">
        <v>2.4037505407565874E-2</v>
      </c>
      <c r="L650" s="13">
        <v>3.2381310465326822E-2</v>
      </c>
      <c r="M650" s="9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A651" s="28"/>
      <c r="B651" s="3" t="s">
        <v>204</v>
      </c>
      <c r="C651" s="27"/>
      <c r="D651" s="13">
        <v>-9.2442801016867637E-4</v>
      </c>
      <c r="E651" s="13">
        <v>6.2167783683845679E-2</v>
      </c>
      <c r="F651" s="13">
        <v>-4.3217009475387091E-2</v>
      </c>
      <c r="G651" s="13">
        <v>-7.7883059856713621E-2</v>
      </c>
      <c r="H651" s="13">
        <v>7.3260919805870017E-2</v>
      </c>
      <c r="I651" s="13">
        <v>1.9181881211000729E-2</v>
      </c>
      <c r="J651" s="13">
        <v>-2.9350589322856502E-2</v>
      </c>
      <c r="K651" s="13">
        <v>1.502195516524174E-2</v>
      </c>
      <c r="L651" s="13">
        <v>-1.8257453200832052E-2</v>
      </c>
      <c r="M651" s="9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2"/>
    </row>
    <row r="652" spans="1:65">
      <c r="A652" s="28"/>
      <c r="B652" s="44" t="s">
        <v>205</v>
      </c>
      <c r="C652" s="45"/>
      <c r="D652" s="43">
        <v>0</v>
      </c>
      <c r="E652" s="43">
        <v>1.5</v>
      </c>
      <c r="F652" s="43">
        <v>1</v>
      </c>
      <c r="G652" s="43">
        <v>1.83</v>
      </c>
      <c r="H652" s="43">
        <v>1.76</v>
      </c>
      <c r="I652" s="43">
        <v>0.48</v>
      </c>
      <c r="J652" s="43">
        <v>0.67</v>
      </c>
      <c r="K652" s="43">
        <v>0.38</v>
      </c>
      <c r="L652" s="43">
        <v>0.41</v>
      </c>
      <c r="M652" s="9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2"/>
    </row>
    <row r="653" spans="1:65">
      <c r="B653" s="29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BM653" s="52"/>
    </row>
    <row r="654" spans="1:65" ht="15">
      <c r="B654" s="8" t="s">
        <v>340</v>
      </c>
      <c r="BM654" s="26" t="s">
        <v>207</v>
      </c>
    </row>
    <row r="655" spans="1:65" ht="15">
      <c r="A655" s="24" t="s">
        <v>40</v>
      </c>
      <c r="B655" s="18" t="s">
        <v>106</v>
      </c>
      <c r="C655" s="15" t="s">
        <v>107</v>
      </c>
      <c r="D655" s="16" t="s">
        <v>187</v>
      </c>
      <c r="E655" s="17" t="s">
        <v>187</v>
      </c>
      <c r="F655" s="17" t="s">
        <v>187</v>
      </c>
      <c r="G655" s="17" t="s">
        <v>187</v>
      </c>
      <c r="H655" s="9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</v>
      </c>
    </row>
    <row r="656" spans="1:65">
      <c r="A656" s="28"/>
      <c r="B656" s="19" t="s">
        <v>188</v>
      </c>
      <c r="C656" s="9" t="s">
        <v>188</v>
      </c>
      <c r="D656" s="91" t="s">
        <v>191</v>
      </c>
      <c r="E656" s="92" t="s">
        <v>192</v>
      </c>
      <c r="F656" s="92" t="s">
        <v>193</v>
      </c>
      <c r="G656" s="92" t="s">
        <v>194</v>
      </c>
      <c r="H656" s="9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 t="s">
        <v>3</v>
      </c>
    </row>
    <row r="657" spans="1:65">
      <c r="A657" s="28"/>
      <c r="B657" s="19"/>
      <c r="C657" s="9"/>
      <c r="D657" s="10" t="s">
        <v>208</v>
      </c>
      <c r="E657" s="11" t="s">
        <v>209</v>
      </c>
      <c r="F657" s="11" t="s">
        <v>208</v>
      </c>
      <c r="G657" s="11" t="s">
        <v>208</v>
      </c>
      <c r="H657" s="9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1</v>
      </c>
    </row>
    <row r="658" spans="1:65">
      <c r="A658" s="28"/>
      <c r="B658" s="19"/>
      <c r="C658" s="9"/>
      <c r="D658" s="25"/>
      <c r="E658" s="25"/>
      <c r="F658" s="25"/>
      <c r="G658" s="25"/>
      <c r="H658" s="9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1</v>
      </c>
    </row>
    <row r="659" spans="1:65">
      <c r="A659" s="28"/>
      <c r="B659" s="18">
        <v>1</v>
      </c>
      <c r="C659" s="14">
        <v>1</v>
      </c>
      <c r="D659" s="142">
        <v>6.09</v>
      </c>
      <c r="E659" s="142">
        <v>11.4</v>
      </c>
      <c r="F659" s="142">
        <v>10.84</v>
      </c>
      <c r="G659" s="170">
        <v>10.3</v>
      </c>
      <c r="H659" s="144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5"/>
      <c r="AF659" s="145"/>
      <c r="AG659" s="145"/>
      <c r="AH659" s="145"/>
      <c r="AI659" s="145"/>
      <c r="AJ659" s="145"/>
      <c r="AK659" s="145"/>
      <c r="AL659" s="145"/>
      <c r="AM659" s="145"/>
      <c r="AN659" s="145"/>
      <c r="AO659" s="145"/>
      <c r="AP659" s="145"/>
      <c r="AQ659" s="145"/>
      <c r="AR659" s="145"/>
      <c r="AS659" s="145"/>
      <c r="AT659" s="145"/>
      <c r="AU659" s="145"/>
      <c r="AV659" s="145"/>
      <c r="AW659" s="145"/>
      <c r="AX659" s="145"/>
      <c r="AY659" s="145"/>
      <c r="AZ659" s="145"/>
      <c r="BA659" s="145"/>
      <c r="BB659" s="145"/>
      <c r="BC659" s="145"/>
      <c r="BD659" s="145"/>
      <c r="BE659" s="145"/>
      <c r="BF659" s="145"/>
      <c r="BG659" s="145"/>
      <c r="BH659" s="145"/>
      <c r="BI659" s="145"/>
      <c r="BJ659" s="145"/>
      <c r="BK659" s="145"/>
      <c r="BL659" s="145"/>
      <c r="BM659" s="146">
        <v>1</v>
      </c>
    </row>
    <row r="660" spans="1:65">
      <c r="A660" s="28"/>
      <c r="B660" s="19">
        <v>1</v>
      </c>
      <c r="C660" s="9">
        <v>2</v>
      </c>
      <c r="D660" s="147">
        <v>7.27</v>
      </c>
      <c r="E660" s="147">
        <v>11.1</v>
      </c>
      <c r="F660" s="147">
        <v>10.35</v>
      </c>
      <c r="G660" s="147">
        <v>11</v>
      </c>
      <c r="H660" s="144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  <c r="AG660" s="145"/>
      <c r="AH660" s="145"/>
      <c r="AI660" s="145"/>
      <c r="AJ660" s="145"/>
      <c r="AK660" s="145"/>
      <c r="AL660" s="145"/>
      <c r="AM660" s="145"/>
      <c r="AN660" s="145"/>
      <c r="AO660" s="145"/>
      <c r="AP660" s="145"/>
      <c r="AQ660" s="145"/>
      <c r="AR660" s="145"/>
      <c r="AS660" s="145"/>
      <c r="AT660" s="145"/>
      <c r="AU660" s="145"/>
      <c r="AV660" s="145"/>
      <c r="AW660" s="145"/>
      <c r="AX660" s="145"/>
      <c r="AY660" s="145"/>
      <c r="AZ660" s="145"/>
      <c r="BA660" s="145"/>
      <c r="BB660" s="145"/>
      <c r="BC660" s="145"/>
      <c r="BD660" s="145"/>
      <c r="BE660" s="145"/>
      <c r="BF660" s="145"/>
      <c r="BG660" s="145"/>
      <c r="BH660" s="145"/>
      <c r="BI660" s="145"/>
      <c r="BJ660" s="145"/>
      <c r="BK660" s="145"/>
      <c r="BL660" s="145"/>
      <c r="BM660" s="146">
        <v>7</v>
      </c>
    </row>
    <row r="661" spans="1:65">
      <c r="A661" s="28"/>
      <c r="B661" s="19">
        <v>1</v>
      </c>
      <c r="C661" s="9">
        <v>3</v>
      </c>
      <c r="D661" s="147">
        <v>7.02</v>
      </c>
      <c r="E661" s="147">
        <v>11.7</v>
      </c>
      <c r="F661" s="147">
        <v>10</v>
      </c>
      <c r="G661" s="147">
        <v>11</v>
      </c>
      <c r="H661" s="144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5"/>
      <c r="AF661" s="145"/>
      <c r="AG661" s="145"/>
      <c r="AH661" s="145"/>
      <c r="AI661" s="145"/>
      <c r="AJ661" s="145"/>
      <c r="AK661" s="145"/>
      <c r="AL661" s="145"/>
      <c r="AM661" s="145"/>
      <c r="AN661" s="145"/>
      <c r="AO661" s="145"/>
      <c r="AP661" s="145"/>
      <c r="AQ661" s="145"/>
      <c r="AR661" s="145"/>
      <c r="AS661" s="145"/>
      <c r="AT661" s="145"/>
      <c r="AU661" s="145"/>
      <c r="AV661" s="145"/>
      <c r="AW661" s="145"/>
      <c r="AX661" s="145"/>
      <c r="AY661" s="145"/>
      <c r="AZ661" s="145"/>
      <c r="BA661" s="145"/>
      <c r="BB661" s="145"/>
      <c r="BC661" s="145"/>
      <c r="BD661" s="145"/>
      <c r="BE661" s="145"/>
      <c r="BF661" s="145"/>
      <c r="BG661" s="145"/>
      <c r="BH661" s="145"/>
      <c r="BI661" s="145"/>
      <c r="BJ661" s="145"/>
      <c r="BK661" s="145"/>
      <c r="BL661" s="145"/>
      <c r="BM661" s="146">
        <v>16</v>
      </c>
    </row>
    <row r="662" spans="1:65">
      <c r="A662" s="28"/>
      <c r="B662" s="19">
        <v>1</v>
      </c>
      <c r="C662" s="9">
        <v>4</v>
      </c>
      <c r="D662" s="147">
        <v>9.16</v>
      </c>
      <c r="E662" s="147">
        <v>11.7</v>
      </c>
      <c r="F662" s="147">
        <v>10.76</v>
      </c>
      <c r="G662" s="147">
        <v>10.9</v>
      </c>
      <c r="H662" s="144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45"/>
      <c r="AF662" s="145"/>
      <c r="AG662" s="145"/>
      <c r="AH662" s="145"/>
      <c r="AI662" s="145"/>
      <c r="AJ662" s="145"/>
      <c r="AK662" s="145"/>
      <c r="AL662" s="145"/>
      <c r="AM662" s="145"/>
      <c r="AN662" s="145"/>
      <c r="AO662" s="145"/>
      <c r="AP662" s="145"/>
      <c r="AQ662" s="145"/>
      <c r="AR662" s="145"/>
      <c r="AS662" s="145"/>
      <c r="AT662" s="145"/>
      <c r="AU662" s="145"/>
      <c r="AV662" s="145"/>
      <c r="AW662" s="145"/>
      <c r="AX662" s="145"/>
      <c r="AY662" s="145"/>
      <c r="AZ662" s="145"/>
      <c r="BA662" s="145"/>
      <c r="BB662" s="145"/>
      <c r="BC662" s="145"/>
      <c r="BD662" s="145"/>
      <c r="BE662" s="145"/>
      <c r="BF662" s="145"/>
      <c r="BG662" s="145"/>
      <c r="BH662" s="145"/>
      <c r="BI662" s="145"/>
      <c r="BJ662" s="145"/>
      <c r="BK662" s="145"/>
      <c r="BL662" s="145"/>
      <c r="BM662" s="146">
        <v>10.2258333333333</v>
      </c>
    </row>
    <row r="663" spans="1:65">
      <c r="A663" s="28"/>
      <c r="B663" s="19">
        <v>1</v>
      </c>
      <c r="C663" s="9">
        <v>5</v>
      </c>
      <c r="D663" s="147">
        <v>8.93</v>
      </c>
      <c r="E663" s="147">
        <v>12</v>
      </c>
      <c r="F663" s="147">
        <v>11.88</v>
      </c>
      <c r="G663" s="147">
        <v>10.7</v>
      </c>
      <c r="H663" s="144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45"/>
      <c r="AF663" s="145"/>
      <c r="AG663" s="145"/>
      <c r="AH663" s="145"/>
      <c r="AI663" s="145"/>
      <c r="AJ663" s="145"/>
      <c r="AK663" s="145"/>
      <c r="AL663" s="145"/>
      <c r="AM663" s="145"/>
      <c r="AN663" s="145"/>
      <c r="AO663" s="145"/>
      <c r="AP663" s="145"/>
      <c r="AQ663" s="145"/>
      <c r="AR663" s="145"/>
      <c r="AS663" s="145"/>
      <c r="AT663" s="145"/>
      <c r="AU663" s="145"/>
      <c r="AV663" s="145"/>
      <c r="AW663" s="145"/>
      <c r="AX663" s="145"/>
      <c r="AY663" s="145"/>
      <c r="AZ663" s="145"/>
      <c r="BA663" s="145"/>
      <c r="BB663" s="145"/>
      <c r="BC663" s="145"/>
      <c r="BD663" s="145"/>
      <c r="BE663" s="145"/>
      <c r="BF663" s="145"/>
      <c r="BG663" s="145"/>
      <c r="BH663" s="145"/>
      <c r="BI663" s="145"/>
      <c r="BJ663" s="145"/>
      <c r="BK663" s="145"/>
      <c r="BL663" s="145"/>
      <c r="BM663" s="146">
        <v>13</v>
      </c>
    </row>
    <row r="664" spans="1:65">
      <c r="A664" s="28"/>
      <c r="B664" s="19">
        <v>1</v>
      </c>
      <c r="C664" s="9">
        <v>6</v>
      </c>
      <c r="D664" s="147">
        <v>8.0500000000000007</v>
      </c>
      <c r="E664" s="147">
        <v>11.5</v>
      </c>
      <c r="F664" s="147">
        <v>10.27</v>
      </c>
      <c r="G664" s="147">
        <v>10.9</v>
      </c>
      <c r="H664" s="144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  <c r="AG664" s="145"/>
      <c r="AH664" s="145"/>
      <c r="AI664" s="145"/>
      <c r="AJ664" s="145"/>
      <c r="AK664" s="145"/>
      <c r="AL664" s="145"/>
      <c r="AM664" s="145"/>
      <c r="AN664" s="145"/>
      <c r="AO664" s="145"/>
      <c r="AP664" s="145"/>
      <c r="AQ664" s="145"/>
      <c r="AR664" s="145"/>
      <c r="AS664" s="145"/>
      <c r="AT664" s="145"/>
      <c r="AU664" s="145"/>
      <c r="AV664" s="145"/>
      <c r="AW664" s="145"/>
      <c r="AX664" s="145"/>
      <c r="AY664" s="145"/>
      <c r="AZ664" s="145"/>
      <c r="BA664" s="145"/>
      <c r="BB664" s="145"/>
      <c r="BC664" s="145"/>
      <c r="BD664" s="145"/>
      <c r="BE664" s="145"/>
      <c r="BF664" s="145"/>
      <c r="BG664" s="145"/>
      <c r="BH664" s="145"/>
      <c r="BI664" s="145"/>
      <c r="BJ664" s="145"/>
      <c r="BK664" s="145"/>
      <c r="BL664" s="145"/>
      <c r="BM664" s="149"/>
    </row>
    <row r="665" spans="1:65">
      <c r="A665" s="28"/>
      <c r="B665" s="20" t="s">
        <v>201</v>
      </c>
      <c r="C665" s="12"/>
      <c r="D665" s="150">
        <v>7.753333333333333</v>
      </c>
      <c r="E665" s="150">
        <v>11.566666666666668</v>
      </c>
      <c r="F665" s="150">
        <v>10.683333333333332</v>
      </c>
      <c r="G665" s="150">
        <v>10.799999999999999</v>
      </c>
      <c r="H665" s="144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145"/>
      <c r="AN665" s="145"/>
      <c r="AO665" s="145"/>
      <c r="AP665" s="145"/>
      <c r="AQ665" s="145"/>
      <c r="AR665" s="145"/>
      <c r="AS665" s="145"/>
      <c r="AT665" s="145"/>
      <c r="AU665" s="145"/>
      <c r="AV665" s="145"/>
      <c r="AW665" s="145"/>
      <c r="AX665" s="145"/>
      <c r="AY665" s="145"/>
      <c r="AZ665" s="145"/>
      <c r="BA665" s="145"/>
      <c r="BB665" s="145"/>
      <c r="BC665" s="145"/>
      <c r="BD665" s="145"/>
      <c r="BE665" s="145"/>
      <c r="BF665" s="145"/>
      <c r="BG665" s="145"/>
      <c r="BH665" s="145"/>
      <c r="BI665" s="145"/>
      <c r="BJ665" s="145"/>
      <c r="BK665" s="145"/>
      <c r="BL665" s="145"/>
      <c r="BM665" s="149"/>
    </row>
    <row r="666" spans="1:65">
      <c r="A666" s="28"/>
      <c r="B666" s="3" t="s">
        <v>202</v>
      </c>
      <c r="C666" s="27"/>
      <c r="D666" s="147">
        <v>7.66</v>
      </c>
      <c r="E666" s="147">
        <v>11.6</v>
      </c>
      <c r="F666" s="147">
        <v>10.555</v>
      </c>
      <c r="G666" s="147">
        <v>10.9</v>
      </c>
      <c r="H666" s="144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  <c r="AG666" s="145"/>
      <c r="AH666" s="145"/>
      <c r="AI666" s="145"/>
      <c r="AJ666" s="145"/>
      <c r="AK666" s="145"/>
      <c r="AL666" s="145"/>
      <c r="AM666" s="145"/>
      <c r="AN666" s="145"/>
      <c r="AO666" s="145"/>
      <c r="AP666" s="145"/>
      <c r="AQ666" s="145"/>
      <c r="AR666" s="145"/>
      <c r="AS666" s="145"/>
      <c r="AT666" s="145"/>
      <c r="AU666" s="145"/>
      <c r="AV666" s="145"/>
      <c r="AW666" s="145"/>
      <c r="AX666" s="145"/>
      <c r="AY666" s="145"/>
      <c r="AZ666" s="145"/>
      <c r="BA666" s="145"/>
      <c r="BB666" s="145"/>
      <c r="BC666" s="145"/>
      <c r="BD666" s="145"/>
      <c r="BE666" s="145"/>
      <c r="BF666" s="145"/>
      <c r="BG666" s="145"/>
      <c r="BH666" s="145"/>
      <c r="BI666" s="145"/>
      <c r="BJ666" s="145"/>
      <c r="BK666" s="145"/>
      <c r="BL666" s="145"/>
      <c r="BM666" s="149"/>
    </row>
    <row r="667" spans="1:65">
      <c r="A667" s="28"/>
      <c r="B667" s="3" t="s">
        <v>203</v>
      </c>
      <c r="C667" s="27"/>
      <c r="D667" s="147">
        <v>1.1823141150585472</v>
      </c>
      <c r="E667" s="147">
        <v>0.30767948691238201</v>
      </c>
      <c r="F667" s="147">
        <v>0.66503132758289452</v>
      </c>
      <c r="G667" s="147">
        <v>0.26832815729997461</v>
      </c>
      <c r="H667" s="144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145"/>
      <c r="AN667" s="145"/>
      <c r="AO667" s="145"/>
      <c r="AP667" s="145"/>
      <c r="AQ667" s="145"/>
      <c r="AR667" s="145"/>
      <c r="AS667" s="145"/>
      <c r="AT667" s="145"/>
      <c r="AU667" s="145"/>
      <c r="AV667" s="145"/>
      <c r="AW667" s="145"/>
      <c r="AX667" s="145"/>
      <c r="AY667" s="145"/>
      <c r="AZ667" s="145"/>
      <c r="BA667" s="145"/>
      <c r="BB667" s="145"/>
      <c r="BC667" s="145"/>
      <c r="BD667" s="145"/>
      <c r="BE667" s="145"/>
      <c r="BF667" s="145"/>
      <c r="BG667" s="145"/>
      <c r="BH667" s="145"/>
      <c r="BI667" s="145"/>
      <c r="BJ667" s="145"/>
      <c r="BK667" s="145"/>
      <c r="BL667" s="145"/>
      <c r="BM667" s="149"/>
    </row>
    <row r="668" spans="1:65">
      <c r="A668" s="28"/>
      <c r="B668" s="3" t="s">
        <v>84</v>
      </c>
      <c r="C668" s="27"/>
      <c r="D668" s="13">
        <v>0.15249107244951168</v>
      </c>
      <c r="E668" s="13">
        <v>2.6600532009716019E-2</v>
      </c>
      <c r="F668" s="13">
        <v>6.2249422238648482E-2</v>
      </c>
      <c r="G668" s="13">
        <v>2.4845199749997653E-2</v>
      </c>
      <c r="H668" s="9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A669" s="28"/>
      <c r="B669" s="3" t="s">
        <v>204</v>
      </c>
      <c r="C669" s="27"/>
      <c r="D669" s="13">
        <v>-0.24178958520087768</v>
      </c>
      <c r="E669" s="13">
        <v>0.13112215793334259</v>
      </c>
      <c r="F669" s="13">
        <v>4.4739630022006427E-2</v>
      </c>
      <c r="G669" s="13">
        <v>5.6148643142371446E-2</v>
      </c>
      <c r="H669" s="9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44" t="s">
        <v>205</v>
      </c>
      <c r="C670" s="45"/>
      <c r="D670" s="43">
        <v>4.5599999999999996</v>
      </c>
      <c r="E670" s="43">
        <v>1.26</v>
      </c>
      <c r="F670" s="43">
        <v>0.09</v>
      </c>
      <c r="G670" s="43">
        <v>0.09</v>
      </c>
      <c r="H670" s="9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B671" s="29"/>
      <c r="C671" s="20"/>
      <c r="D671" s="20"/>
      <c r="E671" s="20"/>
      <c r="F671" s="20"/>
      <c r="G671" s="20"/>
      <c r="BM671" s="52"/>
    </row>
    <row r="672" spans="1:65" ht="15">
      <c r="B672" s="8" t="s">
        <v>341</v>
      </c>
      <c r="BM672" s="26" t="s">
        <v>64</v>
      </c>
    </row>
    <row r="673" spans="1:65" ht="15">
      <c r="A673" s="24" t="s">
        <v>43</v>
      </c>
      <c r="B673" s="18" t="s">
        <v>106</v>
      </c>
      <c r="C673" s="15" t="s">
        <v>107</v>
      </c>
      <c r="D673" s="16" t="s">
        <v>187</v>
      </c>
      <c r="E673" s="17" t="s">
        <v>187</v>
      </c>
      <c r="F673" s="17" t="s">
        <v>187</v>
      </c>
      <c r="G673" s="17" t="s">
        <v>187</v>
      </c>
      <c r="H673" s="17" t="s">
        <v>187</v>
      </c>
      <c r="I673" s="17" t="s">
        <v>187</v>
      </c>
      <c r="J673" s="17" t="s">
        <v>187</v>
      </c>
      <c r="K673" s="17" t="s">
        <v>187</v>
      </c>
      <c r="L673" s="17" t="s">
        <v>187</v>
      </c>
      <c r="M673" s="9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1</v>
      </c>
    </row>
    <row r="674" spans="1:65">
      <c r="A674" s="28"/>
      <c r="B674" s="19" t="s">
        <v>188</v>
      </c>
      <c r="C674" s="9" t="s">
        <v>188</v>
      </c>
      <c r="D674" s="91" t="s">
        <v>189</v>
      </c>
      <c r="E674" s="92" t="s">
        <v>190</v>
      </c>
      <c r="F674" s="92" t="s">
        <v>191</v>
      </c>
      <c r="G674" s="92" t="s">
        <v>192</v>
      </c>
      <c r="H674" s="92" t="s">
        <v>193</v>
      </c>
      <c r="I674" s="92" t="s">
        <v>194</v>
      </c>
      <c r="J674" s="92" t="s">
        <v>195</v>
      </c>
      <c r="K674" s="92" t="s">
        <v>196</v>
      </c>
      <c r="L674" s="92" t="s">
        <v>197</v>
      </c>
      <c r="M674" s="9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 t="s">
        <v>3</v>
      </c>
    </row>
    <row r="675" spans="1:65">
      <c r="A675" s="28"/>
      <c r="B675" s="19"/>
      <c r="C675" s="9"/>
      <c r="D675" s="10" t="s">
        <v>208</v>
      </c>
      <c r="E675" s="11" t="s">
        <v>209</v>
      </c>
      <c r="F675" s="11" t="s">
        <v>208</v>
      </c>
      <c r="G675" s="11" t="s">
        <v>209</v>
      </c>
      <c r="H675" s="11" t="s">
        <v>208</v>
      </c>
      <c r="I675" s="11" t="s">
        <v>208</v>
      </c>
      <c r="J675" s="11" t="s">
        <v>208</v>
      </c>
      <c r="K675" s="11" t="s">
        <v>208</v>
      </c>
      <c r="L675" s="11" t="s">
        <v>209</v>
      </c>
      <c r="M675" s="9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0</v>
      </c>
    </row>
    <row r="676" spans="1:65">
      <c r="A676" s="28"/>
      <c r="B676" s="19"/>
      <c r="C676" s="9"/>
      <c r="D676" s="25"/>
      <c r="E676" s="25"/>
      <c r="F676" s="25"/>
      <c r="G676" s="25"/>
      <c r="H676" s="25"/>
      <c r="I676" s="25"/>
      <c r="J676" s="25"/>
      <c r="K676" s="25"/>
      <c r="L676" s="25"/>
      <c r="M676" s="9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0</v>
      </c>
    </row>
    <row r="677" spans="1:65">
      <c r="A677" s="28"/>
      <c r="B677" s="18">
        <v>1</v>
      </c>
      <c r="C677" s="14">
        <v>1</v>
      </c>
      <c r="D677" s="159">
        <v>155</v>
      </c>
      <c r="E677" s="159">
        <v>138</v>
      </c>
      <c r="F677" s="160">
        <v>126</v>
      </c>
      <c r="G677" s="160">
        <v>114</v>
      </c>
      <c r="H677" s="159">
        <v>155.33000000000001</v>
      </c>
      <c r="I677" s="159">
        <v>148</v>
      </c>
      <c r="J677" s="159">
        <v>151.16999999999999</v>
      </c>
      <c r="K677" s="159">
        <v>151</v>
      </c>
      <c r="L677" s="159">
        <v>146</v>
      </c>
      <c r="M677" s="162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  <c r="AA677" s="163"/>
      <c r="AB677" s="163"/>
      <c r="AC677" s="163"/>
      <c r="AD677" s="163"/>
      <c r="AE677" s="163"/>
      <c r="AF677" s="163"/>
      <c r="AG677" s="163"/>
      <c r="AH677" s="163"/>
      <c r="AI677" s="163"/>
      <c r="AJ677" s="163"/>
      <c r="AK677" s="163"/>
      <c r="AL677" s="163"/>
      <c r="AM677" s="163"/>
      <c r="AN677" s="163"/>
      <c r="AO677" s="163"/>
      <c r="AP677" s="163"/>
      <c r="AQ677" s="163"/>
      <c r="AR677" s="163"/>
      <c r="AS677" s="163"/>
      <c r="AT677" s="163"/>
      <c r="AU677" s="163"/>
      <c r="AV677" s="163"/>
      <c r="AW677" s="163"/>
      <c r="AX677" s="163"/>
      <c r="AY677" s="163"/>
      <c r="AZ677" s="163"/>
      <c r="BA677" s="163"/>
      <c r="BB677" s="163"/>
      <c r="BC677" s="163"/>
      <c r="BD677" s="163"/>
      <c r="BE677" s="163"/>
      <c r="BF677" s="163"/>
      <c r="BG677" s="163"/>
      <c r="BH677" s="163"/>
      <c r="BI677" s="163"/>
      <c r="BJ677" s="163"/>
      <c r="BK677" s="163"/>
      <c r="BL677" s="163"/>
      <c r="BM677" s="164">
        <v>1</v>
      </c>
    </row>
    <row r="678" spans="1:65">
      <c r="A678" s="28"/>
      <c r="B678" s="19">
        <v>1</v>
      </c>
      <c r="C678" s="9">
        <v>2</v>
      </c>
      <c r="D678" s="165">
        <v>154</v>
      </c>
      <c r="E678" s="165">
        <v>145.5</v>
      </c>
      <c r="F678" s="166">
        <v>138</v>
      </c>
      <c r="G678" s="166">
        <v>122</v>
      </c>
      <c r="H678" s="165">
        <v>143.91</v>
      </c>
      <c r="I678" s="165">
        <v>147</v>
      </c>
      <c r="J678" s="165">
        <v>150.26</v>
      </c>
      <c r="K678" s="165">
        <v>154</v>
      </c>
      <c r="L678" s="165">
        <v>154</v>
      </c>
      <c r="M678" s="162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  <c r="AA678" s="163"/>
      <c r="AB678" s="163"/>
      <c r="AC678" s="163"/>
      <c r="AD678" s="163"/>
      <c r="AE678" s="163"/>
      <c r="AF678" s="163"/>
      <c r="AG678" s="163"/>
      <c r="AH678" s="163"/>
      <c r="AI678" s="163"/>
      <c r="AJ678" s="163"/>
      <c r="AK678" s="163"/>
      <c r="AL678" s="163"/>
      <c r="AM678" s="163"/>
      <c r="AN678" s="163"/>
      <c r="AO678" s="163"/>
      <c r="AP678" s="163"/>
      <c r="AQ678" s="163"/>
      <c r="AR678" s="163"/>
      <c r="AS678" s="163"/>
      <c r="AT678" s="163"/>
      <c r="AU678" s="163"/>
      <c r="AV678" s="163"/>
      <c r="AW678" s="163"/>
      <c r="AX678" s="163"/>
      <c r="AY678" s="163"/>
      <c r="AZ678" s="163"/>
      <c r="BA678" s="163"/>
      <c r="BB678" s="163"/>
      <c r="BC678" s="163"/>
      <c r="BD678" s="163"/>
      <c r="BE678" s="163"/>
      <c r="BF678" s="163"/>
      <c r="BG678" s="163"/>
      <c r="BH678" s="163"/>
      <c r="BI678" s="163"/>
      <c r="BJ678" s="163"/>
      <c r="BK678" s="163"/>
      <c r="BL678" s="163"/>
      <c r="BM678" s="164">
        <v>30</v>
      </c>
    </row>
    <row r="679" spans="1:65">
      <c r="A679" s="28"/>
      <c r="B679" s="19">
        <v>1</v>
      </c>
      <c r="C679" s="9">
        <v>3</v>
      </c>
      <c r="D679" s="165">
        <v>157</v>
      </c>
      <c r="E679" s="165">
        <v>150</v>
      </c>
      <c r="F679" s="166">
        <v>133</v>
      </c>
      <c r="G679" s="166">
        <v>126</v>
      </c>
      <c r="H679" s="165">
        <v>144.93</v>
      </c>
      <c r="I679" s="165">
        <v>147</v>
      </c>
      <c r="J679" s="167">
        <v>144.27000000000001</v>
      </c>
      <c r="K679" s="165">
        <v>153.80000000000001</v>
      </c>
      <c r="L679" s="165">
        <v>150.5</v>
      </c>
      <c r="M679" s="162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  <c r="AA679" s="163"/>
      <c r="AB679" s="163"/>
      <c r="AC679" s="163"/>
      <c r="AD679" s="163"/>
      <c r="AE679" s="163"/>
      <c r="AF679" s="163"/>
      <c r="AG679" s="163"/>
      <c r="AH679" s="163"/>
      <c r="AI679" s="163"/>
      <c r="AJ679" s="163"/>
      <c r="AK679" s="163"/>
      <c r="AL679" s="163"/>
      <c r="AM679" s="163"/>
      <c r="AN679" s="163"/>
      <c r="AO679" s="163"/>
      <c r="AP679" s="163"/>
      <c r="AQ679" s="163"/>
      <c r="AR679" s="163"/>
      <c r="AS679" s="163"/>
      <c r="AT679" s="163"/>
      <c r="AU679" s="163"/>
      <c r="AV679" s="163"/>
      <c r="AW679" s="163"/>
      <c r="AX679" s="163"/>
      <c r="AY679" s="163"/>
      <c r="AZ679" s="163"/>
      <c r="BA679" s="163"/>
      <c r="BB679" s="163"/>
      <c r="BC679" s="163"/>
      <c r="BD679" s="163"/>
      <c r="BE679" s="163"/>
      <c r="BF679" s="163"/>
      <c r="BG679" s="163"/>
      <c r="BH679" s="163"/>
      <c r="BI679" s="163"/>
      <c r="BJ679" s="163"/>
      <c r="BK679" s="163"/>
      <c r="BL679" s="163"/>
      <c r="BM679" s="164">
        <v>16</v>
      </c>
    </row>
    <row r="680" spans="1:65">
      <c r="A680" s="28"/>
      <c r="B680" s="19">
        <v>1</v>
      </c>
      <c r="C680" s="9">
        <v>4</v>
      </c>
      <c r="D680" s="165">
        <v>154</v>
      </c>
      <c r="E680" s="165">
        <v>144</v>
      </c>
      <c r="F680" s="166">
        <v>139</v>
      </c>
      <c r="G680" s="166">
        <v>117</v>
      </c>
      <c r="H680" s="165">
        <v>146.54</v>
      </c>
      <c r="I680" s="165">
        <v>149</v>
      </c>
      <c r="J680" s="165">
        <v>148.88999999999999</v>
      </c>
      <c r="K680" s="167">
        <v>148.80000000000001</v>
      </c>
      <c r="L680" s="165">
        <v>147</v>
      </c>
      <c r="M680" s="162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  <c r="AA680" s="163"/>
      <c r="AB680" s="163"/>
      <c r="AC680" s="163"/>
      <c r="AD680" s="163"/>
      <c r="AE680" s="163"/>
      <c r="AF680" s="163"/>
      <c r="AG680" s="163"/>
      <c r="AH680" s="163"/>
      <c r="AI680" s="163"/>
      <c r="AJ680" s="163"/>
      <c r="AK680" s="163"/>
      <c r="AL680" s="163"/>
      <c r="AM680" s="163"/>
      <c r="AN680" s="163"/>
      <c r="AO680" s="163"/>
      <c r="AP680" s="163"/>
      <c r="AQ680" s="163"/>
      <c r="AR680" s="163"/>
      <c r="AS680" s="163"/>
      <c r="AT680" s="163"/>
      <c r="AU680" s="163"/>
      <c r="AV680" s="163"/>
      <c r="AW680" s="163"/>
      <c r="AX680" s="163"/>
      <c r="AY680" s="163"/>
      <c r="AZ680" s="163"/>
      <c r="BA680" s="163"/>
      <c r="BB680" s="163"/>
      <c r="BC680" s="163"/>
      <c r="BD680" s="163"/>
      <c r="BE680" s="163"/>
      <c r="BF680" s="163"/>
      <c r="BG680" s="163"/>
      <c r="BH680" s="163"/>
      <c r="BI680" s="163"/>
      <c r="BJ680" s="163"/>
      <c r="BK680" s="163"/>
      <c r="BL680" s="163"/>
      <c r="BM680" s="164">
        <v>149.74457142857142</v>
      </c>
    </row>
    <row r="681" spans="1:65">
      <c r="A681" s="28"/>
      <c r="B681" s="19">
        <v>1</v>
      </c>
      <c r="C681" s="9">
        <v>5</v>
      </c>
      <c r="D681" s="165">
        <v>148</v>
      </c>
      <c r="E681" s="165">
        <v>148.5</v>
      </c>
      <c r="F681" s="166">
        <v>143</v>
      </c>
      <c r="G681" s="166">
        <v>123.00000000000001</v>
      </c>
      <c r="H681" s="165">
        <v>156.28</v>
      </c>
      <c r="I681" s="165">
        <v>147</v>
      </c>
      <c r="J681" s="165">
        <v>149.13999999999999</v>
      </c>
      <c r="K681" s="165">
        <v>154.80000000000001</v>
      </c>
      <c r="L681" s="165">
        <v>156</v>
      </c>
      <c r="M681" s="162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  <c r="AA681" s="163"/>
      <c r="AB681" s="163"/>
      <c r="AC681" s="163"/>
      <c r="AD681" s="163"/>
      <c r="AE681" s="163"/>
      <c r="AF681" s="163"/>
      <c r="AG681" s="163"/>
      <c r="AH681" s="163"/>
      <c r="AI681" s="163"/>
      <c r="AJ681" s="163"/>
      <c r="AK681" s="163"/>
      <c r="AL681" s="163"/>
      <c r="AM681" s="163"/>
      <c r="AN681" s="163"/>
      <c r="AO681" s="163"/>
      <c r="AP681" s="163"/>
      <c r="AQ681" s="163"/>
      <c r="AR681" s="163"/>
      <c r="AS681" s="163"/>
      <c r="AT681" s="163"/>
      <c r="AU681" s="163"/>
      <c r="AV681" s="163"/>
      <c r="AW681" s="163"/>
      <c r="AX681" s="163"/>
      <c r="AY681" s="163"/>
      <c r="AZ681" s="163"/>
      <c r="BA681" s="163"/>
      <c r="BB681" s="163"/>
      <c r="BC681" s="163"/>
      <c r="BD681" s="163"/>
      <c r="BE681" s="163"/>
      <c r="BF681" s="163"/>
      <c r="BG681" s="163"/>
      <c r="BH681" s="163"/>
      <c r="BI681" s="163"/>
      <c r="BJ681" s="163"/>
      <c r="BK681" s="163"/>
      <c r="BL681" s="163"/>
      <c r="BM681" s="164">
        <v>36</v>
      </c>
    </row>
    <row r="682" spans="1:65">
      <c r="A682" s="28"/>
      <c r="B682" s="19">
        <v>1</v>
      </c>
      <c r="C682" s="9">
        <v>6</v>
      </c>
      <c r="D682" s="165">
        <v>151</v>
      </c>
      <c r="E682" s="165">
        <v>151</v>
      </c>
      <c r="F682" s="166">
        <v>144</v>
      </c>
      <c r="G682" s="166">
        <v>118</v>
      </c>
      <c r="H682" s="165">
        <v>139.53</v>
      </c>
      <c r="I682" s="165">
        <v>149</v>
      </c>
      <c r="J682" s="165">
        <v>150.15</v>
      </c>
      <c r="K682" s="165">
        <v>154.5</v>
      </c>
      <c r="L682" s="165">
        <v>145</v>
      </c>
      <c r="M682" s="162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  <c r="AA682" s="163"/>
      <c r="AB682" s="163"/>
      <c r="AC682" s="163"/>
      <c r="AD682" s="163"/>
      <c r="AE682" s="163"/>
      <c r="AF682" s="163"/>
      <c r="AG682" s="163"/>
      <c r="AH682" s="163"/>
      <c r="AI682" s="163"/>
      <c r="AJ682" s="163"/>
      <c r="AK682" s="163"/>
      <c r="AL682" s="163"/>
      <c r="AM682" s="163"/>
      <c r="AN682" s="163"/>
      <c r="AO682" s="163"/>
      <c r="AP682" s="163"/>
      <c r="AQ682" s="163"/>
      <c r="AR682" s="163"/>
      <c r="AS682" s="163"/>
      <c r="AT682" s="163"/>
      <c r="AU682" s="163"/>
      <c r="AV682" s="163"/>
      <c r="AW682" s="163"/>
      <c r="AX682" s="163"/>
      <c r="AY682" s="163"/>
      <c r="AZ682" s="163"/>
      <c r="BA682" s="163"/>
      <c r="BB682" s="163"/>
      <c r="BC682" s="163"/>
      <c r="BD682" s="163"/>
      <c r="BE682" s="163"/>
      <c r="BF682" s="163"/>
      <c r="BG682" s="163"/>
      <c r="BH682" s="163"/>
      <c r="BI682" s="163"/>
      <c r="BJ682" s="163"/>
      <c r="BK682" s="163"/>
      <c r="BL682" s="163"/>
      <c r="BM682" s="168"/>
    </row>
    <row r="683" spans="1:65">
      <c r="A683" s="28"/>
      <c r="B683" s="20" t="s">
        <v>201</v>
      </c>
      <c r="C683" s="12"/>
      <c r="D683" s="169">
        <v>153.16666666666666</v>
      </c>
      <c r="E683" s="169">
        <v>146.16666666666666</v>
      </c>
      <c r="F683" s="169">
        <v>137.16666666666666</v>
      </c>
      <c r="G683" s="169">
        <v>120</v>
      </c>
      <c r="H683" s="169">
        <v>147.75333333333333</v>
      </c>
      <c r="I683" s="169">
        <v>147.83333333333334</v>
      </c>
      <c r="J683" s="169">
        <v>148.97999999999999</v>
      </c>
      <c r="K683" s="169">
        <v>152.81666666666669</v>
      </c>
      <c r="L683" s="169">
        <v>149.75</v>
      </c>
      <c r="M683" s="162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  <c r="AA683" s="163"/>
      <c r="AB683" s="163"/>
      <c r="AC683" s="163"/>
      <c r="AD683" s="163"/>
      <c r="AE683" s="163"/>
      <c r="AF683" s="163"/>
      <c r="AG683" s="163"/>
      <c r="AH683" s="163"/>
      <c r="AI683" s="163"/>
      <c r="AJ683" s="163"/>
      <c r="AK683" s="163"/>
      <c r="AL683" s="163"/>
      <c r="AM683" s="163"/>
      <c r="AN683" s="163"/>
      <c r="AO683" s="163"/>
      <c r="AP683" s="163"/>
      <c r="AQ683" s="163"/>
      <c r="AR683" s="163"/>
      <c r="AS683" s="163"/>
      <c r="AT683" s="163"/>
      <c r="AU683" s="163"/>
      <c r="AV683" s="163"/>
      <c r="AW683" s="163"/>
      <c r="AX683" s="163"/>
      <c r="AY683" s="163"/>
      <c r="AZ683" s="163"/>
      <c r="BA683" s="163"/>
      <c r="BB683" s="163"/>
      <c r="BC683" s="163"/>
      <c r="BD683" s="163"/>
      <c r="BE683" s="163"/>
      <c r="BF683" s="163"/>
      <c r="BG683" s="163"/>
      <c r="BH683" s="163"/>
      <c r="BI683" s="163"/>
      <c r="BJ683" s="163"/>
      <c r="BK683" s="163"/>
      <c r="BL683" s="163"/>
      <c r="BM683" s="168"/>
    </row>
    <row r="684" spans="1:65">
      <c r="A684" s="28"/>
      <c r="B684" s="3" t="s">
        <v>202</v>
      </c>
      <c r="C684" s="27"/>
      <c r="D684" s="165">
        <v>154</v>
      </c>
      <c r="E684" s="165">
        <v>147</v>
      </c>
      <c r="F684" s="165">
        <v>138.5</v>
      </c>
      <c r="G684" s="165">
        <v>120</v>
      </c>
      <c r="H684" s="165">
        <v>145.73500000000001</v>
      </c>
      <c r="I684" s="165">
        <v>147.5</v>
      </c>
      <c r="J684" s="165">
        <v>149.64499999999998</v>
      </c>
      <c r="K684" s="165">
        <v>153.9</v>
      </c>
      <c r="L684" s="165">
        <v>148.75</v>
      </c>
      <c r="M684" s="162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  <c r="AA684" s="163"/>
      <c r="AB684" s="163"/>
      <c r="AC684" s="163"/>
      <c r="AD684" s="163"/>
      <c r="AE684" s="163"/>
      <c r="AF684" s="163"/>
      <c r="AG684" s="163"/>
      <c r="AH684" s="163"/>
      <c r="AI684" s="163"/>
      <c r="AJ684" s="163"/>
      <c r="AK684" s="163"/>
      <c r="AL684" s="163"/>
      <c r="AM684" s="163"/>
      <c r="AN684" s="163"/>
      <c r="AO684" s="163"/>
      <c r="AP684" s="163"/>
      <c r="AQ684" s="163"/>
      <c r="AR684" s="163"/>
      <c r="AS684" s="163"/>
      <c r="AT684" s="163"/>
      <c r="AU684" s="163"/>
      <c r="AV684" s="163"/>
      <c r="AW684" s="163"/>
      <c r="AX684" s="163"/>
      <c r="AY684" s="163"/>
      <c r="AZ684" s="163"/>
      <c r="BA684" s="163"/>
      <c r="BB684" s="163"/>
      <c r="BC684" s="163"/>
      <c r="BD684" s="163"/>
      <c r="BE684" s="163"/>
      <c r="BF684" s="163"/>
      <c r="BG684" s="163"/>
      <c r="BH684" s="163"/>
      <c r="BI684" s="163"/>
      <c r="BJ684" s="163"/>
      <c r="BK684" s="163"/>
      <c r="BL684" s="163"/>
      <c r="BM684" s="168"/>
    </row>
    <row r="685" spans="1:65">
      <c r="A685" s="28"/>
      <c r="B685" s="3" t="s">
        <v>203</v>
      </c>
      <c r="C685" s="27"/>
      <c r="D685" s="165">
        <v>3.1885210782848317</v>
      </c>
      <c r="E685" s="165">
        <v>4.8027769744874336</v>
      </c>
      <c r="F685" s="165">
        <v>6.7354782062350003</v>
      </c>
      <c r="G685" s="165">
        <v>4.4271887242357328</v>
      </c>
      <c r="H685" s="165">
        <v>6.6625480611149595</v>
      </c>
      <c r="I685" s="165">
        <v>0.98319208025017502</v>
      </c>
      <c r="J685" s="165">
        <v>2.4503550763103634</v>
      </c>
      <c r="K685" s="165">
        <v>2.3903277320624179</v>
      </c>
      <c r="L685" s="165">
        <v>4.5138675213169472</v>
      </c>
      <c r="M685" s="162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  <c r="AA685" s="163"/>
      <c r="AB685" s="163"/>
      <c r="AC685" s="163"/>
      <c r="AD685" s="163"/>
      <c r="AE685" s="163"/>
      <c r="AF685" s="163"/>
      <c r="AG685" s="163"/>
      <c r="AH685" s="163"/>
      <c r="AI685" s="163"/>
      <c r="AJ685" s="163"/>
      <c r="AK685" s="163"/>
      <c r="AL685" s="163"/>
      <c r="AM685" s="163"/>
      <c r="AN685" s="163"/>
      <c r="AO685" s="163"/>
      <c r="AP685" s="163"/>
      <c r="AQ685" s="163"/>
      <c r="AR685" s="163"/>
      <c r="AS685" s="163"/>
      <c r="AT685" s="163"/>
      <c r="AU685" s="163"/>
      <c r="AV685" s="163"/>
      <c r="AW685" s="163"/>
      <c r="AX685" s="163"/>
      <c r="AY685" s="163"/>
      <c r="AZ685" s="163"/>
      <c r="BA685" s="163"/>
      <c r="BB685" s="163"/>
      <c r="BC685" s="163"/>
      <c r="BD685" s="163"/>
      <c r="BE685" s="163"/>
      <c r="BF685" s="163"/>
      <c r="BG685" s="163"/>
      <c r="BH685" s="163"/>
      <c r="BI685" s="163"/>
      <c r="BJ685" s="163"/>
      <c r="BK685" s="163"/>
      <c r="BL685" s="163"/>
      <c r="BM685" s="168"/>
    </row>
    <row r="686" spans="1:65">
      <c r="A686" s="28"/>
      <c r="B686" s="3" t="s">
        <v>84</v>
      </c>
      <c r="C686" s="27"/>
      <c r="D686" s="13">
        <v>2.0817330217311199E-2</v>
      </c>
      <c r="E686" s="13">
        <v>3.2858223314623264E-2</v>
      </c>
      <c r="F686" s="13">
        <v>4.9104336861980562E-2</v>
      </c>
      <c r="G686" s="13">
        <v>3.6893239368631106E-2</v>
      </c>
      <c r="H686" s="13">
        <v>4.5092370580122006E-2</v>
      </c>
      <c r="I686" s="13">
        <v>6.6506792350631899E-3</v>
      </c>
      <c r="J686" s="13">
        <v>1.6447543806620779E-2</v>
      </c>
      <c r="K686" s="13">
        <v>1.5641799969870765E-2</v>
      </c>
      <c r="L686" s="13">
        <v>3.0142687955371936E-2</v>
      </c>
      <c r="M686" s="9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2"/>
    </row>
    <row r="687" spans="1:65">
      <c r="A687" s="28"/>
      <c r="B687" s="3" t="s">
        <v>204</v>
      </c>
      <c r="C687" s="27"/>
      <c r="D687" s="13">
        <v>2.2852883449785644E-2</v>
      </c>
      <c r="E687" s="13">
        <v>-2.3893385434753056E-2</v>
      </c>
      <c r="F687" s="13">
        <v>-8.3995731143445496E-2</v>
      </c>
      <c r="G687" s="13">
        <v>-0.1986353905507664</v>
      </c>
      <c r="H687" s="13">
        <v>-1.3297564487590896E-2</v>
      </c>
      <c r="I687" s="13">
        <v>-1.2763321414624662E-2</v>
      </c>
      <c r="J687" s="13">
        <v>-5.1058373687765668E-3</v>
      </c>
      <c r="K687" s="13">
        <v>2.0515570005558814E-2</v>
      </c>
      <c r="L687" s="13">
        <v>3.625220852265798E-5</v>
      </c>
      <c r="M687" s="9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A688" s="28"/>
      <c r="B688" s="44" t="s">
        <v>205</v>
      </c>
      <c r="C688" s="45"/>
      <c r="D688" s="43">
        <v>1.88</v>
      </c>
      <c r="E688" s="43">
        <v>0.59</v>
      </c>
      <c r="F688" s="43">
        <v>3.75</v>
      </c>
      <c r="G688" s="43">
        <v>9.7899999999999991</v>
      </c>
      <c r="H688" s="43">
        <v>0.03</v>
      </c>
      <c r="I688" s="43">
        <v>0</v>
      </c>
      <c r="J688" s="43">
        <v>0.4</v>
      </c>
      <c r="K688" s="43">
        <v>1.75</v>
      </c>
      <c r="L688" s="43">
        <v>0.67</v>
      </c>
      <c r="M688" s="9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2"/>
    </row>
    <row r="689" spans="1:65">
      <c r="B689" s="29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BM689" s="52"/>
    </row>
    <row r="690" spans="1:65" ht="15">
      <c r="B690" s="8" t="s">
        <v>342</v>
      </c>
      <c r="BM690" s="26" t="s">
        <v>64</v>
      </c>
    </row>
    <row r="691" spans="1:65" ht="15">
      <c r="A691" s="24" t="s">
        <v>57</v>
      </c>
      <c r="B691" s="18" t="s">
        <v>106</v>
      </c>
      <c r="C691" s="15" t="s">
        <v>107</v>
      </c>
      <c r="D691" s="16" t="s">
        <v>187</v>
      </c>
      <c r="E691" s="17" t="s">
        <v>187</v>
      </c>
      <c r="F691" s="17" t="s">
        <v>187</v>
      </c>
      <c r="G691" s="17" t="s">
        <v>187</v>
      </c>
      <c r="H691" s="17" t="s">
        <v>187</v>
      </c>
      <c r="I691" s="17" t="s">
        <v>187</v>
      </c>
      <c r="J691" s="17" t="s">
        <v>187</v>
      </c>
      <c r="K691" s="9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1</v>
      </c>
    </row>
    <row r="692" spans="1:65">
      <c r="A692" s="28"/>
      <c r="B692" s="19" t="s">
        <v>188</v>
      </c>
      <c r="C692" s="9" t="s">
        <v>188</v>
      </c>
      <c r="D692" s="91" t="s">
        <v>190</v>
      </c>
      <c r="E692" s="92" t="s">
        <v>192</v>
      </c>
      <c r="F692" s="92" t="s">
        <v>193</v>
      </c>
      <c r="G692" s="92" t="s">
        <v>194</v>
      </c>
      <c r="H692" s="92" t="s">
        <v>195</v>
      </c>
      <c r="I692" s="92" t="s">
        <v>196</v>
      </c>
      <c r="J692" s="92" t="s">
        <v>197</v>
      </c>
      <c r="K692" s="9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 t="s">
        <v>3</v>
      </c>
    </row>
    <row r="693" spans="1:65">
      <c r="A693" s="28"/>
      <c r="B693" s="19"/>
      <c r="C693" s="9"/>
      <c r="D693" s="10" t="s">
        <v>209</v>
      </c>
      <c r="E693" s="11" t="s">
        <v>209</v>
      </c>
      <c r="F693" s="11" t="s">
        <v>208</v>
      </c>
      <c r="G693" s="11" t="s">
        <v>208</v>
      </c>
      <c r="H693" s="11" t="s">
        <v>208</v>
      </c>
      <c r="I693" s="11" t="s">
        <v>208</v>
      </c>
      <c r="J693" s="11" t="s">
        <v>209</v>
      </c>
      <c r="K693" s="9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3</v>
      </c>
    </row>
    <row r="694" spans="1:65">
      <c r="A694" s="28"/>
      <c r="B694" s="19"/>
      <c r="C694" s="9"/>
      <c r="D694" s="25"/>
      <c r="E694" s="25"/>
      <c r="F694" s="25"/>
      <c r="G694" s="25"/>
      <c r="H694" s="25"/>
      <c r="I694" s="25"/>
      <c r="J694" s="25"/>
      <c r="K694" s="9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3</v>
      </c>
    </row>
    <row r="695" spans="1:65">
      <c r="A695" s="28"/>
      <c r="B695" s="18">
        <v>1</v>
      </c>
      <c r="C695" s="14">
        <v>1</v>
      </c>
      <c r="D695" s="151" t="s">
        <v>173</v>
      </c>
      <c r="E695" s="151" t="s">
        <v>217</v>
      </c>
      <c r="F695" s="151" t="s">
        <v>173</v>
      </c>
      <c r="G695" s="151" t="s">
        <v>101</v>
      </c>
      <c r="H695" s="151" t="s">
        <v>173</v>
      </c>
      <c r="I695" s="151" t="s">
        <v>218</v>
      </c>
      <c r="J695" s="151" t="s">
        <v>173</v>
      </c>
      <c r="K695" s="152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  <c r="AK695" s="153"/>
      <c r="AL695" s="153"/>
      <c r="AM695" s="153"/>
      <c r="AN695" s="153"/>
      <c r="AO695" s="153"/>
      <c r="AP695" s="153"/>
      <c r="AQ695" s="153"/>
      <c r="AR695" s="153"/>
      <c r="AS695" s="153"/>
      <c r="AT695" s="153"/>
      <c r="AU695" s="153"/>
      <c r="AV695" s="153"/>
      <c r="AW695" s="153"/>
      <c r="AX695" s="153"/>
      <c r="AY695" s="153"/>
      <c r="AZ695" s="153"/>
      <c r="BA695" s="153"/>
      <c r="BB695" s="153"/>
      <c r="BC695" s="153"/>
      <c r="BD695" s="153"/>
      <c r="BE695" s="153"/>
      <c r="BF695" s="153"/>
      <c r="BG695" s="153"/>
      <c r="BH695" s="153"/>
      <c r="BI695" s="153"/>
      <c r="BJ695" s="153"/>
      <c r="BK695" s="153"/>
      <c r="BL695" s="153"/>
      <c r="BM695" s="154">
        <v>1</v>
      </c>
    </row>
    <row r="696" spans="1:65">
      <c r="A696" s="28"/>
      <c r="B696" s="19">
        <v>1</v>
      </c>
      <c r="C696" s="9">
        <v>2</v>
      </c>
      <c r="D696" s="23" t="s">
        <v>173</v>
      </c>
      <c r="E696" s="23" t="s">
        <v>217</v>
      </c>
      <c r="F696" s="23" t="s">
        <v>173</v>
      </c>
      <c r="G696" s="23" t="s">
        <v>101</v>
      </c>
      <c r="H696" s="23" t="s">
        <v>173</v>
      </c>
      <c r="I696" s="23" t="s">
        <v>218</v>
      </c>
      <c r="J696" s="23" t="s">
        <v>173</v>
      </c>
      <c r="K696" s="152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  <c r="AK696" s="153"/>
      <c r="AL696" s="153"/>
      <c r="AM696" s="153"/>
      <c r="AN696" s="153"/>
      <c r="AO696" s="153"/>
      <c r="AP696" s="153"/>
      <c r="AQ696" s="153"/>
      <c r="AR696" s="153"/>
      <c r="AS696" s="153"/>
      <c r="AT696" s="153"/>
      <c r="AU696" s="153"/>
      <c r="AV696" s="153"/>
      <c r="AW696" s="153"/>
      <c r="AX696" s="153"/>
      <c r="AY696" s="153"/>
      <c r="AZ696" s="153"/>
      <c r="BA696" s="153"/>
      <c r="BB696" s="153"/>
      <c r="BC696" s="153"/>
      <c r="BD696" s="153"/>
      <c r="BE696" s="153"/>
      <c r="BF696" s="153"/>
      <c r="BG696" s="153"/>
      <c r="BH696" s="153"/>
      <c r="BI696" s="153"/>
      <c r="BJ696" s="153"/>
      <c r="BK696" s="153"/>
      <c r="BL696" s="153"/>
      <c r="BM696" s="154">
        <v>31</v>
      </c>
    </row>
    <row r="697" spans="1:65">
      <c r="A697" s="28"/>
      <c r="B697" s="19">
        <v>1</v>
      </c>
      <c r="C697" s="9">
        <v>3</v>
      </c>
      <c r="D697" s="23" t="s">
        <v>173</v>
      </c>
      <c r="E697" s="23" t="s">
        <v>217</v>
      </c>
      <c r="F697" s="23" t="s">
        <v>173</v>
      </c>
      <c r="G697" s="23" t="s">
        <v>101</v>
      </c>
      <c r="H697" s="23" t="s">
        <v>173</v>
      </c>
      <c r="I697" s="23" t="s">
        <v>218</v>
      </c>
      <c r="J697" s="23" t="s">
        <v>173</v>
      </c>
      <c r="K697" s="152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  <c r="AK697" s="153"/>
      <c r="AL697" s="153"/>
      <c r="AM697" s="153"/>
      <c r="AN697" s="153"/>
      <c r="AO697" s="153"/>
      <c r="AP697" s="153"/>
      <c r="AQ697" s="153"/>
      <c r="AR697" s="153"/>
      <c r="AS697" s="153"/>
      <c r="AT697" s="153"/>
      <c r="AU697" s="153"/>
      <c r="AV697" s="153"/>
      <c r="AW697" s="153"/>
      <c r="AX697" s="153"/>
      <c r="AY697" s="153"/>
      <c r="AZ697" s="153"/>
      <c r="BA697" s="153"/>
      <c r="BB697" s="153"/>
      <c r="BC697" s="153"/>
      <c r="BD697" s="153"/>
      <c r="BE697" s="153"/>
      <c r="BF697" s="153"/>
      <c r="BG697" s="153"/>
      <c r="BH697" s="153"/>
      <c r="BI697" s="153"/>
      <c r="BJ697" s="153"/>
      <c r="BK697" s="153"/>
      <c r="BL697" s="153"/>
      <c r="BM697" s="154">
        <v>16</v>
      </c>
    </row>
    <row r="698" spans="1:65">
      <c r="A698" s="28"/>
      <c r="B698" s="19">
        <v>1</v>
      </c>
      <c r="C698" s="9">
        <v>4</v>
      </c>
      <c r="D698" s="23" t="s">
        <v>173</v>
      </c>
      <c r="E698" s="23" t="s">
        <v>217</v>
      </c>
      <c r="F698" s="23" t="s">
        <v>173</v>
      </c>
      <c r="G698" s="23" t="s">
        <v>101</v>
      </c>
      <c r="H698" s="23" t="s">
        <v>173</v>
      </c>
      <c r="I698" s="23" t="s">
        <v>218</v>
      </c>
      <c r="J698" s="23" t="s">
        <v>173</v>
      </c>
      <c r="K698" s="152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  <c r="AK698" s="153"/>
      <c r="AL698" s="153"/>
      <c r="AM698" s="153"/>
      <c r="AN698" s="153"/>
      <c r="AO698" s="153"/>
      <c r="AP698" s="153"/>
      <c r="AQ698" s="153"/>
      <c r="AR698" s="153"/>
      <c r="AS698" s="153"/>
      <c r="AT698" s="153"/>
      <c r="AU698" s="153"/>
      <c r="AV698" s="153"/>
      <c r="AW698" s="153"/>
      <c r="AX698" s="153"/>
      <c r="AY698" s="153"/>
      <c r="AZ698" s="153"/>
      <c r="BA698" s="153"/>
      <c r="BB698" s="153"/>
      <c r="BC698" s="153"/>
      <c r="BD698" s="153"/>
      <c r="BE698" s="153"/>
      <c r="BF698" s="153"/>
      <c r="BG698" s="153"/>
      <c r="BH698" s="153"/>
      <c r="BI698" s="153"/>
      <c r="BJ698" s="153"/>
      <c r="BK698" s="153"/>
      <c r="BL698" s="153"/>
      <c r="BM698" s="154" t="s">
        <v>173</v>
      </c>
    </row>
    <row r="699" spans="1:65">
      <c r="A699" s="28"/>
      <c r="B699" s="19">
        <v>1</v>
      </c>
      <c r="C699" s="9">
        <v>5</v>
      </c>
      <c r="D699" s="23" t="s">
        <v>173</v>
      </c>
      <c r="E699" s="23" t="s">
        <v>217</v>
      </c>
      <c r="F699" s="23" t="s">
        <v>173</v>
      </c>
      <c r="G699" s="23" t="s">
        <v>101</v>
      </c>
      <c r="H699" s="23" t="s">
        <v>173</v>
      </c>
      <c r="I699" s="23" t="s">
        <v>218</v>
      </c>
      <c r="J699" s="23" t="s">
        <v>173</v>
      </c>
      <c r="K699" s="152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  <c r="AK699" s="153"/>
      <c r="AL699" s="153"/>
      <c r="AM699" s="153"/>
      <c r="AN699" s="153"/>
      <c r="AO699" s="153"/>
      <c r="AP699" s="153"/>
      <c r="AQ699" s="153"/>
      <c r="AR699" s="153"/>
      <c r="AS699" s="153"/>
      <c r="AT699" s="153"/>
      <c r="AU699" s="153"/>
      <c r="AV699" s="153"/>
      <c r="AW699" s="153"/>
      <c r="AX699" s="153"/>
      <c r="AY699" s="153"/>
      <c r="AZ699" s="153"/>
      <c r="BA699" s="153"/>
      <c r="BB699" s="153"/>
      <c r="BC699" s="153"/>
      <c r="BD699" s="153"/>
      <c r="BE699" s="153"/>
      <c r="BF699" s="153"/>
      <c r="BG699" s="153"/>
      <c r="BH699" s="153"/>
      <c r="BI699" s="153"/>
      <c r="BJ699" s="153"/>
      <c r="BK699" s="153"/>
      <c r="BL699" s="153"/>
      <c r="BM699" s="154">
        <v>37</v>
      </c>
    </row>
    <row r="700" spans="1:65">
      <c r="A700" s="28"/>
      <c r="B700" s="19">
        <v>1</v>
      </c>
      <c r="C700" s="9">
        <v>6</v>
      </c>
      <c r="D700" s="23" t="s">
        <v>173</v>
      </c>
      <c r="E700" s="23" t="s">
        <v>217</v>
      </c>
      <c r="F700" s="23" t="s">
        <v>173</v>
      </c>
      <c r="G700" s="23" t="s">
        <v>101</v>
      </c>
      <c r="H700" s="23" t="s">
        <v>173</v>
      </c>
      <c r="I700" s="23" t="s">
        <v>218</v>
      </c>
      <c r="J700" s="23" t="s">
        <v>173</v>
      </c>
      <c r="K700" s="152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  <c r="AK700" s="153"/>
      <c r="AL700" s="153"/>
      <c r="AM700" s="153"/>
      <c r="AN700" s="153"/>
      <c r="AO700" s="153"/>
      <c r="AP700" s="153"/>
      <c r="AQ700" s="153"/>
      <c r="AR700" s="153"/>
      <c r="AS700" s="153"/>
      <c r="AT700" s="153"/>
      <c r="AU700" s="153"/>
      <c r="AV700" s="153"/>
      <c r="AW700" s="153"/>
      <c r="AX700" s="153"/>
      <c r="AY700" s="153"/>
      <c r="AZ700" s="153"/>
      <c r="BA700" s="153"/>
      <c r="BB700" s="153"/>
      <c r="BC700" s="153"/>
      <c r="BD700" s="153"/>
      <c r="BE700" s="153"/>
      <c r="BF700" s="153"/>
      <c r="BG700" s="153"/>
      <c r="BH700" s="153"/>
      <c r="BI700" s="153"/>
      <c r="BJ700" s="153"/>
      <c r="BK700" s="153"/>
      <c r="BL700" s="153"/>
      <c r="BM700" s="53"/>
    </row>
    <row r="701" spans="1:65">
      <c r="A701" s="28"/>
      <c r="B701" s="20" t="s">
        <v>201</v>
      </c>
      <c r="C701" s="12"/>
      <c r="D701" s="156" t="s">
        <v>427</v>
      </c>
      <c r="E701" s="156" t="s">
        <v>427</v>
      </c>
      <c r="F701" s="156" t="s">
        <v>427</v>
      </c>
      <c r="G701" s="156" t="s">
        <v>427</v>
      </c>
      <c r="H701" s="156" t="s">
        <v>427</v>
      </c>
      <c r="I701" s="156" t="s">
        <v>427</v>
      </c>
      <c r="J701" s="156" t="s">
        <v>427</v>
      </c>
      <c r="K701" s="152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  <c r="AK701" s="153"/>
      <c r="AL701" s="153"/>
      <c r="AM701" s="153"/>
      <c r="AN701" s="153"/>
      <c r="AO701" s="153"/>
      <c r="AP701" s="153"/>
      <c r="AQ701" s="153"/>
      <c r="AR701" s="153"/>
      <c r="AS701" s="153"/>
      <c r="AT701" s="153"/>
      <c r="AU701" s="153"/>
      <c r="AV701" s="153"/>
      <c r="AW701" s="153"/>
      <c r="AX701" s="153"/>
      <c r="AY701" s="153"/>
      <c r="AZ701" s="153"/>
      <c r="BA701" s="153"/>
      <c r="BB701" s="153"/>
      <c r="BC701" s="153"/>
      <c r="BD701" s="153"/>
      <c r="BE701" s="153"/>
      <c r="BF701" s="153"/>
      <c r="BG701" s="153"/>
      <c r="BH701" s="153"/>
      <c r="BI701" s="153"/>
      <c r="BJ701" s="153"/>
      <c r="BK701" s="153"/>
      <c r="BL701" s="153"/>
      <c r="BM701" s="53"/>
    </row>
    <row r="702" spans="1:65">
      <c r="A702" s="28"/>
      <c r="B702" s="3" t="s">
        <v>202</v>
      </c>
      <c r="C702" s="27"/>
      <c r="D702" s="23" t="s">
        <v>427</v>
      </c>
      <c r="E702" s="23" t="s">
        <v>427</v>
      </c>
      <c r="F702" s="23" t="s">
        <v>427</v>
      </c>
      <c r="G702" s="23" t="s">
        <v>427</v>
      </c>
      <c r="H702" s="23" t="s">
        <v>427</v>
      </c>
      <c r="I702" s="23" t="s">
        <v>427</v>
      </c>
      <c r="J702" s="23" t="s">
        <v>427</v>
      </c>
      <c r="K702" s="152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  <c r="AK702" s="153"/>
      <c r="AL702" s="153"/>
      <c r="AM702" s="153"/>
      <c r="AN702" s="153"/>
      <c r="AO702" s="153"/>
      <c r="AP702" s="153"/>
      <c r="AQ702" s="153"/>
      <c r="AR702" s="153"/>
      <c r="AS702" s="153"/>
      <c r="AT702" s="153"/>
      <c r="AU702" s="153"/>
      <c r="AV702" s="153"/>
      <c r="AW702" s="153"/>
      <c r="AX702" s="153"/>
      <c r="AY702" s="153"/>
      <c r="AZ702" s="153"/>
      <c r="BA702" s="153"/>
      <c r="BB702" s="153"/>
      <c r="BC702" s="153"/>
      <c r="BD702" s="153"/>
      <c r="BE702" s="153"/>
      <c r="BF702" s="153"/>
      <c r="BG702" s="153"/>
      <c r="BH702" s="153"/>
      <c r="BI702" s="153"/>
      <c r="BJ702" s="153"/>
      <c r="BK702" s="153"/>
      <c r="BL702" s="153"/>
      <c r="BM702" s="53"/>
    </row>
    <row r="703" spans="1:65">
      <c r="A703" s="28"/>
      <c r="B703" s="3" t="s">
        <v>203</v>
      </c>
      <c r="C703" s="27"/>
      <c r="D703" s="23" t="s">
        <v>427</v>
      </c>
      <c r="E703" s="23" t="s">
        <v>427</v>
      </c>
      <c r="F703" s="23" t="s">
        <v>427</v>
      </c>
      <c r="G703" s="23" t="s">
        <v>427</v>
      </c>
      <c r="H703" s="23" t="s">
        <v>427</v>
      </c>
      <c r="I703" s="23" t="s">
        <v>427</v>
      </c>
      <c r="J703" s="23" t="s">
        <v>427</v>
      </c>
      <c r="K703" s="152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  <c r="AK703" s="153"/>
      <c r="AL703" s="153"/>
      <c r="AM703" s="153"/>
      <c r="AN703" s="153"/>
      <c r="AO703" s="153"/>
      <c r="AP703" s="153"/>
      <c r="AQ703" s="153"/>
      <c r="AR703" s="153"/>
      <c r="AS703" s="153"/>
      <c r="AT703" s="153"/>
      <c r="AU703" s="153"/>
      <c r="AV703" s="153"/>
      <c r="AW703" s="153"/>
      <c r="AX703" s="153"/>
      <c r="AY703" s="153"/>
      <c r="AZ703" s="153"/>
      <c r="BA703" s="153"/>
      <c r="BB703" s="153"/>
      <c r="BC703" s="153"/>
      <c r="BD703" s="153"/>
      <c r="BE703" s="153"/>
      <c r="BF703" s="153"/>
      <c r="BG703" s="153"/>
      <c r="BH703" s="153"/>
      <c r="BI703" s="153"/>
      <c r="BJ703" s="153"/>
      <c r="BK703" s="153"/>
      <c r="BL703" s="153"/>
      <c r="BM703" s="53"/>
    </row>
    <row r="704" spans="1:65">
      <c r="A704" s="28"/>
      <c r="B704" s="3" t="s">
        <v>84</v>
      </c>
      <c r="C704" s="27"/>
      <c r="D704" s="13" t="s">
        <v>427</v>
      </c>
      <c r="E704" s="13" t="s">
        <v>427</v>
      </c>
      <c r="F704" s="13" t="s">
        <v>427</v>
      </c>
      <c r="G704" s="13" t="s">
        <v>427</v>
      </c>
      <c r="H704" s="13" t="s">
        <v>427</v>
      </c>
      <c r="I704" s="13" t="s">
        <v>427</v>
      </c>
      <c r="J704" s="13" t="s">
        <v>427</v>
      </c>
      <c r="K704" s="9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2"/>
    </row>
    <row r="705" spans="1:65">
      <c r="A705" s="28"/>
      <c r="B705" s="3" t="s">
        <v>204</v>
      </c>
      <c r="C705" s="27"/>
      <c r="D705" s="13" t="s">
        <v>427</v>
      </c>
      <c r="E705" s="13" t="s">
        <v>427</v>
      </c>
      <c r="F705" s="13" t="s">
        <v>427</v>
      </c>
      <c r="G705" s="13" t="s">
        <v>427</v>
      </c>
      <c r="H705" s="13" t="s">
        <v>427</v>
      </c>
      <c r="I705" s="13" t="s">
        <v>427</v>
      </c>
      <c r="J705" s="13" t="s">
        <v>427</v>
      </c>
      <c r="K705" s="9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2"/>
    </row>
    <row r="706" spans="1:65">
      <c r="A706" s="28"/>
      <c r="B706" s="44" t="s">
        <v>205</v>
      </c>
      <c r="C706" s="45"/>
      <c r="D706" s="43" t="s">
        <v>206</v>
      </c>
      <c r="E706" s="43" t="s">
        <v>206</v>
      </c>
      <c r="F706" s="43" t="s">
        <v>206</v>
      </c>
      <c r="G706" s="43" t="s">
        <v>206</v>
      </c>
      <c r="H706" s="43" t="s">
        <v>206</v>
      </c>
      <c r="I706" s="43" t="s">
        <v>206</v>
      </c>
      <c r="J706" s="43" t="s">
        <v>206</v>
      </c>
      <c r="K706" s="9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2"/>
    </row>
    <row r="707" spans="1:65">
      <c r="B707" s="29"/>
      <c r="C707" s="20"/>
      <c r="D707" s="20"/>
      <c r="E707" s="20"/>
      <c r="F707" s="20"/>
      <c r="G707" s="20"/>
      <c r="H707" s="20"/>
      <c r="I707" s="20"/>
      <c r="J707" s="20"/>
      <c r="BM707" s="52"/>
    </row>
    <row r="708" spans="1:65" ht="15">
      <c r="B708" s="8" t="s">
        <v>343</v>
      </c>
      <c r="BM708" s="26" t="s">
        <v>207</v>
      </c>
    </row>
    <row r="709" spans="1:65" ht="15">
      <c r="A709" s="24" t="s">
        <v>58</v>
      </c>
      <c r="B709" s="18" t="s">
        <v>106</v>
      </c>
      <c r="C709" s="15" t="s">
        <v>107</v>
      </c>
      <c r="D709" s="16" t="s">
        <v>187</v>
      </c>
      <c r="E709" s="17" t="s">
        <v>187</v>
      </c>
      <c r="F709" s="17" t="s">
        <v>187</v>
      </c>
      <c r="G709" s="17" t="s">
        <v>187</v>
      </c>
      <c r="H709" s="17" t="s">
        <v>187</v>
      </c>
      <c r="I709" s="17" t="s">
        <v>187</v>
      </c>
      <c r="J709" s="17" t="s">
        <v>187</v>
      </c>
      <c r="K709" s="17" t="s">
        <v>187</v>
      </c>
      <c r="L709" s="9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>
        <v>1</v>
      </c>
    </row>
    <row r="710" spans="1:65">
      <c r="A710" s="28"/>
      <c r="B710" s="19" t="s">
        <v>188</v>
      </c>
      <c r="C710" s="9" t="s">
        <v>188</v>
      </c>
      <c r="D710" s="91" t="s">
        <v>189</v>
      </c>
      <c r="E710" s="92" t="s">
        <v>190</v>
      </c>
      <c r="F710" s="92" t="s">
        <v>192</v>
      </c>
      <c r="G710" s="92" t="s">
        <v>193</v>
      </c>
      <c r="H710" s="92" t="s">
        <v>194</v>
      </c>
      <c r="I710" s="92" t="s">
        <v>195</v>
      </c>
      <c r="J710" s="92" t="s">
        <v>196</v>
      </c>
      <c r="K710" s="92" t="s">
        <v>197</v>
      </c>
      <c r="L710" s="9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 t="s">
        <v>1</v>
      </c>
    </row>
    <row r="711" spans="1:65">
      <c r="A711" s="28"/>
      <c r="B711" s="19"/>
      <c r="C711" s="9"/>
      <c r="D711" s="10" t="s">
        <v>209</v>
      </c>
      <c r="E711" s="11" t="s">
        <v>209</v>
      </c>
      <c r="F711" s="11" t="s">
        <v>209</v>
      </c>
      <c r="G711" s="11" t="s">
        <v>109</v>
      </c>
      <c r="H711" s="11" t="s">
        <v>109</v>
      </c>
      <c r="I711" s="11" t="s">
        <v>208</v>
      </c>
      <c r="J711" s="11" t="s">
        <v>208</v>
      </c>
      <c r="K711" s="11" t="s">
        <v>209</v>
      </c>
      <c r="L711" s="9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>
        <v>3</v>
      </c>
    </row>
    <row r="712" spans="1:65">
      <c r="A712" s="28"/>
      <c r="B712" s="19"/>
      <c r="C712" s="9"/>
      <c r="D712" s="25"/>
      <c r="E712" s="25"/>
      <c r="F712" s="25"/>
      <c r="G712" s="25"/>
      <c r="H712" s="25"/>
      <c r="I712" s="25"/>
      <c r="J712" s="25"/>
      <c r="K712" s="25"/>
      <c r="L712" s="9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3</v>
      </c>
    </row>
    <row r="713" spans="1:65">
      <c r="A713" s="28"/>
      <c r="B713" s="18">
        <v>1</v>
      </c>
      <c r="C713" s="14">
        <v>1</v>
      </c>
      <c r="D713" s="151">
        <v>6.0000000000000001E-3</v>
      </c>
      <c r="E713" s="151">
        <v>0.01</v>
      </c>
      <c r="F713" s="157" t="s">
        <v>102</v>
      </c>
      <c r="G713" s="172">
        <v>7.1999999999999998E-3</v>
      </c>
      <c r="H713" s="151" t="s">
        <v>218</v>
      </c>
      <c r="I713" s="157" t="s">
        <v>174</v>
      </c>
      <c r="J713" s="157" t="s">
        <v>101</v>
      </c>
      <c r="K713" s="157" t="s">
        <v>102</v>
      </c>
      <c r="L713" s="152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  <c r="AK713" s="153"/>
      <c r="AL713" s="153"/>
      <c r="AM713" s="153"/>
      <c r="AN713" s="153"/>
      <c r="AO713" s="153"/>
      <c r="AP713" s="153"/>
      <c r="AQ713" s="153"/>
      <c r="AR713" s="153"/>
      <c r="AS713" s="153"/>
      <c r="AT713" s="153"/>
      <c r="AU713" s="153"/>
      <c r="AV713" s="153"/>
      <c r="AW713" s="153"/>
      <c r="AX713" s="153"/>
      <c r="AY713" s="153"/>
      <c r="AZ713" s="153"/>
      <c r="BA713" s="153"/>
      <c r="BB713" s="153"/>
      <c r="BC713" s="153"/>
      <c r="BD713" s="153"/>
      <c r="BE713" s="153"/>
      <c r="BF713" s="153"/>
      <c r="BG713" s="153"/>
      <c r="BH713" s="153"/>
      <c r="BI713" s="153"/>
      <c r="BJ713" s="153"/>
      <c r="BK713" s="153"/>
      <c r="BL713" s="153"/>
      <c r="BM713" s="154">
        <v>1</v>
      </c>
    </row>
    <row r="714" spans="1:65">
      <c r="A714" s="28"/>
      <c r="B714" s="19">
        <v>1</v>
      </c>
      <c r="C714" s="9">
        <v>2</v>
      </c>
      <c r="D714" s="23">
        <v>8.0000000000000002E-3</v>
      </c>
      <c r="E714" s="23">
        <v>0.01</v>
      </c>
      <c r="F714" s="158" t="s">
        <v>102</v>
      </c>
      <c r="G714" s="23" t="s">
        <v>218</v>
      </c>
      <c r="H714" s="23">
        <v>5.0000000000000001E-3</v>
      </c>
      <c r="I714" s="158" t="s">
        <v>174</v>
      </c>
      <c r="J714" s="158" t="s">
        <v>101</v>
      </c>
      <c r="K714" s="158" t="s">
        <v>102</v>
      </c>
      <c r="L714" s="152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  <c r="AK714" s="153"/>
      <c r="AL714" s="153"/>
      <c r="AM714" s="153"/>
      <c r="AN714" s="153"/>
      <c r="AO714" s="153"/>
      <c r="AP714" s="153"/>
      <c r="AQ714" s="153"/>
      <c r="AR714" s="153"/>
      <c r="AS714" s="153"/>
      <c r="AT714" s="153"/>
      <c r="AU714" s="153"/>
      <c r="AV714" s="153"/>
      <c r="AW714" s="153"/>
      <c r="AX714" s="153"/>
      <c r="AY714" s="153"/>
      <c r="AZ714" s="153"/>
      <c r="BA714" s="153"/>
      <c r="BB714" s="153"/>
      <c r="BC714" s="153"/>
      <c r="BD714" s="153"/>
      <c r="BE714" s="153"/>
      <c r="BF714" s="153"/>
      <c r="BG714" s="153"/>
      <c r="BH714" s="153"/>
      <c r="BI714" s="153"/>
      <c r="BJ714" s="153"/>
      <c r="BK714" s="153"/>
      <c r="BL714" s="153"/>
      <c r="BM714" s="154">
        <v>9</v>
      </c>
    </row>
    <row r="715" spans="1:65">
      <c r="A715" s="28"/>
      <c r="B715" s="19">
        <v>1</v>
      </c>
      <c r="C715" s="9">
        <v>3</v>
      </c>
      <c r="D715" s="23">
        <v>8.0000000000000002E-3</v>
      </c>
      <c r="E715" s="23">
        <v>0.01</v>
      </c>
      <c r="F715" s="158" t="s">
        <v>102</v>
      </c>
      <c r="G715" s="23" t="s">
        <v>218</v>
      </c>
      <c r="H715" s="23">
        <v>0.01</v>
      </c>
      <c r="I715" s="158" t="s">
        <v>174</v>
      </c>
      <c r="J715" s="158" t="s">
        <v>101</v>
      </c>
      <c r="K715" s="158" t="s">
        <v>102</v>
      </c>
      <c r="L715" s="152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  <c r="AK715" s="153"/>
      <c r="AL715" s="153"/>
      <c r="AM715" s="153"/>
      <c r="AN715" s="153"/>
      <c r="AO715" s="153"/>
      <c r="AP715" s="153"/>
      <c r="AQ715" s="153"/>
      <c r="AR715" s="153"/>
      <c r="AS715" s="153"/>
      <c r="AT715" s="153"/>
      <c r="AU715" s="153"/>
      <c r="AV715" s="153"/>
      <c r="AW715" s="153"/>
      <c r="AX715" s="153"/>
      <c r="AY715" s="153"/>
      <c r="AZ715" s="153"/>
      <c r="BA715" s="153"/>
      <c r="BB715" s="153"/>
      <c r="BC715" s="153"/>
      <c r="BD715" s="153"/>
      <c r="BE715" s="153"/>
      <c r="BF715" s="153"/>
      <c r="BG715" s="153"/>
      <c r="BH715" s="153"/>
      <c r="BI715" s="153"/>
      <c r="BJ715" s="153"/>
      <c r="BK715" s="153"/>
      <c r="BL715" s="153"/>
      <c r="BM715" s="154">
        <v>16</v>
      </c>
    </row>
    <row r="716" spans="1:65">
      <c r="A716" s="28"/>
      <c r="B716" s="19">
        <v>1</v>
      </c>
      <c r="C716" s="9">
        <v>4</v>
      </c>
      <c r="D716" s="23">
        <v>8.0000000000000002E-3</v>
      </c>
      <c r="E716" s="23">
        <v>0.01</v>
      </c>
      <c r="F716" s="158" t="s">
        <v>102</v>
      </c>
      <c r="G716" s="23" t="s">
        <v>218</v>
      </c>
      <c r="H716" s="23">
        <v>5.0000000000000001E-3</v>
      </c>
      <c r="I716" s="158" t="s">
        <v>174</v>
      </c>
      <c r="J716" s="158" t="s">
        <v>101</v>
      </c>
      <c r="K716" s="158" t="s">
        <v>102</v>
      </c>
      <c r="L716" s="152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  <c r="AK716" s="153"/>
      <c r="AL716" s="153"/>
      <c r="AM716" s="153"/>
      <c r="AN716" s="153"/>
      <c r="AO716" s="153"/>
      <c r="AP716" s="153"/>
      <c r="AQ716" s="153"/>
      <c r="AR716" s="153"/>
      <c r="AS716" s="153"/>
      <c r="AT716" s="153"/>
      <c r="AU716" s="153"/>
      <c r="AV716" s="153"/>
      <c r="AW716" s="153"/>
      <c r="AX716" s="153"/>
      <c r="AY716" s="153"/>
      <c r="AZ716" s="153"/>
      <c r="BA716" s="153"/>
      <c r="BB716" s="153"/>
      <c r="BC716" s="153"/>
      <c r="BD716" s="153"/>
      <c r="BE716" s="153"/>
      <c r="BF716" s="153"/>
      <c r="BG716" s="153"/>
      <c r="BH716" s="153"/>
      <c r="BI716" s="153"/>
      <c r="BJ716" s="153"/>
      <c r="BK716" s="153"/>
      <c r="BL716" s="153"/>
      <c r="BM716" s="154">
        <v>6.1250000000000002E-3</v>
      </c>
    </row>
    <row r="717" spans="1:65">
      <c r="A717" s="28"/>
      <c r="B717" s="19">
        <v>1</v>
      </c>
      <c r="C717" s="9">
        <v>5</v>
      </c>
      <c r="D717" s="23">
        <v>6.0000000000000001E-3</v>
      </c>
      <c r="E717" s="23">
        <v>0.01</v>
      </c>
      <c r="F717" s="158" t="s">
        <v>102</v>
      </c>
      <c r="G717" s="23" t="s">
        <v>218</v>
      </c>
      <c r="H717" s="23" t="s">
        <v>218</v>
      </c>
      <c r="I717" s="158" t="s">
        <v>174</v>
      </c>
      <c r="J717" s="158" t="s">
        <v>101</v>
      </c>
      <c r="K717" s="158" t="s">
        <v>102</v>
      </c>
      <c r="L717" s="152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  <c r="AK717" s="153"/>
      <c r="AL717" s="153"/>
      <c r="AM717" s="153"/>
      <c r="AN717" s="153"/>
      <c r="AO717" s="153"/>
      <c r="AP717" s="153"/>
      <c r="AQ717" s="153"/>
      <c r="AR717" s="153"/>
      <c r="AS717" s="153"/>
      <c r="AT717" s="153"/>
      <c r="AU717" s="153"/>
      <c r="AV717" s="153"/>
      <c r="AW717" s="153"/>
      <c r="AX717" s="153"/>
      <c r="AY717" s="153"/>
      <c r="AZ717" s="153"/>
      <c r="BA717" s="153"/>
      <c r="BB717" s="153"/>
      <c r="BC717" s="153"/>
      <c r="BD717" s="153"/>
      <c r="BE717" s="153"/>
      <c r="BF717" s="153"/>
      <c r="BG717" s="153"/>
      <c r="BH717" s="153"/>
      <c r="BI717" s="153"/>
      <c r="BJ717" s="153"/>
      <c r="BK717" s="153"/>
      <c r="BL717" s="153"/>
      <c r="BM717" s="154">
        <v>9</v>
      </c>
    </row>
    <row r="718" spans="1:65">
      <c r="A718" s="28"/>
      <c r="B718" s="19">
        <v>1</v>
      </c>
      <c r="C718" s="9">
        <v>6</v>
      </c>
      <c r="D718" s="23">
        <v>6.0000000000000001E-3</v>
      </c>
      <c r="E718" s="23">
        <v>0.01</v>
      </c>
      <c r="F718" s="158" t="s">
        <v>102</v>
      </c>
      <c r="G718" s="23" t="s">
        <v>218</v>
      </c>
      <c r="H718" s="23">
        <v>5.0000000000000001E-3</v>
      </c>
      <c r="I718" s="158" t="s">
        <v>174</v>
      </c>
      <c r="J718" s="158" t="s">
        <v>101</v>
      </c>
      <c r="K718" s="158" t="s">
        <v>102</v>
      </c>
      <c r="L718" s="152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  <c r="AK718" s="153"/>
      <c r="AL718" s="153"/>
      <c r="AM718" s="153"/>
      <c r="AN718" s="153"/>
      <c r="AO718" s="153"/>
      <c r="AP718" s="153"/>
      <c r="AQ718" s="153"/>
      <c r="AR718" s="153"/>
      <c r="AS718" s="153"/>
      <c r="AT718" s="153"/>
      <c r="AU718" s="153"/>
      <c r="AV718" s="153"/>
      <c r="AW718" s="153"/>
      <c r="AX718" s="153"/>
      <c r="AY718" s="153"/>
      <c r="AZ718" s="153"/>
      <c r="BA718" s="153"/>
      <c r="BB718" s="153"/>
      <c r="BC718" s="153"/>
      <c r="BD718" s="153"/>
      <c r="BE718" s="153"/>
      <c r="BF718" s="153"/>
      <c r="BG718" s="153"/>
      <c r="BH718" s="153"/>
      <c r="BI718" s="153"/>
      <c r="BJ718" s="153"/>
      <c r="BK718" s="153"/>
      <c r="BL718" s="153"/>
      <c r="BM718" s="53"/>
    </row>
    <row r="719" spans="1:65">
      <c r="A719" s="28"/>
      <c r="B719" s="20" t="s">
        <v>201</v>
      </c>
      <c r="C719" s="12"/>
      <c r="D719" s="156">
        <v>6.9999999999999993E-3</v>
      </c>
      <c r="E719" s="156">
        <v>0.01</v>
      </c>
      <c r="F719" s="156" t="s">
        <v>427</v>
      </c>
      <c r="G719" s="156">
        <v>7.1999999999999998E-3</v>
      </c>
      <c r="H719" s="156">
        <v>6.2500000000000003E-3</v>
      </c>
      <c r="I719" s="156" t="s">
        <v>427</v>
      </c>
      <c r="J719" s="156" t="s">
        <v>427</v>
      </c>
      <c r="K719" s="156" t="s">
        <v>427</v>
      </c>
      <c r="L719" s="152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  <c r="AK719" s="153"/>
      <c r="AL719" s="153"/>
      <c r="AM719" s="153"/>
      <c r="AN719" s="153"/>
      <c r="AO719" s="153"/>
      <c r="AP719" s="153"/>
      <c r="AQ719" s="153"/>
      <c r="AR719" s="153"/>
      <c r="AS719" s="153"/>
      <c r="AT719" s="153"/>
      <c r="AU719" s="153"/>
      <c r="AV719" s="153"/>
      <c r="AW719" s="153"/>
      <c r="AX719" s="153"/>
      <c r="AY719" s="153"/>
      <c r="AZ719" s="153"/>
      <c r="BA719" s="153"/>
      <c r="BB719" s="153"/>
      <c r="BC719" s="153"/>
      <c r="BD719" s="153"/>
      <c r="BE719" s="153"/>
      <c r="BF719" s="153"/>
      <c r="BG719" s="153"/>
      <c r="BH719" s="153"/>
      <c r="BI719" s="153"/>
      <c r="BJ719" s="153"/>
      <c r="BK719" s="153"/>
      <c r="BL719" s="153"/>
      <c r="BM719" s="53"/>
    </row>
    <row r="720" spans="1:65">
      <c r="A720" s="28"/>
      <c r="B720" s="3" t="s">
        <v>202</v>
      </c>
      <c r="C720" s="27"/>
      <c r="D720" s="23">
        <v>7.0000000000000001E-3</v>
      </c>
      <c r="E720" s="23">
        <v>0.01</v>
      </c>
      <c r="F720" s="23" t="s">
        <v>427</v>
      </c>
      <c r="G720" s="23">
        <v>7.1999999999999998E-3</v>
      </c>
      <c r="H720" s="23">
        <v>5.0000000000000001E-3</v>
      </c>
      <c r="I720" s="23" t="s">
        <v>427</v>
      </c>
      <c r="J720" s="23" t="s">
        <v>427</v>
      </c>
      <c r="K720" s="23" t="s">
        <v>427</v>
      </c>
      <c r="L720" s="152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  <c r="AK720" s="153"/>
      <c r="AL720" s="153"/>
      <c r="AM720" s="153"/>
      <c r="AN720" s="153"/>
      <c r="AO720" s="153"/>
      <c r="AP720" s="153"/>
      <c r="AQ720" s="153"/>
      <c r="AR720" s="153"/>
      <c r="AS720" s="153"/>
      <c r="AT720" s="153"/>
      <c r="AU720" s="153"/>
      <c r="AV720" s="153"/>
      <c r="AW720" s="153"/>
      <c r="AX720" s="153"/>
      <c r="AY720" s="153"/>
      <c r="AZ720" s="153"/>
      <c r="BA720" s="153"/>
      <c r="BB720" s="153"/>
      <c r="BC720" s="153"/>
      <c r="BD720" s="153"/>
      <c r="BE720" s="153"/>
      <c r="BF720" s="153"/>
      <c r="BG720" s="153"/>
      <c r="BH720" s="153"/>
      <c r="BI720" s="153"/>
      <c r="BJ720" s="153"/>
      <c r="BK720" s="153"/>
      <c r="BL720" s="153"/>
      <c r="BM720" s="53"/>
    </row>
    <row r="721" spans="1:65">
      <c r="A721" s="28"/>
      <c r="B721" s="3" t="s">
        <v>203</v>
      </c>
      <c r="C721" s="27"/>
      <c r="D721" s="23">
        <v>1.0954451150103322E-3</v>
      </c>
      <c r="E721" s="23">
        <v>0</v>
      </c>
      <c r="F721" s="23" t="s">
        <v>427</v>
      </c>
      <c r="G721" s="23" t="s">
        <v>427</v>
      </c>
      <c r="H721" s="23">
        <v>2.5000000000000001E-3</v>
      </c>
      <c r="I721" s="23" t="s">
        <v>427</v>
      </c>
      <c r="J721" s="23" t="s">
        <v>427</v>
      </c>
      <c r="K721" s="23" t="s">
        <v>427</v>
      </c>
      <c r="L721" s="152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  <c r="AK721" s="153"/>
      <c r="AL721" s="153"/>
      <c r="AM721" s="153"/>
      <c r="AN721" s="153"/>
      <c r="AO721" s="153"/>
      <c r="AP721" s="153"/>
      <c r="AQ721" s="153"/>
      <c r="AR721" s="153"/>
      <c r="AS721" s="153"/>
      <c r="AT721" s="153"/>
      <c r="AU721" s="153"/>
      <c r="AV721" s="153"/>
      <c r="AW721" s="153"/>
      <c r="AX721" s="153"/>
      <c r="AY721" s="153"/>
      <c r="AZ721" s="153"/>
      <c r="BA721" s="153"/>
      <c r="BB721" s="153"/>
      <c r="BC721" s="153"/>
      <c r="BD721" s="153"/>
      <c r="BE721" s="153"/>
      <c r="BF721" s="153"/>
      <c r="BG721" s="153"/>
      <c r="BH721" s="153"/>
      <c r="BI721" s="153"/>
      <c r="BJ721" s="153"/>
      <c r="BK721" s="153"/>
      <c r="BL721" s="153"/>
      <c r="BM721" s="53"/>
    </row>
    <row r="722" spans="1:65">
      <c r="A722" s="28"/>
      <c r="B722" s="3" t="s">
        <v>84</v>
      </c>
      <c r="C722" s="27"/>
      <c r="D722" s="13">
        <v>0.15649215928719035</v>
      </c>
      <c r="E722" s="13">
        <v>0</v>
      </c>
      <c r="F722" s="13" t="s">
        <v>427</v>
      </c>
      <c r="G722" s="13" t="s">
        <v>427</v>
      </c>
      <c r="H722" s="13">
        <v>0.39999999999999997</v>
      </c>
      <c r="I722" s="13" t="s">
        <v>427</v>
      </c>
      <c r="J722" s="13" t="s">
        <v>427</v>
      </c>
      <c r="K722" s="13" t="s">
        <v>427</v>
      </c>
      <c r="L722" s="9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2"/>
    </row>
    <row r="723" spans="1:65">
      <c r="A723" s="28"/>
      <c r="B723" s="3" t="s">
        <v>204</v>
      </c>
      <c r="C723" s="27"/>
      <c r="D723" s="13">
        <v>0.14285714285714279</v>
      </c>
      <c r="E723" s="13">
        <v>0.63265306122448983</v>
      </c>
      <c r="F723" s="13" t="s">
        <v>427</v>
      </c>
      <c r="G723" s="13">
        <v>0.17551020408163254</v>
      </c>
      <c r="H723" s="13">
        <v>2.0408163265306145E-2</v>
      </c>
      <c r="I723" s="13" t="s">
        <v>427</v>
      </c>
      <c r="J723" s="13" t="s">
        <v>427</v>
      </c>
      <c r="K723" s="13" t="s">
        <v>427</v>
      </c>
      <c r="L723" s="9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2"/>
    </row>
    <row r="724" spans="1:65">
      <c r="A724" s="28"/>
      <c r="B724" s="44" t="s">
        <v>205</v>
      </c>
      <c r="C724" s="45"/>
      <c r="D724" s="43">
        <v>0.36</v>
      </c>
      <c r="E724" s="43">
        <v>1.45</v>
      </c>
      <c r="F724" s="43">
        <v>0.36</v>
      </c>
      <c r="G724" s="43">
        <v>0.99</v>
      </c>
      <c r="H724" s="43">
        <v>0.36</v>
      </c>
      <c r="I724" s="43">
        <v>6.89</v>
      </c>
      <c r="J724" s="43">
        <v>15.97</v>
      </c>
      <c r="K724" s="43">
        <v>0.36</v>
      </c>
      <c r="L724" s="9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2"/>
    </row>
    <row r="725" spans="1:65">
      <c r="B725" s="29"/>
      <c r="C725" s="20"/>
      <c r="D725" s="20"/>
      <c r="E725" s="20"/>
      <c r="F725" s="20"/>
      <c r="G725" s="20"/>
      <c r="H725" s="20"/>
      <c r="I725" s="20"/>
      <c r="J725" s="20"/>
      <c r="K725" s="20"/>
      <c r="BM725" s="52"/>
    </row>
    <row r="726" spans="1:65" ht="15">
      <c r="B726" s="8" t="s">
        <v>344</v>
      </c>
      <c r="BM726" s="26" t="s">
        <v>64</v>
      </c>
    </row>
    <row r="727" spans="1:65" ht="15">
      <c r="A727" s="24" t="s">
        <v>6</v>
      </c>
      <c r="B727" s="18" t="s">
        <v>106</v>
      </c>
      <c r="C727" s="15" t="s">
        <v>107</v>
      </c>
      <c r="D727" s="16" t="s">
        <v>187</v>
      </c>
      <c r="E727" s="17" t="s">
        <v>187</v>
      </c>
      <c r="F727" s="17" t="s">
        <v>187</v>
      </c>
      <c r="G727" s="17" t="s">
        <v>187</v>
      </c>
      <c r="H727" s="17" t="s">
        <v>187</v>
      </c>
      <c r="I727" s="17" t="s">
        <v>187</v>
      </c>
      <c r="J727" s="17" t="s">
        <v>187</v>
      </c>
      <c r="K727" s="17" t="s">
        <v>187</v>
      </c>
      <c r="L727" s="17" t="s">
        <v>187</v>
      </c>
      <c r="M727" s="9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1</v>
      </c>
    </row>
    <row r="728" spans="1:65">
      <c r="A728" s="28"/>
      <c r="B728" s="19" t="s">
        <v>188</v>
      </c>
      <c r="C728" s="9" t="s">
        <v>188</v>
      </c>
      <c r="D728" s="91" t="s">
        <v>189</v>
      </c>
      <c r="E728" s="92" t="s">
        <v>190</v>
      </c>
      <c r="F728" s="92" t="s">
        <v>191</v>
      </c>
      <c r="G728" s="92" t="s">
        <v>192</v>
      </c>
      <c r="H728" s="92" t="s">
        <v>193</v>
      </c>
      <c r="I728" s="92" t="s">
        <v>194</v>
      </c>
      <c r="J728" s="92" t="s">
        <v>195</v>
      </c>
      <c r="K728" s="92" t="s">
        <v>196</v>
      </c>
      <c r="L728" s="92" t="s">
        <v>197</v>
      </c>
      <c r="M728" s="9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 t="s">
        <v>3</v>
      </c>
    </row>
    <row r="729" spans="1:65">
      <c r="A729" s="28"/>
      <c r="B729" s="19"/>
      <c r="C729" s="9"/>
      <c r="D729" s="10" t="s">
        <v>208</v>
      </c>
      <c r="E729" s="11" t="s">
        <v>209</v>
      </c>
      <c r="F729" s="11" t="s">
        <v>208</v>
      </c>
      <c r="G729" s="11" t="s">
        <v>209</v>
      </c>
      <c r="H729" s="11" t="s">
        <v>208</v>
      </c>
      <c r="I729" s="11" t="s">
        <v>208</v>
      </c>
      <c r="J729" s="11" t="s">
        <v>208</v>
      </c>
      <c r="K729" s="11" t="s">
        <v>208</v>
      </c>
      <c r="L729" s="11" t="s">
        <v>209</v>
      </c>
      <c r="M729" s="9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2</v>
      </c>
    </row>
    <row r="730" spans="1:65">
      <c r="A730" s="28"/>
      <c r="B730" s="19"/>
      <c r="C730" s="9"/>
      <c r="D730" s="25"/>
      <c r="E730" s="25"/>
      <c r="F730" s="25"/>
      <c r="G730" s="25"/>
      <c r="H730" s="25"/>
      <c r="I730" s="25"/>
      <c r="J730" s="25"/>
      <c r="K730" s="25"/>
      <c r="L730" s="25"/>
      <c r="M730" s="9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2</v>
      </c>
    </row>
    <row r="731" spans="1:65">
      <c r="A731" s="28"/>
      <c r="B731" s="18">
        <v>1</v>
      </c>
      <c r="C731" s="14">
        <v>1</v>
      </c>
      <c r="D731" s="21">
        <v>1.1499999999999999</v>
      </c>
      <c r="E731" s="21">
        <v>0.93</v>
      </c>
      <c r="F731" s="21">
        <v>1</v>
      </c>
      <c r="G731" s="94">
        <v>0.6</v>
      </c>
      <c r="H731" s="21">
        <v>1.01</v>
      </c>
      <c r="I731" s="21">
        <v>1.2</v>
      </c>
      <c r="J731" s="21">
        <v>0.96</v>
      </c>
      <c r="K731" s="88">
        <v>1</v>
      </c>
      <c r="L731" s="21">
        <v>1.25</v>
      </c>
      <c r="M731" s="9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>
        <v>1</v>
      </c>
    </row>
    <row r="732" spans="1:65">
      <c r="A732" s="28"/>
      <c r="B732" s="19">
        <v>1</v>
      </c>
      <c r="C732" s="9">
        <v>2</v>
      </c>
      <c r="D732" s="11">
        <v>1.05</v>
      </c>
      <c r="E732" s="11">
        <v>1.06</v>
      </c>
      <c r="F732" s="11">
        <v>1.1000000000000001</v>
      </c>
      <c r="G732" s="11">
        <v>0.8</v>
      </c>
      <c r="H732" s="11">
        <v>0.95</v>
      </c>
      <c r="I732" s="11">
        <v>1.2</v>
      </c>
      <c r="J732" s="11">
        <v>0.95</v>
      </c>
      <c r="K732" s="89">
        <v>1</v>
      </c>
      <c r="L732" s="11">
        <v>1.1599999999999999</v>
      </c>
      <c r="M732" s="9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32</v>
      </c>
    </row>
    <row r="733" spans="1:65">
      <c r="A733" s="28"/>
      <c r="B733" s="19">
        <v>1</v>
      </c>
      <c r="C733" s="9">
        <v>3</v>
      </c>
      <c r="D733" s="11">
        <v>0.9900000000000001</v>
      </c>
      <c r="E733" s="11">
        <v>0.93</v>
      </c>
      <c r="F733" s="11">
        <v>1</v>
      </c>
      <c r="G733" s="11">
        <v>1</v>
      </c>
      <c r="H733" s="11">
        <v>1.04</v>
      </c>
      <c r="I733" s="11">
        <v>1.2</v>
      </c>
      <c r="J733" s="11">
        <v>0.85</v>
      </c>
      <c r="K733" s="89">
        <v>1</v>
      </c>
      <c r="L733" s="11">
        <v>1.25</v>
      </c>
      <c r="M733" s="9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16</v>
      </c>
    </row>
    <row r="734" spans="1:65">
      <c r="A734" s="28"/>
      <c r="B734" s="19">
        <v>1</v>
      </c>
      <c r="C734" s="9">
        <v>4</v>
      </c>
      <c r="D734" s="11">
        <v>0.95</v>
      </c>
      <c r="E734" s="11">
        <v>0.9</v>
      </c>
      <c r="F734" s="11">
        <v>1</v>
      </c>
      <c r="G734" s="11">
        <v>1.1000000000000001</v>
      </c>
      <c r="H734" s="11">
        <v>1.1200000000000001</v>
      </c>
      <c r="I734" s="11">
        <v>1.2</v>
      </c>
      <c r="J734" s="11">
        <v>0.96</v>
      </c>
      <c r="K734" s="89">
        <v>1</v>
      </c>
      <c r="L734" s="11">
        <v>0.9900000000000001</v>
      </c>
      <c r="M734" s="9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1.0293749999999999</v>
      </c>
    </row>
    <row r="735" spans="1:65">
      <c r="A735" s="28"/>
      <c r="B735" s="19">
        <v>1</v>
      </c>
      <c r="C735" s="9">
        <v>5</v>
      </c>
      <c r="D735" s="11">
        <v>0.94</v>
      </c>
      <c r="E735" s="11">
        <v>0.98</v>
      </c>
      <c r="F735" s="11">
        <v>0.9</v>
      </c>
      <c r="G735" s="11">
        <v>1</v>
      </c>
      <c r="H735" s="11">
        <v>1.1000000000000001</v>
      </c>
      <c r="I735" s="11">
        <v>1.2</v>
      </c>
      <c r="J735" s="11">
        <v>0.85</v>
      </c>
      <c r="K735" s="89">
        <v>1</v>
      </c>
      <c r="L735" s="11">
        <v>1.18</v>
      </c>
      <c r="M735" s="9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38</v>
      </c>
    </row>
    <row r="736" spans="1:65">
      <c r="A736" s="28"/>
      <c r="B736" s="19">
        <v>1</v>
      </c>
      <c r="C736" s="9">
        <v>6</v>
      </c>
      <c r="D736" s="11">
        <v>0.94</v>
      </c>
      <c r="E736" s="11">
        <v>1.1100000000000001</v>
      </c>
      <c r="F736" s="11">
        <v>1</v>
      </c>
      <c r="G736" s="11">
        <v>0.9</v>
      </c>
      <c r="H736" s="11">
        <v>1.04</v>
      </c>
      <c r="I736" s="11">
        <v>1.2</v>
      </c>
      <c r="J736" s="11">
        <v>0.87</v>
      </c>
      <c r="K736" s="89">
        <v>1</v>
      </c>
      <c r="L736" s="11">
        <v>0.9900000000000001</v>
      </c>
      <c r="M736" s="9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20" t="s">
        <v>201</v>
      </c>
      <c r="C737" s="12"/>
      <c r="D737" s="22">
        <v>1.0033333333333332</v>
      </c>
      <c r="E737" s="22">
        <v>0.98500000000000021</v>
      </c>
      <c r="F737" s="22">
        <v>1</v>
      </c>
      <c r="G737" s="22">
        <v>0.9</v>
      </c>
      <c r="H737" s="22">
        <v>1.0433333333333334</v>
      </c>
      <c r="I737" s="22">
        <v>1.2</v>
      </c>
      <c r="J737" s="22">
        <v>0.90666666666666662</v>
      </c>
      <c r="K737" s="22">
        <v>1</v>
      </c>
      <c r="L737" s="22">
        <v>1.1366666666666667</v>
      </c>
      <c r="M737" s="9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A738" s="28"/>
      <c r="B738" s="3" t="s">
        <v>202</v>
      </c>
      <c r="C738" s="27"/>
      <c r="D738" s="11">
        <v>0.97</v>
      </c>
      <c r="E738" s="11">
        <v>0.95500000000000007</v>
      </c>
      <c r="F738" s="11">
        <v>1</v>
      </c>
      <c r="G738" s="11">
        <v>0.95</v>
      </c>
      <c r="H738" s="11">
        <v>1.04</v>
      </c>
      <c r="I738" s="11">
        <v>1.2</v>
      </c>
      <c r="J738" s="11">
        <v>0.90999999999999992</v>
      </c>
      <c r="K738" s="11">
        <v>1</v>
      </c>
      <c r="L738" s="11">
        <v>1.17</v>
      </c>
      <c r="M738" s="9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2"/>
    </row>
    <row r="739" spans="1:65">
      <c r="A739" s="28"/>
      <c r="B739" s="3" t="s">
        <v>203</v>
      </c>
      <c r="C739" s="27"/>
      <c r="D739" s="23">
        <v>8.3346665600170622E-2</v>
      </c>
      <c r="E739" s="23">
        <v>8.3126409762481632E-2</v>
      </c>
      <c r="F739" s="23">
        <v>6.3245553203367597E-2</v>
      </c>
      <c r="G739" s="23">
        <v>0.17888543819998276</v>
      </c>
      <c r="H739" s="23">
        <v>6.1535897382476459E-2</v>
      </c>
      <c r="I739" s="23">
        <v>0</v>
      </c>
      <c r="J739" s="23">
        <v>5.5377492419453826E-2</v>
      </c>
      <c r="K739" s="23">
        <v>0</v>
      </c>
      <c r="L739" s="23">
        <v>0.11927559124425523</v>
      </c>
      <c r="M739" s="9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A740" s="28"/>
      <c r="B740" s="3" t="s">
        <v>84</v>
      </c>
      <c r="C740" s="27"/>
      <c r="D740" s="13">
        <v>8.3069766378907603E-2</v>
      </c>
      <c r="E740" s="13">
        <v>8.439229417510824E-2</v>
      </c>
      <c r="F740" s="13">
        <v>6.3245553203367597E-2</v>
      </c>
      <c r="G740" s="13">
        <v>0.19876159799998083</v>
      </c>
      <c r="H740" s="13">
        <v>5.8980093337836853E-2</v>
      </c>
      <c r="I740" s="13">
        <v>0</v>
      </c>
      <c r="J740" s="13">
        <v>6.1078116639103487E-2</v>
      </c>
      <c r="K740" s="13">
        <v>0</v>
      </c>
      <c r="L740" s="13">
        <v>0.10493453775154418</v>
      </c>
      <c r="M740" s="9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2"/>
    </row>
    <row r="741" spans="1:65">
      <c r="A741" s="28"/>
      <c r="B741" s="3" t="s">
        <v>204</v>
      </c>
      <c r="C741" s="27"/>
      <c r="D741" s="13">
        <v>-2.5298522566282178E-2</v>
      </c>
      <c r="E741" s="13">
        <v>-4.3108682452944524E-2</v>
      </c>
      <c r="F741" s="13">
        <v>-2.853673345476615E-2</v>
      </c>
      <c r="G741" s="13">
        <v>-0.12568306010928953</v>
      </c>
      <c r="H741" s="13">
        <v>1.3560008095527376E-2</v>
      </c>
      <c r="I741" s="13">
        <v>0.16575591985428062</v>
      </c>
      <c r="J741" s="13">
        <v>-0.11920663833232137</v>
      </c>
      <c r="K741" s="13">
        <v>-2.853673345476615E-2</v>
      </c>
      <c r="L741" s="13">
        <v>0.10422991297308259</v>
      </c>
      <c r="M741" s="9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2"/>
    </row>
    <row r="742" spans="1:65">
      <c r="A742" s="28"/>
      <c r="B742" s="44" t="s">
        <v>205</v>
      </c>
      <c r="C742" s="45"/>
      <c r="D742" s="43">
        <v>0.02</v>
      </c>
      <c r="E742" s="43">
        <v>0.16</v>
      </c>
      <c r="F742" s="43">
        <v>0.02</v>
      </c>
      <c r="G742" s="43">
        <v>1</v>
      </c>
      <c r="H742" s="43">
        <v>0.41</v>
      </c>
      <c r="I742" s="43">
        <v>1.96</v>
      </c>
      <c r="J742" s="43">
        <v>0.94</v>
      </c>
      <c r="K742" s="43" t="s">
        <v>206</v>
      </c>
      <c r="L742" s="43">
        <v>1.33</v>
      </c>
      <c r="M742" s="9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2"/>
    </row>
    <row r="743" spans="1:65">
      <c r="B743" s="29" t="s">
        <v>219</v>
      </c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BM743" s="52"/>
    </row>
    <row r="744" spans="1:65">
      <c r="BM744" s="52"/>
    </row>
    <row r="745" spans="1:65" ht="15">
      <c r="B745" s="8" t="s">
        <v>345</v>
      </c>
      <c r="BM745" s="26" t="s">
        <v>64</v>
      </c>
    </row>
    <row r="746" spans="1:65" ht="15">
      <c r="A746" s="24" t="s">
        <v>9</v>
      </c>
      <c r="B746" s="18" t="s">
        <v>106</v>
      </c>
      <c r="C746" s="15" t="s">
        <v>107</v>
      </c>
      <c r="D746" s="16" t="s">
        <v>187</v>
      </c>
      <c r="E746" s="17" t="s">
        <v>187</v>
      </c>
      <c r="F746" s="17" t="s">
        <v>187</v>
      </c>
      <c r="G746" s="17" t="s">
        <v>187</v>
      </c>
      <c r="H746" s="17" t="s">
        <v>187</v>
      </c>
      <c r="I746" s="17" t="s">
        <v>187</v>
      </c>
      <c r="J746" s="17" t="s">
        <v>187</v>
      </c>
      <c r="K746" s="17" t="s">
        <v>187</v>
      </c>
      <c r="L746" s="17" t="s">
        <v>187</v>
      </c>
      <c r="M746" s="9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</v>
      </c>
    </row>
    <row r="747" spans="1:65">
      <c r="A747" s="28"/>
      <c r="B747" s="19" t="s">
        <v>188</v>
      </c>
      <c r="C747" s="9" t="s">
        <v>188</v>
      </c>
      <c r="D747" s="91" t="s">
        <v>189</v>
      </c>
      <c r="E747" s="92" t="s">
        <v>190</v>
      </c>
      <c r="F747" s="92" t="s">
        <v>191</v>
      </c>
      <c r="G747" s="92" t="s">
        <v>192</v>
      </c>
      <c r="H747" s="92" t="s">
        <v>193</v>
      </c>
      <c r="I747" s="92" t="s">
        <v>194</v>
      </c>
      <c r="J747" s="92" t="s">
        <v>195</v>
      </c>
      <c r="K747" s="92" t="s">
        <v>196</v>
      </c>
      <c r="L747" s="92" t="s">
        <v>197</v>
      </c>
      <c r="M747" s="9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 t="s">
        <v>3</v>
      </c>
    </row>
    <row r="748" spans="1:65">
      <c r="A748" s="28"/>
      <c r="B748" s="19"/>
      <c r="C748" s="9"/>
      <c r="D748" s="10" t="s">
        <v>208</v>
      </c>
      <c r="E748" s="11" t="s">
        <v>209</v>
      </c>
      <c r="F748" s="11" t="s">
        <v>208</v>
      </c>
      <c r="G748" s="11" t="s">
        <v>209</v>
      </c>
      <c r="H748" s="11" t="s">
        <v>208</v>
      </c>
      <c r="I748" s="11" t="s">
        <v>109</v>
      </c>
      <c r="J748" s="11" t="s">
        <v>208</v>
      </c>
      <c r="K748" s="11" t="s">
        <v>208</v>
      </c>
      <c r="L748" s="11" t="s">
        <v>209</v>
      </c>
      <c r="M748" s="9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</v>
      </c>
    </row>
    <row r="749" spans="1:65">
      <c r="A749" s="28"/>
      <c r="B749" s="19"/>
      <c r="C749" s="9"/>
      <c r="D749" s="25"/>
      <c r="E749" s="25"/>
      <c r="F749" s="25"/>
      <c r="G749" s="25"/>
      <c r="H749" s="25"/>
      <c r="I749" s="25"/>
      <c r="J749" s="25"/>
      <c r="K749" s="25"/>
      <c r="L749" s="25"/>
      <c r="M749" s="9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3</v>
      </c>
    </row>
    <row r="750" spans="1:65">
      <c r="A750" s="28"/>
      <c r="B750" s="18">
        <v>1</v>
      </c>
      <c r="C750" s="14">
        <v>1</v>
      </c>
      <c r="D750" s="21">
        <v>4.5</v>
      </c>
      <c r="E750" s="21">
        <v>4.3</v>
      </c>
      <c r="F750" s="88">
        <v>3</v>
      </c>
      <c r="G750" s="88">
        <v>5</v>
      </c>
      <c r="H750" s="21">
        <v>4.5</v>
      </c>
      <c r="I750" s="88">
        <v>4</v>
      </c>
      <c r="J750" s="21">
        <v>4.0999999999999996</v>
      </c>
      <c r="K750" s="88">
        <v>4</v>
      </c>
      <c r="L750" s="21">
        <v>4.0999999999999996</v>
      </c>
      <c r="M750" s="9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>
        <v>1</v>
      </c>
      <c r="C751" s="9">
        <v>2</v>
      </c>
      <c r="D751" s="11">
        <v>4.7</v>
      </c>
      <c r="E751" s="11">
        <v>4.7</v>
      </c>
      <c r="F751" s="89">
        <v>3.2</v>
      </c>
      <c r="G751" s="89">
        <v>5</v>
      </c>
      <c r="H751" s="11">
        <v>4.0999999999999996</v>
      </c>
      <c r="I751" s="89">
        <v>4</v>
      </c>
      <c r="J751" s="11">
        <v>4.2</v>
      </c>
      <c r="K751" s="89">
        <v>4</v>
      </c>
      <c r="L751" s="11">
        <v>4.3</v>
      </c>
      <c r="M751" s="9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33</v>
      </c>
    </row>
    <row r="752" spans="1:65">
      <c r="A752" s="28"/>
      <c r="B752" s="19">
        <v>1</v>
      </c>
      <c r="C752" s="9">
        <v>3</v>
      </c>
      <c r="D752" s="11">
        <v>4.5999999999999996</v>
      </c>
      <c r="E752" s="11">
        <v>4.2</v>
      </c>
      <c r="F752" s="89">
        <v>3.1</v>
      </c>
      <c r="G752" s="89">
        <v>5</v>
      </c>
      <c r="H752" s="11">
        <v>4.0999999999999996</v>
      </c>
      <c r="I752" s="89">
        <v>4</v>
      </c>
      <c r="J752" s="11">
        <v>4</v>
      </c>
      <c r="K752" s="89">
        <v>4</v>
      </c>
      <c r="L752" s="11">
        <v>4.2</v>
      </c>
      <c r="M752" s="9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16</v>
      </c>
    </row>
    <row r="753" spans="1:65">
      <c r="A753" s="28"/>
      <c r="B753" s="19">
        <v>1</v>
      </c>
      <c r="C753" s="9">
        <v>4</v>
      </c>
      <c r="D753" s="11">
        <v>4.5</v>
      </c>
      <c r="E753" s="11">
        <v>4.3</v>
      </c>
      <c r="F753" s="89">
        <v>3.9</v>
      </c>
      <c r="G753" s="89">
        <v>5</v>
      </c>
      <c r="H753" s="11">
        <v>4.3</v>
      </c>
      <c r="I753" s="89">
        <v>4</v>
      </c>
      <c r="J753" s="11">
        <v>4.3</v>
      </c>
      <c r="K753" s="89">
        <v>4</v>
      </c>
      <c r="L753" s="11">
        <v>4.0999999999999996</v>
      </c>
      <c r="M753" s="9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4.3080000000000007</v>
      </c>
    </row>
    <row r="754" spans="1:65">
      <c r="A754" s="28"/>
      <c r="B754" s="19">
        <v>1</v>
      </c>
      <c r="C754" s="9">
        <v>5</v>
      </c>
      <c r="D754" s="11">
        <v>4.5</v>
      </c>
      <c r="E754" s="11">
        <v>4.5999999999999996</v>
      </c>
      <c r="F754" s="89">
        <v>3.8</v>
      </c>
      <c r="G754" s="89">
        <v>5</v>
      </c>
      <c r="H754" s="11">
        <v>4.4000000000000004</v>
      </c>
      <c r="I754" s="89">
        <v>4</v>
      </c>
      <c r="J754" s="90">
        <v>3</v>
      </c>
      <c r="K754" s="89">
        <v>4</v>
      </c>
      <c r="L754" s="11">
        <v>4.4000000000000004</v>
      </c>
      <c r="M754" s="9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39</v>
      </c>
    </row>
    <row r="755" spans="1:65">
      <c r="A755" s="28"/>
      <c r="B755" s="19">
        <v>1</v>
      </c>
      <c r="C755" s="9">
        <v>6</v>
      </c>
      <c r="D755" s="11">
        <v>4.3</v>
      </c>
      <c r="E755" s="11">
        <v>4.5999999999999996</v>
      </c>
      <c r="F755" s="89">
        <v>3.8</v>
      </c>
      <c r="G755" s="89">
        <v>4</v>
      </c>
      <c r="H755" s="11">
        <v>4.0999999999999996</v>
      </c>
      <c r="I755" s="89">
        <v>4</v>
      </c>
      <c r="J755" s="11">
        <v>4.0999999999999996</v>
      </c>
      <c r="K755" s="89">
        <v>4</v>
      </c>
      <c r="L755" s="11">
        <v>4</v>
      </c>
      <c r="M755" s="9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A756" s="28"/>
      <c r="B756" s="20" t="s">
        <v>201</v>
      </c>
      <c r="C756" s="12"/>
      <c r="D756" s="22">
        <v>4.5166666666666666</v>
      </c>
      <c r="E756" s="22">
        <v>4.45</v>
      </c>
      <c r="F756" s="22">
        <v>3.4666666666666668</v>
      </c>
      <c r="G756" s="22">
        <v>4.833333333333333</v>
      </c>
      <c r="H756" s="22">
        <v>4.25</v>
      </c>
      <c r="I756" s="22">
        <v>4</v>
      </c>
      <c r="J756" s="22">
        <v>3.9500000000000006</v>
      </c>
      <c r="K756" s="22">
        <v>4</v>
      </c>
      <c r="L756" s="22">
        <v>4.1833333333333327</v>
      </c>
      <c r="M756" s="9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2"/>
    </row>
    <row r="757" spans="1:65">
      <c r="A757" s="28"/>
      <c r="B757" s="3" t="s">
        <v>202</v>
      </c>
      <c r="C757" s="27"/>
      <c r="D757" s="11">
        <v>4.5</v>
      </c>
      <c r="E757" s="11">
        <v>4.4499999999999993</v>
      </c>
      <c r="F757" s="11">
        <v>3.5</v>
      </c>
      <c r="G757" s="11">
        <v>5</v>
      </c>
      <c r="H757" s="11">
        <v>4.1999999999999993</v>
      </c>
      <c r="I757" s="11">
        <v>4</v>
      </c>
      <c r="J757" s="11">
        <v>4.0999999999999996</v>
      </c>
      <c r="K757" s="11">
        <v>4</v>
      </c>
      <c r="L757" s="11">
        <v>4.1500000000000004</v>
      </c>
      <c r="M757" s="9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2"/>
    </row>
    <row r="758" spans="1:65">
      <c r="A758" s="28"/>
      <c r="B758" s="3" t="s">
        <v>203</v>
      </c>
      <c r="C758" s="27"/>
      <c r="D758" s="23">
        <v>0.13291601358251262</v>
      </c>
      <c r="E758" s="23">
        <v>0.20736441353327717</v>
      </c>
      <c r="F758" s="23">
        <v>0.40824829046386185</v>
      </c>
      <c r="G758" s="23">
        <v>0.40824829046386302</v>
      </c>
      <c r="H758" s="23">
        <v>0.17606816861659033</v>
      </c>
      <c r="I758" s="23">
        <v>0</v>
      </c>
      <c r="J758" s="23">
        <v>0.47644516998285891</v>
      </c>
      <c r="K758" s="23">
        <v>0</v>
      </c>
      <c r="L758" s="23">
        <v>0.1471960144387976</v>
      </c>
      <c r="M758" s="152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  <c r="AY758" s="153"/>
      <c r="AZ758" s="153"/>
      <c r="BA758" s="153"/>
      <c r="BB758" s="153"/>
      <c r="BC758" s="153"/>
      <c r="BD758" s="153"/>
      <c r="BE758" s="153"/>
      <c r="BF758" s="153"/>
      <c r="BG758" s="153"/>
      <c r="BH758" s="153"/>
      <c r="BI758" s="153"/>
      <c r="BJ758" s="153"/>
      <c r="BK758" s="153"/>
      <c r="BL758" s="153"/>
      <c r="BM758" s="53"/>
    </row>
    <row r="759" spans="1:65">
      <c r="A759" s="28"/>
      <c r="B759" s="3" t="s">
        <v>84</v>
      </c>
      <c r="C759" s="27"/>
      <c r="D759" s="13">
        <v>2.9427899686165156E-2</v>
      </c>
      <c r="E759" s="13">
        <v>4.6598744614219589E-2</v>
      </c>
      <c r="F759" s="13">
        <v>0.1177639299414986</v>
      </c>
      <c r="G759" s="13">
        <v>8.4465163544247532E-2</v>
      </c>
      <c r="H759" s="13">
        <v>4.1427804380374196E-2</v>
      </c>
      <c r="I759" s="13">
        <v>0</v>
      </c>
      <c r="J759" s="13">
        <v>0.1206190303754073</v>
      </c>
      <c r="K759" s="13">
        <v>0</v>
      </c>
      <c r="L759" s="13">
        <v>3.5186298272222541E-2</v>
      </c>
      <c r="M759" s="9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3" t="s">
        <v>204</v>
      </c>
      <c r="C760" s="27"/>
      <c r="D760" s="13">
        <v>4.8437016403590105E-2</v>
      </c>
      <c r="E760" s="13">
        <v>3.2961931290621971E-2</v>
      </c>
      <c r="F760" s="13">
        <v>-0.19529557412565779</v>
      </c>
      <c r="G760" s="13">
        <v>0.12194367069018863</v>
      </c>
      <c r="H760" s="13">
        <v>-1.3463324048282432E-2</v>
      </c>
      <c r="I760" s="13">
        <v>-7.1494893221912825E-2</v>
      </c>
      <c r="J760" s="13">
        <v>-8.3101207056638815E-2</v>
      </c>
      <c r="K760" s="13">
        <v>-7.1494893221912825E-2</v>
      </c>
      <c r="L760" s="13">
        <v>-2.8938409161250678E-2</v>
      </c>
      <c r="M760" s="9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44" t="s">
        <v>205</v>
      </c>
      <c r="C761" s="45"/>
      <c r="D761" s="43">
        <v>0.81</v>
      </c>
      <c r="E761" s="43">
        <v>0.63</v>
      </c>
      <c r="F761" s="43">
        <v>2.02</v>
      </c>
      <c r="G761" s="43" t="s">
        <v>206</v>
      </c>
      <c r="H761" s="43">
        <v>0.09</v>
      </c>
      <c r="I761" s="43" t="s">
        <v>206</v>
      </c>
      <c r="J761" s="43">
        <v>0.72</v>
      </c>
      <c r="K761" s="43" t="s">
        <v>206</v>
      </c>
      <c r="L761" s="43">
        <v>0.09</v>
      </c>
      <c r="M761" s="9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2"/>
    </row>
    <row r="762" spans="1:65">
      <c r="B762" s="29" t="s">
        <v>220</v>
      </c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BM762" s="52"/>
    </row>
    <row r="763" spans="1:65">
      <c r="BM763" s="52"/>
    </row>
    <row r="764" spans="1:65" ht="15">
      <c r="B764" s="8" t="s">
        <v>346</v>
      </c>
      <c r="BM764" s="26" t="s">
        <v>64</v>
      </c>
    </row>
    <row r="765" spans="1:65" ht="15">
      <c r="A765" s="24" t="s">
        <v>59</v>
      </c>
      <c r="B765" s="18" t="s">
        <v>106</v>
      </c>
      <c r="C765" s="15" t="s">
        <v>107</v>
      </c>
      <c r="D765" s="16" t="s">
        <v>187</v>
      </c>
      <c r="E765" s="17" t="s">
        <v>187</v>
      </c>
      <c r="F765" s="17" t="s">
        <v>187</v>
      </c>
      <c r="G765" s="17" t="s">
        <v>187</v>
      </c>
      <c r="H765" s="17" t="s">
        <v>187</v>
      </c>
      <c r="I765" s="17" t="s">
        <v>187</v>
      </c>
      <c r="J765" s="17" t="s">
        <v>187</v>
      </c>
      <c r="K765" s="17" t="s">
        <v>187</v>
      </c>
      <c r="L765" s="17" t="s">
        <v>187</v>
      </c>
      <c r="M765" s="9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1</v>
      </c>
    </row>
    <row r="766" spans="1:65">
      <c r="A766" s="28"/>
      <c r="B766" s="19" t="s">
        <v>188</v>
      </c>
      <c r="C766" s="9" t="s">
        <v>188</v>
      </c>
      <c r="D766" s="91" t="s">
        <v>189</v>
      </c>
      <c r="E766" s="92" t="s">
        <v>190</v>
      </c>
      <c r="F766" s="92" t="s">
        <v>191</v>
      </c>
      <c r="G766" s="92" t="s">
        <v>192</v>
      </c>
      <c r="H766" s="92" t="s">
        <v>193</v>
      </c>
      <c r="I766" s="92" t="s">
        <v>194</v>
      </c>
      <c r="J766" s="92" t="s">
        <v>195</v>
      </c>
      <c r="K766" s="92" t="s">
        <v>196</v>
      </c>
      <c r="L766" s="92" t="s">
        <v>197</v>
      </c>
      <c r="M766" s="9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 t="s">
        <v>3</v>
      </c>
    </row>
    <row r="767" spans="1:65">
      <c r="A767" s="28"/>
      <c r="B767" s="19"/>
      <c r="C767" s="9"/>
      <c r="D767" s="10" t="s">
        <v>208</v>
      </c>
      <c r="E767" s="11" t="s">
        <v>209</v>
      </c>
      <c r="F767" s="11" t="s">
        <v>208</v>
      </c>
      <c r="G767" s="11" t="s">
        <v>209</v>
      </c>
      <c r="H767" s="11" t="s">
        <v>208</v>
      </c>
      <c r="I767" s="11" t="s">
        <v>208</v>
      </c>
      <c r="J767" s="11" t="s">
        <v>208</v>
      </c>
      <c r="K767" s="11" t="s">
        <v>208</v>
      </c>
      <c r="L767" s="11" t="s">
        <v>209</v>
      </c>
      <c r="M767" s="9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2</v>
      </c>
    </row>
    <row r="768" spans="1:65">
      <c r="A768" s="28"/>
      <c r="B768" s="19"/>
      <c r="C768" s="9"/>
      <c r="D768" s="25"/>
      <c r="E768" s="25"/>
      <c r="F768" s="25"/>
      <c r="G768" s="25"/>
      <c r="H768" s="25"/>
      <c r="I768" s="25"/>
      <c r="J768" s="25"/>
      <c r="K768" s="25"/>
      <c r="L768" s="25"/>
      <c r="M768" s="9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>
        <v>2</v>
      </c>
    </row>
    <row r="769" spans="1:65">
      <c r="A769" s="28"/>
      <c r="B769" s="18">
        <v>1</v>
      </c>
      <c r="C769" s="14">
        <v>1</v>
      </c>
      <c r="D769" s="21" t="s">
        <v>98</v>
      </c>
      <c r="E769" s="21" t="s">
        <v>98</v>
      </c>
      <c r="F769" s="21" t="s">
        <v>99</v>
      </c>
      <c r="G769" s="21">
        <v>0.2</v>
      </c>
      <c r="H769" s="21">
        <v>0.5</v>
      </c>
      <c r="I769" s="88" t="s">
        <v>100</v>
      </c>
      <c r="J769" s="21" t="s">
        <v>171</v>
      </c>
      <c r="K769" s="21" t="s">
        <v>98</v>
      </c>
      <c r="L769" s="21">
        <v>1</v>
      </c>
      <c r="M769" s="9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1</v>
      </c>
    </row>
    <row r="770" spans="1:65">
      <c r="A770" s="28"/>
      <c r="B770" s="19">
        <v>1</v>
      </c>
      <c r="C770" s="9">
        <v>2</v>
      </c>
      <c r="D770" s="11" t="s">
        <v>98</v>
      </c>
      <c r="E770" s="11" t="s">
        <v>98</v>
      </c>
      <c r="F770" s="11" t="s">
        <v>99</v>
      </c>
      <c r="G770" s="11">
        <v>0.2</v>
      </c>
      <c r="H770" s="11">
        <v>0.6</v>
      </c>
      <c r="I770" s="89" t="s">
        <v>100</v>
      </c>
      <c r="J770" s="11" t="s">
        <v>171</v>
      </c>
      <c r="K770" s="11" t="s">
        <v>98</v>
      </c>
      <c r="L770" s="11">
        <v>1</v>
      </c>
      <c r="M770" s="9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34</v>
      </c>
    </row>
    <row r="771" spans="1:65">
      <c r="A771" s="28"/>
      <c r="B771" s="19">
        <v>1</v>
      </c>
      <c r="C771" s="9">
        <v>3</v>
      </c>
      <c r="D771" s="11" t="s">
        <v>98</v>
      </c>
      <c r="E771" s="11" t="s">
        <v>98</v>
      </c>
      <c r="F771" s="11" t="s">
        <v>99</v>
      </c>
      <c r="G771" s="11">
        <v>0.4</v>
      </c>
      <c r="H771" s="11" t="s">
        <v>171</v>
      </c>
      <c r="I771" s="89" t="s">
        <v>100</v>
      </c>
      <c r="J771" s="11" t="s">
        <v>171</v>
      </c>
      <c r="K771" s="11" t="s">
        <v>98</v>
      </c>
      <c r="L771" s="11">
        <v>1</v>
      </c>
      <c r="M771" s="9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16</v>
      </c>
    </row>
    <row r="772" spans="1:65">
      <c r="A772" s="28"/>
      <c r="B772" s="19">
        <v>1</v>
      </c>
      <c r="C772" s="9">
        <v>4</v>
      </c>
      <c r="D772" s="11" t="s">
        <v>98</v>
      </c>
      <c r="E772" s="11" t="s">
        <v>98</v>
      </c>
      <c r="F772" s="11" t="s">
        <v>99</v>
      </c>
      <c r="G772" s="11">
        <v>0.2</v>
      </c>
      <c r="H772" s="11">
        <v>0.6</v>
      </c>
      <c r="I772" s="89" t="s">
        <v>100</v>
      </c>
      <c r="J772" s="11" t="s">
        <v>171</v>
      </c>
      <c r="K772" s="11" t="s">
        <v>98</v>
      </c>
      <c r="L772" s="90">
        <v>2</v>
      </c>
      <c r="M772" s="9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 t="s">
        <v>98</v>
      </c>
    </row>
    <row r="773" spans="1:65">
      <c r="A773" s="28"/>
      <c r="B773" s="19">
        <v>1</v>
      </c>
      <c r="C773" s="9">
        <v>5</v>
      </c>
      <c r="D773" s="11" t="s">
        <v>98</v>
      </c>
      <c r="E773" s="11" t="s">
        <v>98</v>
      </c>
      <c r="F773" s="11" t="s">
        <v>99</v>
      </c>
      <c r="G773" s="11">
        <v>0.3</v>
      </c>
      <c r="H773" s="11" t="s">
        <v>171</v>
      </c>
      <c r="I773" s="89" t="s">
        <v>100</v>
      </c>
      <c r="J773" s="11" t="s">
        <v>171</v>
      </c>
      <c r="K773" s="11" t="s">
        <v>98</v>
      </c>
      <c r="L773" s="11">
        <v>1</v>
      </c>
      <c r="M773" s="9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40</v>
      </c>
    </row>
    <row r="774" spans="1:65">
      <c r="A774" s="28"/>
      <c r="B774" s="19">
        <v>1</v>
      </c>
      <c r="C774" s="9">
        <v>6</v>
      </c>
      <c r="D774" s="11" t="s">
        <v>98</v>
      </c>
      <c r="E774" s="11" t="s">
        <v>98</v>
      </c>
      <c r="F774" s="11" t="s">
        <v>99</v>
      </c>
      <c r="G774" s="11">
        <v>0.3</v>
      </c>
      <c r="H774" s="11" t="s">
        <v>171</v>
      </c>
      <c r="I774" s="89" t="s">
        <v>100</v>
      </c>
      <c r="J774" s="11" t="s">
        <v>171</v>
      </c>
      <c r="K774" s="11" t="s">
        <v>98</v>
      </c>
      <c r="L774" s="11">
        <v>1</v>
      </c>
      <c r="M774" s="9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2"/>
    </row>
    <row r="775" spans="1:65">
      <c r="A775" s="28"/>
      <c r="B775" s="20" t="s">
        <v>201</v>
      </c>
      <c r="C775" s="12"/>
      <c r="D775" s="22" t="s">
        <v>427</v>
      </c>
      <c r="E775" s="22" t="s">
        <v>427</v>
      </c>
      <c r="F775" s="22" t="s">
        <v>427</v>
      </c>
      <c r="G775" s="22">
        <v>0.26666666666666666</v>
      </c>
      <c r="H775" s="22">
        <v>0.56666666666666676</v>
      </c>
      <c r="I775" s="22" t="s">
        <v>427</v>
      </c>
      <c r="J775" s="22" t="s">
        <v>427</v>
      </c>
      <c r="K775" s="22" t="s">
        <v>427</v>
      </c>
      <c r="L775" s="22">
        <v>1.1666666666666667</v>
      </c>
      <c r="M775" s="9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2"/>
    </row>
    <row r="776" spans="1:65">
      <c r="A776" s="28"/>
      <c r="B776" s="3" t="s">
        <v>202</v>
      </c>
      <c r="C776" s="27"/>
      <c r="D776" s="11" t="s">
        <v>427</v>
      </c>
      <c r="E776" s="11" t="s">
        <v>427</v>
      </c>
      <c r="F776" s="11" t="s">
        <v>427</v>
      </c>
      <c r="G776" s="11">
        <v>0.25</v>
      </c>
      <c r="H776" s="11">
        <v>0.6</v>
      </c>
      <c r="I776" s="11" t="s">
        <v>427</v>
      </c>
      <c r="J776" s="11" t="s">
        <v>427</v>
      </c>
      <c r="K776" s="11" t="s">
        <v>427</v>
      </c>
      <c r="L776" s="11">
        <v>1</v>
      </c>
      <c r="M776" s="9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3" t="s">
        <v>203</v>
      </c>
      <c r="C777" s="27"/>
      <c r="D777" s="23" t="s">
        <v>427</v>
      </c>
      <c r="E777" s="23" t="s">
        <v>427</v>
      </c>
      <c r="F777" s="23" t="s">
        <v>427</v>
      </c>
      <c r="G777" s="23">
        <v>8.1649658092772456E-2</v>
      </c>
      <c r="H777" s="23">
        <v>5.7735026918962568E-2</v>
      </c>
      <c r="I777" s="23" t="s">
        <v>427</v>
      </c>
      <c r="J777" s="23" t="s">
        <v>427</v>
      </c>
      <c r="K777" s="23" t="s">
        <v>427</v>
      </c>
      <c r="L777" s="23">
        <v>0.40824829046386318</v>
      </c>
      <c r="M777" s="9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3" t="s">
        <v>84</v>
      </c>
      <c r="C778" s="27"/>
      <c r="D778" s="13" t="s">
        <v>427</v>
      </c>
      <c r="E778" s="13" t="s">
        <v>427</v>
      </c>
      <c r="F778" s="13" t="s">
        <v>427</v>
      </c>
      <c r="G778" s="13">
        <v>0.30618621784789674</v>
      </c>
      <c r="H778" s="13">
        <v>0.10188534162169863</v>
      </c>
      <c r="I778" s="13" t="s">
        <v>427</v>
      </c>
      <c r="J778" s="13" t="s">
        <v>427</v>
      </c>
      <c r="K778" s="13" t="s">
        <v>427</v>
      </c>
      <c r="L778" s="13">
        <v>0.34992710611188271</v>
      </c>
      <c r="M778" s="9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3" t="s">
        <v>204</v>
      </c>
      <c r="C779" s="27"/>
      <c r="D779" s="13" t="s">
        <v>427</v>
      </c>
      <c r="E779" s="13" t="s">
        <v>427</v>
      </c>
      <c r="F779" s="13" t="s">
        <v>427</v>
      </c>
      <c r="G779" s="13" t="s">
        <v>427</v>
      </c>
      <c r="H779" s="13" t="s">
        <v>427</v>
      </c>
      <c r="I779" s="13" t="s">
        <v>427</v>
      </c>
      <c r="J779" s="13" t="s">
        <v>427</v>
      </c>
      <c r="K779" s="13" t="s">
        <v>427</v>
      </c>
      <c r="L779" s="13" t="s">
        <v>427</v>
      </c>
      <c r="M779" s="9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A780" s="28"/>
      <c r="B780" s="44" t="s">
        <v>205</v>
      </c>
      <c r="C780" s="45"/>
      <c r="D780" s="43">
        <v>0</v>
      </c>
      <c r="E780" s="43">
        <v>0</v>
      </c>
      <c r="F780" s="43">
        <v>1.44</v>
      </c>
      <c r="G780" s="43">
        <v>0.67</v>
      </c>
      <c r="H780" s="43">
        <v>0.26</v>
      </c>
      <c r="I780" s="43">
        <v>5.78</v>
      </c>
      <c r="J780" s="43">
        <v>0.72</v>
      </c>
      <c r="K780" s="43">
        <v>0</v>
      </c>
      <c r="L780" s="43">
        <v>1.93</v>
      </c>
      <c r="M780" s="9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2"/>
    </row>
    <row r="781" spans="1:65">
      <c r="B781" s="29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BM781" s="52"/>
    </row>
    <row r="782" spans="1:65" ht="15">
      <c r="B782" s="8" t="s">
        <v>347</v>
      </c>
      <c r="BM782" s="26" t="s">
        <v>207</v>
      </c>
    </row>
    <row r="783" spans="1:65" ht="15">
      <c r="A783" s="24" t="s">
        <v>12</v>
      </c>
      <c r="B783" s="18" t="s">
        <v>106</v>
      </c>
      <c r="C783" s="15" t="s">
        <v>107</v>
      </c>
      <c r="D783" s="16" t="s">
        <v>187</v>
      </c>
      <c r="E783" s="17" t="s">
        <v>187</v>
      </c>
      <c r="F783" s="17" t="s">
        <v>187</v>
      </c>
      <c r="G783" s="17" t="s">
        <v>187</v>
      </c>
      <c r="H783" s="9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1</v>
      </c>
    </row>
    <row r="784" spans="1:65">
      <c r="A784" s="28"/>
      <c r="B784" s="19" t="s">
        <v>188</v>
      </c>
      <c r="C784" s="9" t="s">
        <v>188</v>
      </c>
      <c r="D784" s="91" t="s">
        <v>191</v>
      </c>
      <c r="E784" s="92" t="s">
        <v>192</v>
      </c>
      <c r="F784" s="92" t="s">
        <v>193</v>
      </c>
      <c r="G784" s="92" t="s">
        <v>194</v>
      </c>
      <c r="H784" s="9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 t="s">
        <v>3</v>
      </c>
    </row>
    <row r="785" spans="1:65">
      <c r="A785" s="28"/>
      <c r="B785" s="19"/>
      <c r="C785" s="9"/>
      <c r="D785" s="10" t="s">
        <v>208</v>
      </c>
      <c r="E785" s="11" t="s">
        <v>209</v>
      </c>
      <c r="F785" s="11" t="s">
        <v>208</v>
      </c>
      <c r="G785" s="11" t="s">
        <v>208</v>
      </c>
      <c r="H785" s="9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2</v>
      </c>
    </row>
    <row r="786" spans="1:65">
      <c r="A786" s="28"/>
      <c r="B786" s="19"/>
      <c r="C786" s="9"/>
      <c r="D786" s="25"/>
      <c r="E786" s="25"/>
      <c r="F786" s="25"/>
      <c r="G786" s="25"/>
      <c r="H786" s="9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>
        <v>2</v>
      </c>
    </row>
    <row r="787" spans="1:65">
      <c r="A787" s="28"/>
      <c r="B787" s="18">
        <v>1</v>
      </c>
      <c r="C787" s="14">
        <v>1</v>
      </c>
      <c r="D787" s="94">
        <v>5</v>
      </c>
      <c r="E787" s="21">
        <v>8.3000000000000007</v>
      </c>
      <c r="F787" s="21">
        <v>7.91</v>
      </c>
      <c r="G787" s="21">
        <v>7.55</v>
      </c>
      <c r="H787" s="9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1</v>
      </c>
    </row>
    <row r="788" spans="1:65">
      <c r="A788" s="28"/>
      <c r="B788" s="19">
        <v>1</v>
      </c>
      <c r="C788" s="9">
        <v>2</v>
      </c>
      <c r="D788" s="11">
        <v>5.9</v>
      </c>
      <c r="E788" s="11">
        <v>7.9</v>
      </c>
      <c r="F788" s="11">
        <v>7.64</v>
      </c>
      <c r="G788" s="11">
        <v>7.9</v>
      </c>
      <c r="H788" s="9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4</v>
      </c>
    </row>
    <row r="789" spans="1:65">
      <c r="A789" s="28"/>
      <c r="B789" s="19">
        <v>1</v>
      </c>
      <c r="C789" s="9">
        <v>3</v>
      </c>
      <c r="D789" s="11">
        <v>6.6</v>
      </c>
      <c r="E789" s="11">
        <v>8.6</v>
      </c>
      <c r="F789" s="11">
        <v>7.47</v>
      </c>
      <c r="G789" s="11">
        <v>8.1999999999999993</v>
      </c>
      <c r="H789" s="9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16</v>
      </c>
    </row>
    <row r="790" spans="1:65">
      <c r="A790" s="28"/>
      <c r="B790" s="19">
        <v>1</v>
      </c>
      <c r="C790" s="9">
        <v>4</v>
      </c>
      <c r="D790" s="11">
        <v>7.7000000000000011</v>
      </c>
      <c r="E790" s="11">
        <v>8.4</v>
      </c>
      <c r="F790" s="11">
        <v>8.02</v>
      </c>
      <c r="G790" s="11">
        <v>7.85</v>
      </c>
      <c r="H790" s="9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7.6475</v>
      </c>
    </row>
    <row r="791" spans="1:65">
      <c r="A791" s="28"/>
      <c r="B791" s="19">
        <v>1</v>
      </c>
      <c r="C791" s="9">
        <v>5</v>
      </c>
      <c r="D791" s="11">
        <v>6.9</v>
      </c>
      <c r="E791" s="11">
        <v>8.3000000000000007</v>
      </c>
      <c r="F791" s="11">
        <v>8.3800000000000008</v>
      </c>
      <c r="G791" s="11">
        <v>7.6</v>
      </c>
      <c r="H791" s="9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10</v>
      </c>
    </row>
    <row r="792" spans="1:65">
      <c r="A792" s="28"/>
      <c r="B792" s="19">
        <v>1</v>
      </c>
      <c r="C792" s="9">
        <v>6</v>
      </c>
      <c r="D792" s="11">
        <v>6.5</v>
      </c>
      <c r="E792" s="11">
        <v>7.6</v>
      </c>
      <c r="F792" s="11">
        <v>7.7000000000000011</v>
      </c>
      <c r="G792" s="11">
        <v>7.9</v>
      </c>
      <c r="H792" s="9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2"/>
    </row>
    <row r="793" spans="1:65">
      <c r="A793" s="28"/>
      <c r="B793" s="20" t="s">
        <v>201</v>
      </c>
      <c r="C793" s="12"/>
      <c r="D793" s="22">
        <v>6.4333333333333336</v>
      </c>
      <c r="E793" s="22">
        <v>8.1833333333333336</v>
      </c>
      <c r="F793" s="22">
        <v>7.8533333333333344</v>
      </c>
      <c r="G793" s="22">
        <v>7.833333333333333</v>
      </c>
      <c r="H793" s="9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2"/>
    </row>
    <row r="794" spans="1:65">
      <c r="A794" s="28"/>
      <c r="B794" s="3" t="s">
        <v>202</v>
      </c>
      <c r="C794" s="27"/>
      <c r="D794" s="11">
        <v>6.55</v>
      </c>
      <c r="E794" s="11">
        <v>8.3000000000000007</v>
      </c>
      <c r="F794" s="11">
        <v>7.8050000000000006</v>
      </c>
      <c r="G794" s="11">
        <v>7.875</v>
      </c>
      <c r="H794" s="9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2"/>
    </row>
    <row r="795" spans="1:65">
      <c r="A795" s="28"/>
      <c r="B795" s="3" t="s">
        <v>203</v>
      </c>
      <c r="C795" s="27"/>
      <c r="D795" s="23">
        <v>0.91578745714640108</v>
      </c>
      <c r="E795" s="23">
        <v>0.3656045222185671</v>
      </c>
      <c r="F795" s="23">
        <v>0.32383123176535461</v>
      </c>
      <c r="G795" s="23">
        <v>0.2359378449224851</v>
      </c>
      <c r="H795" s="9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A796" s="28"/>
      <c r="B796" s="3" t="s">
        <v>84</v>
      </c>
      <c r="C796" s="27"/>
      <c r="D796" s="13">
        <v>0.14235038193985508</v>
      </c>
      <c r="E796" s="13">
        <v>4.4676723692696589E-2</v>
      </c>
      <c r="F796" s="13">
        <v>4.123487671035924E-2</v>
      </c>
      <c r="G796" s="13">
        <v>3.0119724883721503E-2</v>
      </c>
      <c r="H796" s="9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2"/>
    </row>
    <row r="797" spans="1:65">
      <c r="A797" s="28"/>
      <c r="B797" s="3" t="s">
        <v>204</v>
      </c>
      <c r="C797" s="27"/>
      <c r="D797" s="13">
        <v>-0.15876648142094363</v>
      </c>
      <c r="E797" s="13">
        <v>7.0066470524136504E-2</v>
      </c>
      <c r="F797" s="13">
        <v>2.6915113871635699E-2</v>
      </c>
      <c r="G797" s="13">
        <v>2.4299880135120411E-2</v>
      </c>
      <c r="H797" s="9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2"/>
    </row>
    <row r="798" spans="1:65">
      <c r="A798" s="28"/>
      <c r="B798" s="44" t="s">
        <v>205</v>
      </c>
      <c r="C798" s="45"/>
      <c r="D798" s="43">
        <v>5.43</v>
      </c>
      <c r="E798" s="43">
        <v>1.31</v>
      </c>
      <c r="F798" s="43">
        <v>0.04</v>
      </c>
      <c r="G798" s="43">
        <v>0.04</v>
      </c>
      <c r="H798" s="9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2"/>
    </row>
    <row r="799" spans="1:65">
      <c r="B799" s="29"/>
      <c r="C799" s="20"/>
      <c r="D799" s="20"/>
      <c r="E799" s="20"/>
      <c r="F799" s="20"/>
      <c r="G799" s="20"/>
      <c r="BM799" s="52"/>
    </row>
    <row r="800" spans="1:65" ht="15">
      <c r="B800" s="8" t="s">
        <v>348</v>
      </c>
      <c r="BM800" s="26" t="s">
        <v>64</v>
      </c>
    </row>
    <row r="801" spans="1:65" ht="15">
      <c r="A801" s="24" t="s">
        <v>15</v>
      </c>
      <c r="B801" s="18" t="s">
        <v>106</v>
      </c>
      <c r="C801" s="15" t="s">
        <v>107</v>
      </c>
      <c r="D801" s="16" t="s">
        <v>187</v>
      </c>
      <c r="E801" s="17" t="s">
        <v>187</v>
      </c>
      <c r="F801" s="17" t="s">
        <v>187</v>
      </c>
      <c r="G801" s="17" t="s">
        <v>187</v>
      </c>
      <c r="H801" s="17" t="s">
        <v>187</v>
      </c>
      <c r="I801" s="17" t="s">
        <v>187</v>
      </c>
      <c r="J801" s="17" t="s">
        <v>187</v>
      </c>
      <c r="K801" s="17" t="s">
        <v>187</v>
      </c>
      <c r="L801" s="17" t="s">
        <v>187</v>
      </c>
      <c r="M801" s="9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1</v>
      </c>
    </row>
    <row r="802" spans="1:65">
      <c r="A802" s="28"/>
      <c r="B802" s="19" t="s">
        <v>188</v>
      </c>
      <c r="C802" s="9" t="s">
        <v>188</v>
      </c>
      <c r="D802" s="91" t="s">
        <v>189</v>
      </c>
      <c r="E802" s="92" t="s">
        <v>190</v>
      </c>
      <c r="F802" s="92" t="s">
        <v>191</v>
      </c>
      <c r="G802" s="92" t="s">
        <v>192</v>
      </c>
      <c r="H802" s="92" t="s">
        <v>193</v>
      </c>
      <c r="I802" s="92" t="s">
        <v>194</v>
      </c>
      <c r="J802" s="92" t="s">
        <v>195</v>
      </c>
      <c r="K802" s="92" t="s">
        <v>196</v>
      </c>
      <c r="L802" s="92" t="s">
        <v>197</v>
      </c>
      <c r="M802" s="9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 t="s">
        <v>3</v>
      </c>
    </row>
    <row r="803" spans="1:65">
      <c r="A803" s="28"/>
      <c r="B803" s="19"/>
      <c r="C803" s="9"/>
      <c r="D803" s="10" t="s">
        <v>208</v>
      </c>
      <c r="E803" s="11" t="s">
        <v>209</v>
      </c>
      <c r="F803" s="11" t="s">
        <v>208</v>
      </c>
      <c r="G803" s="11" t="s">
        <v>209</v>
      </c>
      <c r="H803" s="11" t="s">
        <v>208</v>
      </c>
      <c r="I803" s="11" t="s">
        <v>208</v>
      </c>
      <c r="J803" s="11" t="s">
        <v>208</v>
      </c>
      <c r="K803" s="11" t="s">
        <v>208</v>
      </c>
      <c r="L803" s="11" t="s">
        <v>209</v>
      </c>
      <c r="M803" s="9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2</v>
      </c>
    </row>
    <row r="804" spans="1:65">
      <c r="A804" s="28"/>
      <c r="B804" s="19"/>
      <c r="C804" s="9"/>
      <c r="D804" s="25"/>
      <c r="E804" s="25"/>
      <c r="F804" s="25"/>
      <c r="G804" s="25"/>
      <c r="H804" s="25"/>
      <c r="I804" s="25"/>
      <c r="J804" s="25"/>
      <c r="K804" s="25"/>
      <c r="L804" s="25"/>
      <c r="M804" s="9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3</v>
      </c>
    </row>
    <row r="805" spans="1:65">
      <c r="A805" s="28"/>
      <c r="B805" s="18">
        <v>1</v>
      </c>
      <c r="C805" s="14">
        <v>1</v>
      </c>
      <c r="D805" s="21">
        <v>4.2</v>
      </c>
      <c r="E805" s="21">
        <v>3.7</v>
      </c>
      <c r="F805" s="21">
        <v>3.9</v>
      </c>
      <c r="G805" s="88">
        <v>1</v>
      </c>
      <c r="H805" s="21">
        <v>4.0999999999999996</v>
      </c>
      <c r="I805" s="88">
        <v>4</v>
      </c>
      <c r="J805" s="21">
        <v>4</v>
      </c>
      <c r="K805" s="21">
        <v>3.9</v>
      </c>
      <c r="L805" s="21">
        <v>4.0999999999999996</v>
      </c>
      <c r="M805" s="9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1</v>
      </c>
    </row>
    <row r="806" spans="1:65">
      <c r="A806" s="28"/>
      <c r="B806" s="19">
        <v>1</v>
      </c>
      <c r="C806" s="9">
        <v>2</v>
      </c>
      <c r="D806" s="11">
        <v>4</v>
      </c>
      <c r="E806" s="11">
        <v>3.9</v>
      </c>
      <c r="F806" s="11">
        <v>4.2</v>
      </c>
      <c r="G806" s="89">
        <v>4</v>
      </c>
      <c r="H806" s="11">
        <v>4</v>
      </c>
      <c r="I806" s="89">
        <v>4</v>
      </c>
      <c r="J806" s="11">
        <v>3.9</v>
      </c>
      <c r="K806" s="11">
        <v>3.8</v>
      </c>
      <c r="L806" s="11">
        <v>4</v>
      </c>
      <c r="M806" s="9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19</v>
      </c>
    </row>
    <row r="807" spans="1:65">
      <c r="A807" s="28"/>
      <c r="B807" s="19">
        <v>1</v>
      </c>
      <c r="C807" s="9">
        <v>3</v>
      </c>
      <c r="D807" s="11">
        <v>4.0999999999999996</v>
      </c>
      <c r="E807" s="11">
        <v>3.9</v>
      </c>
      <c r="F807" s="11">
        <v>4.2</v>
      </c>
      <c r="G807" s="89">
        <v>4</v>
      </c>
      <c r="H807" s="11">
        <v>4.0999999999999996</v>
      </c>
      <c r="I807" s="89">
        <v>5</v>
      </c>
      <c r="J807" s="11">
        <v>3.8</v>
      </c>
      <c r="K807" s="11">
        <v>3.9</v>
      </c>
      <c r="L807" s="11">
        <v>4</v>
      </c>
      <c r="M807" s="9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16</v>
      </c>
    </row>
    <row r="808" spans="1:65">
      <c r="A808" s="28"/>
      <c r="B808" s="19">
        <v>1</v>
      </c>
      <c r="C808" s="9">
        <v>4</v>
      </c>
      <c r="D808" s="11">
        <v>4</v>
      </c>
      <c r="E808" s="11">
        <v>3.7</v>
      </c>
      <c r="F808" s="11">
        <v>3.8</v>
      </c>
      <c r="G808" s="89">
        <v>4</v>
      </c>
      <c r="H808" s="11">
        <v>4.2</v>
      </c>
      <c r="I808" s="89">
        <v>4</v>
      </c>
      <c r="J808" s="11">
        <v>4</v>
      </c>
      <c r="K808" s="11">
        <v>3.8</v>
      </c>
      <c r="L808" s="11">
        <v>4</v>
      </c>
      <c r="M808" s="9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3.9738095238095235</v>
      </c>
    </row>
    <row r="809" spans="1:65">
      <c r="A809" s="28"/>
      <c r="B809" s="19">
        <v>1</v>
      </c>
      <c r="C809" s="9">
        <v>5</v>
      </c>
      <c r="D809" s="11">
        <v>3.9</v>
      </c>
      <c r="E809" s="11">
        <v>3.9</v>
      </c>
      <c r="F809" s="11">
        <v>4</v>
      </c>
      <c r="G809" s="89">
        <v>4</v>
      </c>
      <c r="H809" s="11">
        <v>4.3</v>
      </c>
      <c r="I809" s="89">
        <v>4</v>
      </c>
      <c r="J809" s="11">
        <v>4</v>
      </c>
      <c r="K809" s="11">
        <v>3.9</v>
      </c>
      <c r="L809" s="11">
        <v>4</v>
      </c>
      <c r="M809" s="9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41</v>
      </c>
    </row>
    <row r="810" spans="1:65">
      <c r="A810" s="28"/>
      <c r="B810" s="19">
        <v>1</v>
      </c>
      <c r="C810" s="9">
        <v>6</v>
      </c>
      <c r="D810" s="11">
        <v>3.9</v>
      </c>
      <c r="E810" s="11">
        <v>4.0999999999999996</v>
      </c>
      <c r="F810" s="11">
        <v>3.7</v>
      </c>
      <c r="G810" s="89">
        <v>4</v>
      </c>
      <c r="H810" s="11">
        <v>4.0999999999999996</v>
      </c>
      <c r="I810" s="89">
        <v>4</v>
      </c>
      <c r="J810" s="11">
        <v>4</v>
      </c>
      <c r="K810" s="11">
        <v>4</v>
      </c>
      <c r="L810" s="11">
        <v>3.9</v>
      </c>
      <c r="M810" s="9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A811" s="28"/>
      <c r="B811" s="20" t="s">
        <v>201</v>
      </c>
      <c r="C811" s="12"/>
      <c r="D811" s="22">
        <v>4.0166666666666657</v>
      </c>
      <c r="E811" s="22">
        <v>3.8666666666666658</v>
      </c>
      <c r="F811" s="22">
        <v>3.9666666666666668</v>
      </c>
      <c r="G811" s="22">
        <v>3.5</v>
      </c>
      <c r="H811" s="22">
        <v>4.1333333333333329</v>
      </c>
      <c r="I811" s="22">
        <v>4.166666666666667</v>
      </c>
      <c r="J811" s="22">
        <v>3.9499999999999997</v>
      </c>
      <c r="K811" s="22">
        <v>3.8833333333333329</v>
      </c>
      <c r="L811" s="22">
        <v>4</v>
      </c>
      <c r="M811" s="9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2"/>
    </row>
    <row r="812" spans="1:65">
      <c r="A812" s="28"/>
      <c r="B812" s="3" t="s">
        <v>202</v>
      </c>
      <c r="C812" s="27"/>
      <c r="D812" s="11">
        <v>4</v>
      </c>
      <c r="E812" s="11">
        <v>3.9</v>
      </c>
      <c r="F812" s="11">
        <v>3.95</v>
      </c>
      <c r="G812" s="11">
        <v>4</v>
      </c>
      <c r="H812" s="11">
        <v>4.0999999999999996</v>
      </c>
      <c r="I812" s="11">
        <v>4</v>
      </c>
      <c r="J812" s="11">
        <v>4</v>
      </c>
      <c r="K812" s="11">
        <v>3.9</v>
      </c>
      <c r="L812" s="11">
        <v>4</v>
      </c>
      <c r="M812" s="9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A813" s="28"/>
      <c r="B813" s="3" t="s">
        <v>203</v>
      </c>
      <c r="C813" s="27"/>
      <c r="D813" s="23">
        <v>0.11690451944500124</v>
      </c>
      <c r="E813" s="23">
        <v>0.150554530541816</v>
      </c>
      <c r="F813" s="23">
        <v>0.20655911179772898</v>
      </c>
      <c r="G813" s="23">
        <v>1.2247448713915889</v>
      </c>
      <c r="H813" s="23">
        <v>0.10327955589886449</v>
      </c>
      <c r="I813" s="23">
        <v>0.40824829046386302</v>
      </c>
      <c r="J813" s="23">
        <v>8.3666002653407623E-2</v>
      </c>
      <c r="K813" s="23">
        <v>7.5277265270908167E-2</v>
      </c>
      <c r="L813" s="23">
        <v>6.3245553203367499E-2</v>
      </c>
      <c r="M813" s="152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  <c r="AO813" s="153"/>
      <c r="AP813" s="153"/>
      <c r="AQ813" s="153"/>
      <c r="AR813" s="153"/>
      <c r="AS813" s="153"/>
      <c r="AT813" s="153"/>
      <c r="AU813" s="153"/>
      <c r="AV813" s="153"/>
      <c r="AW813" s="153"/>
      <c r="AX813" s="153"/>
      <c r="AY813" s="153"/>
      <c r="AZ813" s="153"/>
      <c r="BA813" s="153"/>
      <c r="BB813" s="153"/>
      <c r="BC813" s="153"/>
      <c r="BD813" s="153"/>
      <c r="BE813" s="153"/>
      <c r="BF813" s="153"/>
      <c r="BG813" s="153"/>
      <c r="BH813" s="153"/>
      <c r="BI813" s="153"/>
      <c r="BJ813" s="153"/>
      <c r="BK813" s="153"/>
      <c r="BL813" s="153"/>
      <c r="BM813" s="53"/>
    </row>
    <row r="814" spans="1:65">
      <c r="A814" s="28"/>
      <c r="B814" s="3" t="s">
        <v>84</v>
      </c>
      <c r="C814" s="27"/>
      <c r="D814" s="13">
        <v>2.9104859612863385E-2</v>
      </c>
      <c r="E814" s="13">
        <v>3.893651651943518E-2</v>
      </c>
      <c r="F814" s="13">
        <v>5.2073725663293019E-2</v>
      </c>
      <c r="G814" s="13">
        <v>0.34992710611188255</v>
      </c>
      <c r="H814" s="13">
        <v>2.4986989330370444E-2</v>
      </c>
      <c r="I814" s="13">
        <v>9.7979589711327114E-2</v>
      </c>
      <c r="J814" s="13">
        <v>2.1181266494533578E-2</v>
      </c>
      <c r="K814" s="13">
        <v>1.9384703503238156E-2</v>
      </c>
      <c r="L814" s="13">
        <v>1.5811388300841875E-2</v>
      </c>
      <c r="M814" s="9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2"/>
    </row>
    <row r="815" spans="1:65">
      <c r="A815" s="28"/>
      <c r="B815" s="3" t="s">
        <v>204</v>
      </c>
      <c r="C815" s="27"/>
      <c r="D815" s="13">
        <v>1.0784901138406022E-2</v>
      </c>
      <c r="E815" s="13">
        <v>-2.6962252846015722E-2</v>
      </c>
      <c r="F815" s="13">
        <v>-1.7974835230676334E-3</v>
      </c>
      <c r="G815" s="13">
        <v>-0.11923307369682434</v>
      </c>
      <c r="H815" s="13">
        <v>4.0143798681845366E-2</v>
      </c>
      <c r="I815" s="13">
        <v>4.8532055122828099E-2</v>
      </c>
      <c r="J815" s="13">
        <v>-5.9916117435589999E-3</v>
      </c>
      <c r="K815" s="13">
        <v>-2.2768124625524244E-2</v>
      </c>
      <c r="L815" s="13">
        <v>6.5907729179150998E-3</v>
      </c>
      <c r="M815" s="9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2"/>
    </row>
    <row r="816" spans="1:65">
      <c r="A816" s="28"/>
      <c r="B816" s="44" t="s">
        <v>205</v>
      </c>
      <c r="C816" s="45"/>
      <c r="D816" s="43">
        <v>0.67</v>
      </c>
      <c r="E816" s="43">
        <v>1.35</v>
      </c>
      <c r="F816" s="43">
        <v>0</v>
      </c>
      <c r="G816" s="43" t="s">
        <v>206</v>
      </c>
      <c r="H816" s="43">
        <v>2.25</v>
      </c>
      <c r="I816" s="43" t="s">
        <v>206</v>
      </c>
      <c r="J816" s="43">
        <v>0.22</v>
      </c>
      <c r="K816" s="43">
        <v>1.1200000000000001</v>
      </c>
      <c r="L816" s="43">
        <v>0.45</v>
      </c>
      <c r="M816" s="9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2"/>
    </row>
    <row r="817" spans="1:65">
      <c r="B817" s="29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BM817" s="52"/>
    </row>
    <row r="818" spans="1:65" ht="15">
      <c r="B818" s="8" t="s">
        <v>349</v>
      </c>
      <c r="BM818" s="26" t="s">
        <v>64</v>
      </c>
    </row>
    <row r="819" spans="1:65" ht="15">
      <c r="A819" s="24" t="s">
        <v>18</v>
      </c>
      <c r="B819" s="18" t="s">
        <v>106</v>
      </c>
      <c r="C819" s="15" t="s">
        <v>107</v>
      </c>
      <c r="D819" s="16" t="s">
        <v>187</v>
      </c>
      <c r="E819" s="17" t="s">
        <v>187</v>
      </c>
      <c r="F819" s="17" t="s">
        <v>187</v>
      </c>
      <c r="G819" s="17" t="s">
        <v>187</v>
      </c>
      <c r="H819" s="17" t="s">
        <v>187</v>
      </c>
      <c r="I819" s="17" t="s">
        <v>187</v>
      </c>
      <c r="J819" s="17" t="s">
        <v>187</v>
      </c>
      <c r="K819" s="17" t="s">
        <v>187</v>
      </c>
      <c r="L819" s="17" t="s">
        <v>187</v>
      </c>
      <c r="M819" s="9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1</v>
      </c>
    </row>
    <row r="820" spans="1:65">
      <c r="A820" s="28"/>
      <c r="B820" s="19" t="s">
        <v>188</v>
      </c>
      <c r="C820" s="9" t="s">
        <v>188</v>
      </c>
      <c r="D820" s="91" t="s">
        <v>189</v>
      </c>
      <c r="E820" s="92" t="s">
        <v>190</v>
      </c>
      <c r="F820" s="92" t="s">
        <v>191</v>
      </c>
      <c r="G820" s="92" t="s">
        <v>192</v>
      </c>
      <c r="H820" s="92" t="s">
        <v>193</v>
      </c>
      <c r="I820" s="92" t="s">
        <v>194</v>
      </c>
      <c r="J820" s="92" t="s">
        <v>195</v>
      </c>
      <c r="K820" s="92" t="s">
        <v>196</v>
      </c>
      <c r="L820" s="92" t="s">
        <v>197</v>
      </c>
      <c r="M820" s="9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 t="s">
        <v>3</v>
      </c>
    </row>
    <row r="821" spans="1:65">
      <c r="A821" s="28"/>
      <c r="B821" s="19"/>
      <c r="C821" s="9"/>
      <c r="D821" s="10" t="s">
        <v>209</v>
      </c>
      <c r="E821" s="11" t="s">
        <v>209</v>
      </c>
      <c r="F821" s="11" t="s">
        <v>208</v>
      </c>
      <c r="G821" s="11" t="s">
        <v>209</v>
      </c>
      <c r="H821" s="11" t="s">
        <v>208</v>
      </c>
      <c r="I821" s="11" t="s">
        <v>208</v>
      </c>
      <c r="J821" s="11" t="s">
        <v>208</v>
      </c>
      <c r="K821" s="11" t="s">
        <v>208</v>
      </c>
      <c r="L821" s="11" t="s">
        <v>209</v>
      </c>
      <c r="M821" s="9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0</v>
      </c>
    </row>
    <row r="822" spans="1:65">
      <c r="A822" s="28"/>
      <c r="B822" s="19"/>
      <c r="C822" s="9"/>
      <c r="D822" s="25"/>
      <c r="E822" s="25"/>
      <c r="F822" s="25"/>
      <c r="G822" s="25"/>
      <c r="H822" s="25"/>
      <c r="I822" s="25"/>
      <c r="J822" s="25"/>
      <c r="K822" s="25"/>
      <c r="L822" s="25"/>
      <c r="M822" s="9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0</v>
      </c>
    </row>
    <row r="823" spans="1:65">
      <c r="A823" s="28"/>
      <c r="B823" s="18">
        <v>1</v>
      </c>
      <c r="C823" s="14">
        <v>1</v>
      </c>
      <c r="D823" s="159">
        <v>173</v>
      </c>
      <c r="E823" s="159">
        <v>174.5</v>
      </c>
      <c r="F823" s="161">
        <v>125</v>
      </c>
      <c r="G823" s="159">
        <v>185</v>
      </c>
      <c r="H823" s="159">
        <v>185.06</v>
      </c>
      <c r="I823" s="159">
        <v>187</v>
      </c>
      <c r="J823" s="159">
        <v>177.13</v>
      </c>
      <c r="K823" s="159">
        <v>186</v>
      </c>
      <c r="L823" s="159">
        <v>172</v>
      </c>
      <c r="M823" s="162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  <c r="AA823" s="163"/>
      <c r="AB823" s="163"/>
      <c r="AC823" s="163"/>
      <c r="AD823" s="163"/>
      <c r="AE823" s="163"/>
      <c r="AF823" s="163"/>
      <c r="AG823" s="163"/>
      <c r="AH823" s="163"/>
      <c r="AI823" s="163"/>
      <c r="AJ823" s="163"/>
      <c r="AK823" s="163"/>
      <c r="AL823" s="163"/>
      <c r="AM823" s="163"/>
      <c r="AN823" s="163"/>
      <c r="AO823" s="163"/>
      <c r="AP823" s="163"/>
      <c r="AQ823" s="163"/>
      <c r="AR823" s="163"/>
      <c r="AS823" s="163"/>
      <c r="AT823" s="163"/>
      <c r="AU823" s="163"/>
      <c r="AV823" s="163"/>
      <c r="AW823" s="163"/>
      <c r="AX823" s="163"/>
      <c r="AY823" s="163"/>
      <c r="AZ823" s="163"/>
      <c r="BA823" s="163"/>
      <c r="BB823" s="163"/>
      <c r="BC823" s="163"/>
      <c r="BD823" s="163"/>
      <c r="BE823" s="163"/>
      <c r="BF823" s="163"/>
      <c r="BG823" s="163"/>
      <c r="BH823" s="163"/>
      <c r="BI823" s="163"/>
      <c r="BJ823" s="163"/>
      <c r="BK823" s="163"/>
      <c r="BL823" s="163"/>
      <c r="BM823" s="164">
        <v>1</v>
      </c>
    </row>
    <row r="824" spans="1:65">
      <c r="A824" s="28"/>
      <c r="B824" s="19">
        <v>1</v>
      </c>
      <c r="C824" s="9">
        <v>2</v>
      </c>
      <c r="D824" s="165">
        <v>174</v>
      </c>
      <c r="E824" s="165">
        <v>173</v>
      </c>
      <c r="F824" s="165">
        <v>136</v>
      </c>
      <c r="G824" s="165">
        <v>188</v>
      </c>
      <c r="H824" s="165">
        <v>189.48</v>
      </c>
      <c r="I824" s="165">
        <v>184</v>
      </c>
      <c r="J824" s="165">
        <v>173.99</v>
      </c>
      <c r="K824" s="165">
        <v>186</v>
      </c>
      <c r="L824" s="165">
        <v>177.5</v>
      </c>
      <c r="M824" s="162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  <c r="AA824" s="163"/>
      <c r="AB824" s="163"/>
      <c r="AC824" s="163"/>
      <c r="AD824" s="163"/>
      <c r="AE824" s="163"/>
      <c r="AF824" s="163"/>
      <c r="AG824" s="163"/>
      <c r="AH824" s="163"/>
      <c r="AI824" s="163"/>
      <c r="AJ824" s="163"/>
      <c r="AK824" s="163"/>
      <c r="AL824" s="163"/>
      <c r="AM824" s="163"/>
      <c r="AN824" s="163"/>
      <c r="AO824" s="163"/>
      <c r="AP824" s="163"/>
      <c r="AQ824" s="163"/>
      <c r="AR824" s="163"/>
      <c r="AS824" s="163"/>
      <c r="AT824" s="163"/>
      <c r="AU824" s="163"/>
      <c r="AV824" s="163"/>
      <c r="AW824" s="163"/>
      <c r="AX824" s="163"/>
      <c r="AY824" s="163"/>
      <c r="AZ824" s="163"/>
      <c r="BA824" s="163"/>
      <c r="BB824" s="163"/>
      <c r="BC824" s="163"/>
      <c r="BD824" s="163"/>
      <c r="BE824" s="163"/>
      <c r="BF824" s="163"/>
      <c r="BG824" s="163"/>
      <c r="BH824" s="163"/>
      <c r="BI824" s="163"/>
      <c r="BJ824" s="163"/>
      <c r="BK824" s="163"/>
      <c r="BL824" s="163"/>
      <c r="BM824" s="164">
        <v>20</v>
      </c>
    </row>
    <row r="825" spans="1:65">
      <c r="A825" s="28"/>
      <c r="B825" s="19">
        <v>1</v>
      </c>
      <c r="C825" s="9">
        <v>3</v>
      </c>
      <c r="D825" s="165">
        <v>171</v>
      </c>
      <c r="E825" s="165">
        <v>177.5</v>
      </c>
      <c r="F825" s="165">
        <v>141</v>
      </c>
      <c r="G825" s="165">
        <v>190</v>
      </c>
      <c r="H825" s="165">
        <v>188.31</v>
      </c>
      <c r="I825" s="165">
        <v>184</v>
      </c>
      <c r="J825" s="167">
        <v>168.6</v>
      </c>
      <c r="K825" s="165">
        <v>190</v>
      </c>
      <c r="L825" s="165">
        <v>175.5</v>
      </c>
      <c r="M825" s="162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  <c r="AA825" s="163"/>
      <c r="AB825" s="163"/>
      <c r="AC825" s="163"/>
      <c r="AD825" s="163"/>
      <c r="AE825" s="163"/>
      <c r="AF825" s="163"/>
      <c r="AG825" s="163"/>
      <c r="AH825" s="163"/>
      <c r="AI825" s="163"/>
      <c r="AJ825" s="163"/>
      <c r="AK825" s="163"/>
      <c r="AL825" s="163"/>
      <c r="AM825" s="163"/>
      <c r="AN825" s="163"/>
      <c r="AO825" s="163"/>
      <c r="AP825" s="163"/>
      <c r="AQ825" s="163"/>
      <c r="AR825" s="163"/>
      <c r="AS825" s="163"/>
      <c r="AT825" s="163"/>
      <c r="AU825" s="163"/>
      <c r="AV825" s="163"/>
      <c r="AW825" s="163"/>
      <c r="AX825" s="163"/>
      <c r="AY825" s="163"/>
      <c r="AZ825" s="163"/>
      <c r="BA825" s="163"/>
      <c r="BB825" s="163"/>
      <c r="BC825" s="163"/>
      <c r="BD825" s="163"/>
      <c r="BE825" s="163"/>
      <c r="BF825" s="163"/>
      <c r="BG825" s="163"/>
      <c r="BH825" s="163"/>
      <c r="BI825" s="163"/>
      <c r="BJ825" s="163"/>
      <c r="BK825" s="163"/>
      <c r="BL825" s="163"/>
      <c r="BM825" s="164">
        <v>16</v>
      </c>
    </row>
    <row r="826" spans="1:65">
      <c r="A826" s="28"/>
      <c r="B826" s="19">
        <v>1</v>
      </c>
      <c r="C826" s="9">
        <v>4</v>
      </c>
      <c r="D826" s="165">
        <v>175</v>
      </c>
      <c r="E826" s="165">
        <v>173.5</v>
      </c>
      <c r="F826" s="165">
        <v>157</v>
      </c>
      <c r="G826" s="165">
        <v>194</v>
      </c>
      <c r="H826" s="165">
        <v>188.58</v>
      </c>
      <c r="I826" s="165">
        <v>185</v>
      </c>
      <c r="J826" s="165">
        <v>175.51</v>
      </c>
      <c r="K826" s="165">
        <v>183</v>
      </c>
      <c r="L826" s="165">
        <v>174.5</v>
      </c>
      <c r="M826" s="162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  <c r="AA826" s="163"/>
      <c r="AB826" s="163"/>
      <c r="AC826" s="163"/>
      <c r="AD826" s="163"/>
      <c r="AE826" s="163"/>
      <c r="AF826" s="163"/>
      <c r="AG826" s="163"/>
      <c r="AH826" s="163"/>
      <c r="AI826" s="163"/>
      <c r="AJ826" s="163"/>
      <c r="AK826" s="163"/>
      <c r="AL826" s="163"/>
      <c r="AM826" s="163"/>
      <c r="AN826" s="163"/>
      <c r="AO826" s="163"/>
      <c r="AP826" s="163"/>
      <c r="AQ826" s="163"/>
      <c r="AR826" s="163"/>
      <c r="AS826" s="163"/>
      <c r="AT826" s="163"/>
      <c r="AU826" s="163"/>
      <c r="AV826" s="163"/>
      <c r="AW826" s="163"/>
      <c r="AX826" s="163"/>
      <c r="AY826" s="163"/>
      <c r="AZ826" s="163"/>
      <c r="BA826" s="163"/>
      <c r="BB826" s="163"/>
      <c r="BC826" s="163"/>
      <c r="BD826" s="163"/>
      <c r="BE826" s="163"/>
      <c r="BF826" s="163"/>
      <c r="BG826" s="163"/>
      <c r="BH826" s="163"/>
      <c r="BI826" s="163"/>
      <c r="BJ826" s="163"/>
      <c r="BK826" s="163"/>
      <c r="BL826" s="163"/>
      <c r="BM826" s="164">
        <v>177.67248148148147</v>
      </c>
    </row>
    <row r="827" spans="1:65">
      <c r="A827" s="28"/>
      <c r="B827" s="19">
        <v>1</v>
      </c>
      <c r="C827" s="9">
        <v>5</v>
      </c>
      <c r="D827" s="165">
        <v>174</v>
      </c>
      <c r="E827" s="165">
        <v>177</v>
      </c>
      <c r="F827" s="165">
        <v>149</v>
      </c>
      <c r="G827" s="165">
        <v>190</v>
      </c>
      <c r="H827" s="165">
        <v>191.7</v>
      </c>
      <c r="I827" s="165">
        <v>186</v>
      </c>
      <c r="J827" s="165">
        <v>176.42</v>
      </c>
      <c r="K827" s="165">
        <v>189</v>
      </c>
      <c r="L827" s="165">
        <v>178.5</v>
      </c>
      <c r="M827" s="162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  <c r="AA827" s="163"/>
      <c r="AB827" s="163"/>
      <c r="AC827" s="163"/>
      <c r="AD827" s="163"/>
      <c r="AE827" s="163"/>
      <c r="AF827" s="163"/>
      <c r="AG827" s="163"/>
      <c r="AH827" s="163"/>
      <c r="AI827" s="163"/>
      <c r="AJ827" s="163"/>
      <c r="AK827" s="163"/>
      <c r="AL827" s="163"/>
      <c r="AM827" s="163"/>
      <c r="AN827" s="163"/>
      <c r="AO827" s="163"/>
      <c r="AP827" s="163"/>
      <c r="AQ827" s="163"/>
      <c r="AR827" s="163"/>
      <c r="AS827" s="163"/>
      <c r="AT827" s="163"/>
      <c r="AU827" s="163"/>
      <c r="AV827" s="163"/>
      <c r="AW827" s="163"/>
      <c r="AX827" s="163"/>
      <c r="AY827" s="163"/>
      <c r="AZ827" s="163"/>
      <c r="BA827" s="163"/>
      <c r="BB827" s="163"/>
      <c r="BC827" s="163"/>
      <c r="BD827" s="163"/>
      <c r="BE827" s="163"/>
      <c r="BF827" s="163"/>
      <c r="BG827" s="163"/>
      <c r="BH827" s="163"/>
      <c r="BI827" s="163"/>
      <c r="BJ827" s="163"/>
      <c r="BK827" s="163"/>
      <c r="BL827" s="163"/>
      <c r="BM827" s="164">
        <v>42</v>
      </c>
    </row>
    <row r="828" spans="1:65">
      <c r="A828" s="28"/>
      <c r="B828" s="19">
        <v>1</v>
      </c>
      <c r="C828" s="9">
        <v>6</v>
      </c>
      <c r="D828" s="165">
        <v>174</v>
      </c>
      <c r="E828" s="165">
        <v>183.5</v>
      </c>
      <c r="F828" s="165">
        <v>152</v>
      </c>
      <c r="G828" s="165">
        <v>192</v>
      </c>
      <c r="H828" s="165">
        <v>187.3</v>
      </c>
      <c r="I828" s="165">
        <v>187</v>
      </c>
      <c r="J828" s="165">
        <v>176.02</v>
      </c>
      <c r="K828" s="165">
        <v>192</v>
      </c>
      <c r="L828" s="165">
        <v>171</v>
      </c>
      <c r="M828" s="162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  <c r="AA828" s="163"/>
      <c r="AB828" s="163"/>
      <c r="AC828" s="163"/>
      <c r="AD828" s="163"/>
      <c r="AE828" s="163"/>
      <c r="AF828" s="163"/>
      <c r="AG828" s="163"/>
      <c r="AH828" s="163"/>
      <c r="AI828" s="163"/>
      <c r="AJ828" s="163"/>
      <c r="AK828" s="163"/>
      <c r="AL828" s="163"/>
      <c r="AM828" s="163"/>
      <c r="AN828" s="163"/>
      <c r="AO828" s="163"/>
      <c r="AP828" s="163"/>
      <c r="AQ828" s="163"/>
      <c r="AR828" s="163"/>
      <c r="AS828" s="163"/>
      <c r="AT828" s="163"/>
      <c r="AU828" s="163"/>
      <c r="AV828" s="163"/>
      <c r="AW828" s="163"/>
      <c r="AX828" s="163"/>
      <c r="AY828" s="163"/>
      <c r="AZ828" s="163"/>
      <c r="BA828" s="163"/>
      <c r="BB828" s="163"/>
      <c r="BC828" s="163"/>
      <c r="BD828" s="163"/>
      <c r="BE828" s="163"/>
      <c r="BF828" s="163"/>
      <c r="BG828" s="163"/>
      <c r="BH828" s="163"/>
      <c r="BI828" s="163"/>
      <c r="BJ828" s="163"/>
      <c r="BK828" s="163"/>
      <c r="BL828" s="163"/>
      <c r="BM828" s="168"/>
    </row>
    <row r="829" spans="1:65">
      <c r="A829" s="28"/>
      <c r="B829" s="20" t="s">
        <v>201</v>
      </c>
      <c r="C829" s="12"/>
      <c r="D829" s="169">
        <v>173.5</v>
      </c>
      <c r="E829" s="169">
        <v>176.5</v>
      </c>
      <c r="F829" s="169">
        <v>143.33333333333334</v>
      </c>
      <c r="G829" s="169">
        <v>189.83333333333334</v>
      </c>
      <c r="H829" s="169">
        <v>188.40499999999997</v>
      </c>
      <c r="I829" s="169">
        <v>185.5</v>
      </c>
      <c r="J829" s="169">
        <v>174.61166666666668</v>
      </c>
      <c r="K829" s="169">
        <v>187.66666666666666</v>
      </c>
      <c r="L829" s="169">
        <v>174.83333333333334</v>
      </c>
      <c r="M829" s="162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  <c r="AA829" s="163"/>
      <c r="AB829" s="163"/>
      <c r="AC829" s="163"/>
      <c r="AD829" s="163"/>
      <c r="AE829" s="163"/>
      <c r="AF829" s="163"/>
      <c r="AG829" s="163"/>
      <c r="AH829" s="163"/>
      <c r="AI829" s="163"/>
      <c r="AJ829" s="163"/>
      <c r="AK829" s="163"/>
      <c r="AL829" s="163"/>
      <c r="AM829" s="163"/>
      <c r="AN829" s="163"/>
      <c r="AO829" s="163"/>
      <c r="AP829" s="163"/>
      <c r="AQ829" s="163"/>
      <c r="AR829" s="163"/>
      <c r="AS829" s="163"/>
      <c r="AT829" s="163"/>
      <c r="AU829" s="163"/>
      <c r="AV829" s="163"/>
      <c r="AW829" s="163"/>
      <c r="AX829" s="163"/>
      <c r="AY829" s="163"/>
      <c r="AZ829" s="163"/>
      <c r="BA829" s="163"/>
      <c r="BB829" s="163"/>
      <c r="BC829" s="163"/>
      <c r="BD829" s="163"/>
      <c r="BE829" s="163"/>
      <c r="BF829" s="163"/>
      <c r="BG829" s="163"/>
      <c r="BH829" s="163"/>
      <c r="BI829" s="163"/>
      <c r="BJ829" s="163"/>
      <c r="BK829" s="163"/>
      <c r="BL829" s="163"/>
      <c r="BM829" s="168"/>
    </row>
    <row r="830" spans="1:65">
      <c r="A830" s="28"/>
      <c r="B830" s="3" t="s">
        <v>202</v>
      </c>
      <c r="C830" s="27"/>
      <c r="D830" s="165">
        <v>174</v>
      </c>
      <c r="E830" s="165">
        <v>175.75</v>
      </c>
      <c r="F830" s="165">
        <v>145</v>
      </c>
      <c r="G830" s="165">
        <v>190</v>
      </c>
      <c r="H830" s="165">
        <v>188.44499999999999</v>
      </c>
      <c r="I830" s="165">
        <v>185.5</v>
      </c>
      <c r="J830" s="165">
        <v>175.76499999999999</v>
      </c>
      <c r="K830" s="165">
        <v>187.5</v>
      </c>
      <c r="L830" s="165">
        <v>175</v>
      </c>
      <c r="M830" s="162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  <c r="AA830" s="163"/>
      <c r="AB830" s="163"/>
      <c r="AC830" s="163"/>
      <c r="AD830" s="163"/>
      <c r="AE830" s="163"/>
      <c r="AF830" s="163"/>
      <c r="AG830" s="163"/>
      <c r="AH830" s="163"/>
      <c r="AI830" s="163"/>
      <c r="AJ830" s="163"/>
      <c r="AK830" s="163"/>
      <c r="AL830" s="163"/>
      <c r="AM830" s="163"/>
      <c r="AN830" s="163"/>
      <c r="AO830" s="163"/>
      <c r="AP830" s="163"/>
      <c r="AQ830" s="163"/>
      <c r="AR830" s="163"/>
      <c r="AS830" s="163"/>
      <c r="AT830" s="163"/>
      <c r="AU830" s="163"/>
      <c r="AV830" s="163"/>
      <c r="AW830" s="163"/>
      <c r="AX830" s="163"/>
      <c r="AY830" s="163"/>
      <c r="AZ830" s="163"/>
      <c r="BA830" s="163"/>
      <c r="BB830" s="163"/>
      <c r="BC830" s="163"/>
      <c r="BD830" s="163"/>
      <c r="BE830" s="163"/>
      <c r="BF830" s="163"/>
      <c r="BG830" s="163"/>
      <c r="BH830" s="163"/>
      <c r="BI830" s="163"/>
      <c r="BJ830" s="163"/>
      <c r="BK830" s="163"/>
      <c r="BL830" s="163"/>
      <c r="BM830" s="168"/>
    </row>
    <row r="831" spans="1:65">
      <c r="A831" s="28"/>
      <c r="B831" s="3" t="s">
        <v>203</v>
      </c>
      <c r="C831" s="27"/>
      <c r="D831" s="165">
        <v>1.3784048752090221</v>
      </c>
      <c r="E831" s="165">
        <v>3.8858718455450894</v>
      </c>
      <c r="F831" s="165">
        <v>11.741663709486261</v>
      </c>
      <c r="G831" s="165">
        <v>3.1251666622224592</v>
      </c>
      <c r="H831" s="165">
        <v>2.2118928545478811</v>
      </c>
      <c r="I831" s="165">
        <v>1.3784048752090221</v>
      </c>
      <c r="J831" s="165">
        <v>3.128228998437721</v>
      </c>
      <c r="K831" s="165">
        <v>3.2659863237109041</v>
      </c>
      <c r="L831" s="165">
        <v>2.960855732160327</v>
      </c>
      <c r="M831" s="162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  <c r="AA831" s="163"/>
      <c r="AB831" s="163"/>
      <c r="AC831" s="163"/>
      <c r="AD831" s="163"/>
      <c r="AE831" s="163"/>
      <c r="AF831" s="163"/>
      <c r="AG831" s="163"/>
      <c r="AH831" s="163"/>
      <c r="AI831" s="163"/>
      <c r="AJ831" s="163"/>
      <c r="AK831" s="163"/>
      <c r="AL831" s="163"/>
      <c r="AM831" s="163"/>
      <c r="AN831" s="163"/>
      <c r="AO831" s="163"/>
      <c r="AP831" s="163"/>
      <c r="AQ831" s="163"/>
      <c r="AR831" s="163"/>
      <c r="AS831" s="163"/>
      <c r="AT831" s="163"/>
      <c r="AU831" s="163"/>
      <c r="AV831" s="163"/>
      <c r="AW831" s="163"/>
      <c r="AX831" s="163"/>
      <c r="AY831" s="163"/>
      <c r="AZ831" s="163"/>
      <c r="BA831" s="163"/>
      <c r="BB831" s="163"/>
      <c r="BC831" s="163"/>
      <c r="BD831" s="163"/>
      <c r="BE831" s="163"/>
      <c r="BF831" s="163"/>
      <c r="BG831" s="163"/>
      <c r="BH831" s="163"/>
      <c r="BI831" s="163"/>
      <c r="BJ831" s="163"/>
      <c r="BK831" s="163"/>
      <c r="BL831" s="163"/>
      <c r="BM831" s="168"/>
    </row>
    <row r="832" spans="1:65">
      <c r="A832" s="28"/>
      <c r="B832" s="3" t="s">
        <v>84</v>
      </c>
      <c r="C832" s="27"/>
      <c r="D832" s="13">
        <v>7.9446966870837001E-3</v>
      </c>
      <c r="E832" s="13">
        <v>2.2016271079575576E-2</v>
      </c>
      <c r="F832" s="13">
        <v>8.1918584019671586E-2</v>
      </c>
      <c r="G832" s="13">
        <v>1.6462686543753078E-2</v>
      </c>
      <c r="H832" s="13">
        <v>1.1740096359161813E-2</v>
      </c>
      <c r="I832" s="13">
        <v>7.4307540442534884E-3</v>
      </c>
      <c r="J832" s="13">
        <v>1.7915349289973296E-2</v>
      </c>
      <c r="K832" s="13">
        <v>1.7403124282651356E-2</v>
      </c>
      <c r="L832" s="13">
        <v>1.6935304473748296E-2</v>
      </c>
      <c r="M832" s="9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A833" s="28"/>
      <c r="B833" s="3" t="s">
        <v>204</v>
      </c>
      <c r="C833" s="27"/>
      <c r="D833" s="13">
        <v>-2.3484117780593783E-2</v>
      </c>
      <c r="E833" s="13">
        <v>-6.5991169353013523E-3</v>
      </c>
      <c r="F833" s="13">
        <v>-0.19327218183603323</v>
      </c>
      <c r="G833" s="13">
        <v>6.8445331265997833E-2</v>
      </c>
      <c r="H833" s="13">
        <v>6.0406194752433473E-2</v>
      </c>
      <c r="I833" s="13">
        <v>4.4055885600575495E-2</v>
      </c>
      <c r="J833" s="13">
        <v>-1.7227286911810302E-2</v>
      </c>
      <c r="K833" s="13">
        <v>5.6250608433286553E-2</v>
      </c>
      <c r="L833" s="13">
        <v>-1.5979672960463764E-2</v>
      </c>
      <c r="M833" s="9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A834" s="28"/>
      <c r="B834" s="44" t="s">
        <v>205</v>
      </c>
      <c r="C834" s="45"/>
      <c r="D834" s="43">
        <v>0.22</v>
      </c>
      <c r="E834" s="43">
        <v>0</v>
      </c>
      <c r="F834" s="43">
        <v>2.48</v>
      </c>
      <c r="G834" s="43">
        <v>1</v>
      </c>
      <c r="H834" s="43">
        <v>0.89</v>
      </c>
      <c r="I834" s="43">
        <v>0.67</v>
      </c>
      <c r="J834" s="43">
        <v>0.14000000000000001</v>
      </c>
      <c r="K834" s="43">
        <v>0.84</v>
      </c>
      <c r="L834" s="43">
        <v>0.12</v>
      </c>
      <c r="M834" s="9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2"/>
    </row>
    <row r="835" spans="1:65">
      <c r="B835" s="29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BM835" s="52"/>
    </row>
    <row r="836" spans="1:65" ht="15">
      <c r="B836" s="8" t="s">
        <v>350</v>
      </c>
      <c r="BM836" s="26" t="s">
        <v>64</v>
      </c>
    </row>
    <row r="837" spans="1:65" ht="15">
      <c r="A837" s="24" t="s">
        <v>21</v>
      </c>
      <c r="B837" s="18" t="s">
        <v>106</v>
      </c>
      <c r="C837" s="15" t="s">
        <v>107</v>
      </c>
      <c r="D837" s="16" t="s">
        <v>187</v>
      </c>
      <c r="E837" s="17" t="s">
        <v>187</v>
      </c>
      <c r="F837" s="17" t="s">
        <v>187</v>
      </c>
      <c r="G837" s="17" t="s">
        <v>187</v>
      </c>
      <c r="H837" s="17" t="s">
        <v>187</v>
      </c>
      <c r="I837" s="17" t="s">
        <v>187</v>
      </c>
      <c r="J837" s="17" t="s">
        <v>187</v>
      </c>
      <c r="K837" s="17" t="s">
        <v>187</v>
      </c>
      <c r="L837" s="17" t="s">
        <v>187</v>
      </c>
      <c r="M837" s="9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9" t="s">
        <v>188</v>
      </c>
      <c r="C838" s="9" t="s">
        <v>188</v>
      </c>
      <c r="D838" s="91" t="s">
        <v>189</v>
      </c>
      <c r="E838" s="92" t="s">
        <v>190</v>
      </c>
      <c r="F838" s="92" t="s">
        <v>191</v>
      </c>
      <c r="G838" s="92" t="s">
        <v>192</v>
      </c>
      <c r="H838" s="92" t="s">
        <v>193</v>
      </c>
      <c r="I838" s="92" t="s">
        <v>194</v>
      </c>
      <c r="J838" s="92" t="s">
        <v>195</v>
      </c>
      <c r="K838" s="92" t="s">
        <v>196</v>
      </c>
      <c r="L838" s="92" t="s">
        <v>197</v>
      </c>
      <c r="M838" s="9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 t="s">
        <v>3</v>
      </c>
    </row>
    <row r="839" spans="1:65">
      <c r="A839" s="28"/>
      <c r="B839" s="19"/>
      <c r="C839" s="9"/>
      <c r="D839" s="10" t="s">
        <v>208</v>
      </c>
      <c r="E839" s="11" t="s">
        <v>209</v>
      </c>
      <c r="F839" s="11" t="s">
        <v>208</v>
      </c>
      <c r="G839" s="11" t="s">
        <v>209</v>
      </c>
      <c r="H839" s="11" t="s">
        <v>208</v>
      </c>
      <c r="I839" s="11" t="s">
        <v>208</v>
      </c>
      <c r="J839" s="11" t="s">
        <v>208</v>
      </c>
      <c r="K839" s="11" t="s">
        <v>208</v>
      </c>
      <c r="L839" s="11" t="s">
        <v>209</v>
      </c>
      <c r="M839" s="9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2</v>
      </c>
    </row>
    <row r="840" spans="1:65">
      <c r="A840" s="28"/>
      <c r="B840" s="19"/>
      <c r="C840" s="9"/>
      <c r="D840" s="25"/>
      <c r="E840" s="25"/>
      <c r="F840" s="25"/>
      <c r="G840" s="25"/>
      <c r="H840" s="25"/>
      <c r="I840" s="25"/>
      <c r="J840" s="25"/>
      <c r="K840" s="25"/>
      <c r="L840" s="25"/>
      <c r="M840" s="9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3</v>
      </c>
    </row>
    <row r="841" spans="1:65">
      <c r="A841" s="28"/>
      <c r="B841" s="18">
        <v>1</v>
      </c>
      <c r="C841" s="14">
        <v>1</v>
      </c>
      <c r="D841" s="21">
        <v>1.4</v>
      </c>
      <c r="E841" s="21">
        <v>1.39</v>
      </c>
      <c r="F841" s="88">
        <v>2.63</v>
      </c>
      <c r="G841" s="94">
        <v>0.2</v>
      </c>
      <c r="H841" s="21">
        <v>1.54</v>
      </c>
      <c r="I841" s="21">
        <v>1.4</v>
      </c>
      <c r="J841" s="21">
        <v>1.38</v>
      </c>
      <c r="K841" s="21">
        <v>1.4</v>
      </c>
      <c r="L841" s="21">
        <v>1.53</v>
      </c>
      <c r="M841" s="9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</v>
      </c>
    </row>
    <row r="842" spans="1:65">
      <c r="A842" s="28"/>
      <c r="B842" s="19">
        <v>1</v>
      </c>
      <c r="C842" s="9">
        <v>2</v>
      </c>
      <c r="D842" s="11">
        <v>1.42</v>
      </c>
      <c r="E842" s="11">
        <v>1.41</v>
      </c>
      <c r="F842" s="89">
        <v>2.2400000000000002</v>
      </c>
      <c r="G842" s="89">
        <v>0.7</v>
      </c>
      <c r="H842" s="11">
        <v>1.57</v>
      </c>
      <c r="I842" s="11">
        <v>1.4</v>
      </c>
      <c r="J842" s="11">
        <v>1.36</v>
      </c>
      <c r="K842" s="11">
        <v>1.4</v>
      </c>
      <c r="L842" s="90">
        <v>2.19</v>
      </c>
      <c r="M842" s="9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>
        <v>21</v>
      </c>
    </row>
    <row r="843" spans="1:65">
      <c r="A843" s="28"/>
      <c r="B843" s="19">
        <v>1</v>
      </c>
      <c r="C843" s="9">
        <v>3</v>
      </c>
      <c r="D843" s="11">
        <v>1.38</v>
      </c>
      <c r="E843" s="11">
        <v>1.36</v>
      </c>
      <c r="F843" s="89">
        <v>2.04</v>
      </c>
      <c r="G843" s="89">
        <v>1.1000000000000001</v>
      </c>
      <c r="H843" s="11">
        <v>1.52</v>
      </c>
      <c r="I843" s="11">
        <v>1.4</v>
      </c>
      <c r="J843" s="11">
        <v>1.42</v>
      </c>
      <c r="K843" s="11">
        <v>1.4</v>
      </c>
      <c r="L843" s="11">
        <v>1.55</v>
      </c>
      <c r="M843" s="9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16</v>
      </c>
    </row>
    <row r="844" spans="1:65">
      <c r="A844" s="28"/>
      <c r="B844" s="19">
        <v>1</v>
      </c>
      <c r="C844" s="9">
        <v>4</v>
      </c>
      <c r="D844" s="11">
        <v>1.36</v>
      </c>
      <c r="E844" s="11">
        <v>1.38</v>
      </c>
      <c r="F844" s="89">
        <v>1.75</v>
      </c>
      <c r="G844" s="89">
        <v>0.9</v>
      </c>
      <c r="H844" s="11">
        <v>1.53</v>
      </c>
      <c r="I844" s="11">
        <v>1.4</v>
      </c>
      <c r="J844" s="11">
        <v>1.41</v>
      </c>
      <c r="K844" s="11">
        <v>1.3</v>
      </c>
      <c r="L844" s="11">
        <v>1.89</v>
      </c>
      <c r="M844" s="9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1.4534285714285713</v>
      </c>
    </row>
    <row r="845" spans="1:65">
      <c r="A845" s="28"/>
      <c r="B845" s="19">
        <v>1</v>
      </c>
      <c r="C845" s="9">
        <v>5</v>
      </c>
      <c r="D845" s="11">
        <v>1.46</v>
      </c>
      <c r="E845" s="11">
        <v>1.44</v>
      </c>
      <c r="F845" s="89">
        <v>1.78</v>
      </c>
      <c r="G845" s="89">
        <v>0.8</v>
      </c>
      <c r="H845" s="11">
        <v>1.54</v>
      </c>
      <c r="I845" s="11">
        <v>1.4</v>
      </c>
      <c r="J845" s="11">
        <v>1.4</v>
      </c>
      <c r="K845" s="11">
        <v>1.3</v>
      </c>
      <c r="L845" s="11">
        <v>1.56</v>
      </c>
      <c r="M845" s="9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43</v>
      </c>
    </row>
    <row r="846" spans="1:65">
      <c r="A846" s="28"/>
      <c r="B846" s="19">
        <v>1</v>
      </c>
      <c r="C846" s="9">
        <v>6</v>
      </c>
      <c r="D846" s="11">
        <v>1.43</v>
      </c>
      <c r="E846" s="11">
        <v>1.43</v>
      </c>
      <c r="F846" s="89">
        <v>2.0099999999999998</v>
      </c>
      <c r="G846" s="89">
        <v>0.8</v>
      </c>
      <c r="H846" s="11">
        <v>1.55</v>
      </c>
      <c r="I846" s="11">
        <v>1.2</v>
      </c>
      <c r="J846" s="11">
        <v>1.4</v>
      </c>
      <c r="K846" s="11">
        <v>1.4</v>
      </c>
      <c r="L846" s="11">
        <v>1.9400000000000002</v>
      </c>
      <c r="M846" s="9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2"/>
    </row>
    <row r="847" spans="1:65">
      <c r="A847" s="28"/>
      <c r="B847" s="20" t="s">
        <v>201</v>
      </c>
      <c r="C847" s="12"/>
      <c r="D847" s="22">
        <v>1.4083333333333332</v>
      </c>
      <c r="E847" s="22">
        <v>1.4016666666666666</v>
      </c>
      <c r="F847" s="22">
        <v>2.0749999999999997</v>
      </c>
      <c r="G847" s="22">
        <v>0.75</v>
      </c>
      <c r="H847" s="22">
        <v>1.541666666666667</v>
      </c>
      <c r="I847" s="22">
        <v>1.3666666666666665</v>
      </c>
      <c r="J847" s="22">
        <v>1.3950000000000002</v>
      </c>
      <c r="K847" s="22">
        <v>1.3666666666666665</v>
      </c>
      <c r="L847" s="22">
        <v>1.7766666666666664</v>
      </c>
      <c r="M847" s="9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2"/>
    </row>
    <row r="848" spans="1:65">
      <c r="A848" s="28"/>
      <c r="B848" s="3" t="s">
        <v>202</v>
      </c>
      <c r="C848" s="27"/>
      <c r="D848" s="11">
        <v>1.41</v>
      </c>
      <c r="E848" s="11">
        <v>1.4</v>
      </c>
      <c r="F848" s="11">
        <v>2.0249999999999999</v>
      </c>
      <c r="G848" s="11">
        <v>0.8</v>
      </c>
      <c r="H848" s="11">
        <v>1.54</v>
      </c>
      <c r="I848" s="11">
        <v>1.4</v>
      </c>
      <c r="J848" s="11">
        <v>1.4</v>
      </c>
      <c r="K848" s="11">
        <v>1.4</v>
      </c>
      <c r="L848" s="11">
        <v>1.7250000000000001</v>
      </c>
      <c r="M848" s="9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2"/>
    </row>
    <row r="849" spans="1:65">
      <c r="A849" s="28"/>
      <c r="B849" s="3" t="s">
        <v>203</v>
      </c>
      <c r="C849" s="27"/>
      <c r="D849" s="23">
        <v>3.6009258068817031E-2</v>
      </c>
      <c r="E849" s="23">
        <v>3.0605010483034711E-2</v>
      </c>
      <c r="F849" s="23">
        <v>0.32660373543485449</v>
      </c>
      <c r="G849" s="23">
        <v>0.3016620625799673</v>
      </c>
      <c r="H849" s="23">
        <v>1.7224014243685099E-2</v>
      </c>
      <c r="I849" s="23">
        <v>8.1649658092772581E-2</v>
      </c>
      <c r="J849" s="23">
        <v>2.1679483388678748E-2</v>
      </c>
      <c r="K849" s="23">
        <v>5.1639777949432156E-2</v>
      </c>
      <c r="L849" s="23">
        <v>0.27185780596971654</v>
      </c>
      <c r="M849" s="152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  <c r="AK849" s="153"/>
      <c r="AL849" s="153"/>
      <c r="AM849" s="153"/>
      <c r="AN849" s="153"/>
      <c r="AO849" s="153"/>
      <c r="AP849" s="153"/>
      <c r="AQ849" s="153"/>
      <c r="AR849" s="153"/>
      <c r="AS849" s="153"/>
      <c r="AT849" s="153"/>
      <c r="AU849" s="153"/>
      <c r="AV849" s="153"/>
      <c r="AW849" s="153"/>
      <c r="AX849" s="153"/>
      <c r="AY849" s="153"/>
      <c r="AZ849" s="153"/>
      <c r="BA849" s="153"/>
      <c r="BB849" s="153"/>
      <c r="BC849" s="153"/>
      <c r="BD849" s="153"/>
      <c r="BE849" s="153"/>
      <c r="BF849" s="153"/>
      <c r="BG849" s="153"/>
      <c r="BH849" s="153"/>
      <c r="BI849" s="153"/>
      <c r="BJ849" s="153"/>
      <c r="BK849" s="153"/>
      <c r="BL849" s="153"/>
      <c r="BM849" s="53"/>
    </row>
    <row r="850" spans="1:65">
      <c r="A850" s="28"/>
      <c r="B850" s="3" t="s">
        <v>84</v>
      </c>
      <c r="C850" s="27"/>
      <c r="D850" s="13">
        <v>2.5568703954189611E-2</v>
      </c>
      <c r="E850" s="13">
        <v>2.1834728049727501E-2</v>
      </c>
      <c r="F850" s="13">
        <v>0.15739939057101424</v>
      </c>
      <c r="G850" s="13">
        <v>0.40221608343995641</v>
      </c>
      <c r="H850" s="13">
        <v>1.1172333563471413E-2</v>
      </c>
      <c r="I850" s="13">
        <v>5.9743652263004335E-2</v>
      </c>
      <c r="J850" s="13">
        <v>1.554084830729659E-2</v>
      </c>
      <c r="K850" s="13">
        <v>3.7785203377633289E-2</v>
      </c>
      <c r="L850" s="13">
        <v>0.15301565063961534</v>
      </c>
      <c r="M850" s="9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2"/>
    </row>
    <row r="851" spans="1:65">
      <c r="A851" s="28"/>
      <c r="B851" s="3" t="s">
        <v>204</v>
      </c>
      <c r="C851" s="27"/>
      <c r="D851" s="13">
        <v>-3.1026800340737792E-2</v>
      </c>
      <c r="E851" s="13">
        <v>-3.5613655723740201E-2</v>
      </c>
      <c r="F851" s="13">
        <v>0.42765873795950449</v>
      </c>
      <c r="G851" s="13">
        <v>-0.48397876941222717</v>
      </c>
      <c r="H851" s="13">
        <v>6.071030731931093E-2</v>
      </c>
      <c r="I851" s="13">
        <v>-5.9694646484503067E-2</v>
      </c>
      <c r="J851" s="13">
        <v>-4.0200511106742387E-2</v>
      </c>
      <c r="K851" s="13">
        <v>-5.9694646484503067E-2</v>
      </c>
      <c r="L851" s="13">
        <v>0.22239695957014605</v>
      </c>
      <c r="M851" s="9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2"/>
    </row>
    <row r="852" spans="1:65">
      <c r="A852" s="28"/>
      <c r="B852" s="44" t="s">
        <v>205</v>
      </c>
      <c r="C852" s="45"/>
      <c r="D852" s="43">
        <v>0.13</v>
      </c>
      <c r="E852" s="43">
        <v>0</v>
      </c>
      <c r="F852" s="43">
        <v>12.97</v>
      </c>
      <c r="G852" s="43">
        <v>12.55</v>
      </c>
      <c r="H852" s="43">
        <v>2.7</v>
      </c>
      <c r="I852" s="43">
        <v>0.67</v>
      </c>
      <c r="J852" s="43">
        <v>0.13</v>
      </c>
      <c r="K852" s="43">
        <v>0.67</v>
      </c>
      <c r="L852" s="43">
        <v>7.22</v>
      </c>
      <c r="M852" s="9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2"/>
    </row>
    <row r="853" spans="1:65">
      <c r="B853" s="29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BM853" s="52"/>
    </row>
    <row r="854" spans="1:65" ht="15">
      <c r="B854" s="8" t="s">
        <v>351</v>
      </c>
      <c r="BM854" s="26" t="s">
        <v>207</v>
      </c>
    </row>
    <row r="855" spans="1:65" ht="15">
      <c r="A855" s="24" t="s">
        <v>24</v>
      </c>
      <c r="B855" s="18" t="s">
        <v>106</v>
      </c>
      <c r="C855" s="15" t="s">
        <v>107</v>
      </c>
      <c r="D855" s="16" t="s">
        <v>187</v>
      </c>
      <c r="E855" s="17" t="s">
        <v>187</v>
      </c>
      <c r="F855" s="17" t="s">
        <v>187</v>
      </c>
      <c r="G855" s="17" t="s">
        <v>187</v>
      </c>
      <c r="H855" s="17" t="s">
        <v>187</v>
      </c>
      <c r="I855" s="9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1</v>
      </c>
    </row>
    <row r="856" spans="1:65">
      <c r="A856" s="28"/>
      <c r="B856" s="19" t="s">
        <v>188</v>
      </c>
      <c r="C856" s="9" t="s">
        <v>188</v>
      </c>
      <c r="D856" s="91" t="s">
        <v>189</v>
      </c>
      <c r="E856" s="92" t="s">
        <v>191</v>
      </c>
      <c r="F856" s="92" t="s">
        <v>192</v>
      </c>
      <c r="G856" s="92" t="s">
        <v>193</v>
      </c>
      <c r="H856" s="92" t="s">
        <v>194</v>
      </c>
      <c r="I856" s="9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 t="s">
        <v>3</v>
      </c>
    </row>
    <row r="857" spans="1:65">
      <c r="A857" s="28"/>
      <c r="B857" s="19"/>
      <c r="C857" s="9"/>
      <c r="D857" s="10" t="s">
        <v>208</v>
      </c>
      <c r="E857" s="11" t="s">
        <v>208</v>
      </c>
      <c r="F857" s="11" t="s">
        <v>209</v>
      </c>
      <c r="G857" s="11" t="s">
        <v>208</v>
      </c>
      <c r="H857" s="11" t="s">
        <v>208</v>
      </c>
      <c r="I857" s="9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>
        <v>2</v>
      </c>
    </row>
    <row r="858" spans="1:65">
      <c r="A858" s="28"/>
      <c r="B858" s="19"/>
      <c r="C858" s="9"/>
      <c r="D858" s="25"/>
      <c r="E858" s="25"/>
      <c r="F858" s="25"/>
      <c r="G858" s="25"/>
      <c r="H858" s="25"/>
      <c r="I858" s="9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2</v>
      </c>
    </row>
    <row r="859" spans="1:65">
      <c r="A859" s="28"/>
      <c r="B859" s="18">
        <v>1</v>
      </c>
      <c r="C859" s="14">
        <v>1</v>
      </c>
      <c r="D859" s="21">
        <v>0.79</v>
      </c>
      <c r="E859" s="88">
        <v>0.56000000000000005</v>
      </c>
      <c r="F859" s="21">
        <v>0.8</v>
      </c>
      <c r="G859" s="21">
        <v>0.81</v>
      </c>
      <c r="H859" s="94">
        <v>0.76</v>
      </c>
      <c r="I859" s="9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6">
        <v>1</v>
      </c>
    </row>
    <row r="860" spans="1:65">
      <c r="A860" s="28"/>
      <c r="B860" s="19">
        <v>1</v>
      </c>
      <c r="C860" s="9">
        <v>2</v>
      </c>
      <c r="D860" s="11">
        <v>0.84</v>
      </c>
      <c r="E860" s="89">
        <v>0.62</v>
      </c>
      <c r="F860" s="11">
        <v>0.8</v>
      </c>
      <c r="G860" s="11">
        <v>0.79</v>
      </c>
      <c r="H860" s="11">
        <v>0.8</v>
      </c>
      <c r="I860" s="9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6">
        <v>5</v>
      </c>
    </row>
    <row r="861" spans="1:65">
      <c r="A861" s="28"/>
      <c r="B861" s="19">
        <v>1</v>
      </c>
      <c r="C861" s="9">
        <v>3</v>
      </c>
      <c r="D861" s="11">
        <v>0.8</v>
      </c>
      <c r="E861" s="89">
        <v>0.61</v>
      </c>
      <c r="F861" s="11">
        <v>0.8</v>
      </c>
      <c r="G861" s="11">
        <v>0.78</v>
      </c>
      <c r="H861" s="11">
        <v>0.82</v>
      </c>
      <c r="I861" s="9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6">
        <v>16</v>
      </c>
    </row>
    <row r="862" spans="1:65">
      <c r="A862" s="28"/>
      <c r="B862" s="19">
        <v>1</v>
      </c>
      <c r="C862" s="9">
        <v>4</v>
      </c>
      <c r="D862" s="11">
        <v>0.79</v>
      </c>
      <c r="E862" s="89">
        <v>0.77</v>
      </c>
      <c r="F862" s="11">
        <v>0.8</v>
      </c>
      <c r="G862" s="11">
        <v>0.8</v>
      </c>
      <c r="H862" s="11">
        <v>0.8</v>
      </c>
      <c r="I862" s="9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6">
        <v>0.80225000000000002</v>
      </c>
    </row>
    <row r="863" spans="1:65">
      <c r="A863" s="28"/>
      <c r="B863" s="19">
        <v>1</v>
      </c>
      <c r="C863" s="9">
        <v>5</v>
      </c>
      <c r="D863" s="11">
        <v>0.8</v>
      </c>
      <c r="E863" s="89">
        <v>0.77</v>
      </c>
      <c r="F863" s="11">
        <v>0.8</v>
      </c>
      <c r="G863" s="11">
        <v>0.85</v>
      </c>
      <c r="H863" s="11">
        <v>0.8</v>
      </c>
      <c r="I863" s="9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6">
        <v>11</v>
      </c>
    </row>
    <row r="864" spans="1:65">
      <c r="A864" s="28"/>
      <c r="B864" s="19">
        <v>1</v>
      </c>
      <c r="C864" s="9">
        <v>6</v>
      </c>
      <c r="D864" s="11">
        <v>0.8</v>
      </c>
      <c r="E864" s="89">
        <v>0.69</v>
      </c>
      <c r="F864" s="11">
        <v>0.8</v>
      </c>
      <c r="G864" s="11">
        <v>0.78</v>
      </c>
      <c r="H864" s="11">
        <v>0.8</v>
      </c>
      <c r="I864" s="9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2"/>
    </row>
    <row r="865" spans="1:65">
      <c r="A865" s="28"/>
      <c r="B865" s="20" t="s">
        <v>201</v>
      </c>
      <c r="C865" s="12"/>
      <c r="D865" s="22">
        <v>0.80333333333333323</v>
      </c>
      <c r="E865" s="22">
        <v>0.66999999999999993</v>
      </c>
      <c r="F865" s="22">
        <v>0.79999999999999993</v>
      </c>
      <c r="G865" s="22">
        <v>0.80166666666666664</v>
      </c>
      <c r="H865" s="22">
        <v>0.79666666666666652</v>
      </c>
      <c r="I865" s="9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2"/>
    </row>
    <row r="866" spans="1:65">
      <c r="A866" s="28"/>
      <c r="B866" s="3" t="s">
        <v>202</v>
      </c>
      <c r="C866" s="27"/>
      <c r="D866" s="11">
        <v>0.8</v>
      </c>
      <c r="E866" s="11">
        <v>0.65500000000000003</v>
      </c>
      <c r="F866" s="11">
        <v>0.8</v>
      </c>
      <c r="G866" s="11">
        <v>0.79500000000000004</v>
      </c>
      <c r="H866" s="11">
        <v>0.8</v>
      </c>
      <c r="I866" s="9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2"/>
    </row>
    <row r="867" spans="1:65">
      <c r="A867" s="28"/>
      <c r="B867" s="3" t="s">
        <v>203</v>
      </c>
      <c r="C867" s="27"/>
      <c r="D867" s="23">
        <v>1.8618986725025228E-2</v>
      </c>
      <c r="E867" s="23">
        <v>8.7863530545955915E-2</v>
      </c>
      <c r="F867" s="23">
        <v>1.2161883888976234E-16</v>
      </c>
      <c r="G867" s="23">
        <v>2.6394443859772188E-2</v>
      </c>
      <c r="H867" s="23">
        <v>1.9663841605003493E-2</v>
      </c>
      <c r="I867" s="9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2"/>
    </row>
    <row r="868" spans="1:65">
      <c r="A868" s="28"/>
      <c r="B868" s="3" t="s">
        <v>84</v>
      </c>
      <c r="C868" s="27"/>
      <c r="D868" s="13">
        <v>2.3177161898371657E-2</v>
      </c>
      <c r="E868" s="13">
        <v>0.13113959782978496</v>
      </c>
      <c r="F868" s="13">
        <v>1.5202354861220294E-16</v>
      </c>
      <c r="G868" s="13">
        <v>3.2924462195142022E-2</v>
      </c>
      <c r="H868" s="13">
        <v>2.4682646366113177E-2</v>
      </c>
      <c r="I868" s="9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2"/>
    </row>
    <row r="869" spans="1:65">
      <c r="A869" s="28"/>
      <c r="B869" s="3" t="s">
        <v>204</v>
      </c>
      <c r="C869" s="27"/>
      <c r="D869" s="13">
        <v>1.3503687545444176E-3</v>
      </c>
      <c r="E869" s="13">
        <v>-0.16484886257401066</v>
      </c>
      <c r="F869" s="13">
        <v>-2.8046120286694398E-3</v>
      </c>
      <c r="G869" s="13">
        <v>-7.2712163706245558E-4</v>
      </c>
      <c r="H869" s="13">
        <v>-6.9595928118834083E-3</v>
      </c>
      <c r="I869" s="9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2"/>
    </row>
    <row r="870" spans="1:65">
      <c r="A870" s="28"/>
      <c r="B870" s="44" t="s">
        <v>205</v>
      </c>
      <c r="C870" s="45"/>
      <c r="D870" s="43">
        <v>0.67</v>
      </c>
      <c r="E870" s="43">
        <v>26.3</v>
      </c>
      <c r="F870" s="43">
        <v>0</v>
      </c>
      <c r="G870" s="43">
        <v>0.34</v>
      </c>
      <c r="H870" s="43">
        <v>0.67</v>
      </c>
      <c r="I870" s="9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2"/>
    </row>
    <row r="871" spans="1:65">
      <c r="B871" s="29"/>
      <c r="C871" s="20"/>
      <c r="D871" s="20"/>
      <c r="E871" s="20"/>
      <c r="F871" s="20"/>
      <c r="G871" s="20"/>
      <c r="H871" s="20"/>
      <c r="BM871" s="52"/>
    </row>
    <row r="872" spans="1:65" ht="15">
      <c r="B872" s="8" t="s">
        <v>352</v>
      </c>
      <c r="BM872" s="26" t="s">
        <v>64</v>
      </c>
    </row>
    <row r="873" spans="1:65" ht="15">
      <c r="A873" s="24" t="s">
        <v>27</v>
      </c>
      <c r="B873" s="18" t="s">
        <v>106</v>
      </c>
      <c r="C873" s="15" t="s">
        <v>107</v>
      </c>
      <c r="D873" s="16" t="s">
        <v>187</v>
      </c>
      <c r="E873" s="17" t="s">
        <v>187</v>
      </c>
      <c r="F873" s="17" t="s">
        <v>187</v>
      </c>
      <c r="G873" s="17" t="s">
        <v>187</v>
      </c>
      <c r="H873" s="17" t="s">
        <v>187</v>
      </c>
      <c r="I873" s="17" t="s">
        <v>187</v>
      </c>
      <c r="J873" s="17" t="s">
        <v>187</v>
      </c>
      <c r="K873" s="17" t="s">
        <v>187</v>
      </c>
      <c r="L873" s="17" t="s">
        <v>187</v>
      </c>
      <c r="M873" s="9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1</v>
      </c>
    </row>
    <row r="874" spans="1:65">
      <c r="A874" s="28"/>
      <c r="B874" s="19" t="s">
        <v>188</v>
      </c>
      <c r="C874" s="9" t="s">
        <v>188</v>
      </c>
      <c r="D874" s="91" t="s">
        <v>189</v>
      </c>
      <c r="E874" s="92" t="s">
        <v>190</v>
      </c>
      <c r="F874" s="92" t="s">
        <v>191</v>
      </c>
      <c r="G874" s="92" t="s">
        <v>192</v>
      </c>
      <c r="H874" s="92" t="s">
        <v>193</v>
      </c>
      <c r="I874" s="92" t="s">
        <v>194</v>
      </c>
      <c r="J874" s="92" t="s">
        <v>195</v>
      </c>
      <c r="K874" s="92" t="s">
        <v>196</v>
      </c>
      <c r="L874" s="92" t="s">
        <v>197</v>
      </c>
      <c r="M874" s="9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 t="s">
        <v>3</v>
      </c>
    </row>
    <row r="875" spans="1:65">
      <c r="A875" s="28"/>
      <c r="B875" s="19"/>
      <c r="C875" s="9"/>
      <c r="D875" s="10" t="s">
        <v>208</v>
      </c>
      <c r="E875" s="11" t="s">
        <v>209</v>
      </c>
      <c r="F875" s="11" t="s">
        <v>208</v>
      </c>
      <c r="G875" s="11" t="s">
        <v>209</v>
      </c>
      <c r="H875" s="11" t="s">
        <v>208</v>
      </c>
      <c r="I875" s="11" t="s">
        <v>208</v>
      </c>
      <c r="J875" s="11" t="s">
        <v>208</v>
      </c>
      <c r="K875" s="11" t="s">
        <v>208</v>
      </c>
      <c r="L875" s="11" t="s">
        <v>209</v>
      </c>
      <c r="M875" s="9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>
        <v>3</v>
      </c>
    </row>
    <row r="876" spans="1:65">
      <c r="A876" s="28"/>
      <c r="B876" s="19"/>
      <c r="C876" s="9"/>
      <c r="D876" s="25"/>
      <c r="E876" s="25"/>
      <c r="F876" s="25"/>
      <c r="G876" s="25"/>
      <c r="H876" s="25"/>
      <c r="I876" s="25"/>
      <c r="J876" s="25"/>
      <c r="K876" s="25"/>
      <c r="L876" s="25"/>
      <c r="M876" s="9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3</v>
      </c>
    </row>
    <row r="877" spans="1:65">
      <c r="A877" s="28"/>
      <c r="B877" s="18">
        <v>1</v>
      </c>
      <c r="C877" s="14">
        <v>1</v>
      </c>
      <c r="D877" s="151" t="s">
        <v>174</v>
      </c>
      <c r="E877" s="151" t="s">
        <v>174</v>
      </c>
      <c r="F877" s="151" t="s">
        <v>101</v>
      </c>
      <c r="G877" s="151" t="s">
        <v>101</v>
      </c>
      <c r="H877" s="151" t="s">
        <v>93</v>
      </c>
      <c r="I877" s="151" t="s">
        <v>93</v>
      </c>
      <c r="J877" s="151" t="s">
        <v>93</v>
      </c>
      <c r="K877" s="157" t="s">
        <v>171</v>
      </c>
      <c r="L877" s="151" t="s">
        <v>174</v>
      </c>
      <c r="M877" s="152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  <c r="AK877" s="153"/>
      <c r="AL877" s="153"/>
      <c r="AM877" s="153"/>
      <c r="AN877" s="153"/>
      <c r="AO877" s="153"/>
      <c r="AP877" s="153"/>
      <c r="AQ877" s="153"/>
      <c r="AR877" s="153"/>
      <c r="AS877" s="153"/>
      <c r="AT877" s="153"/>
      <c r="AU877" s="153"/>
      <c r="AV877" s="153"/>
      <c r="AW877" s="153"/>
      <c r="AX877" s="153"/>
      <c r="AY877" s="153"/>
      <c r="AZ877" s="153"/>
      <c r="BA877" s="153"/>
      <c r="BB877" s="153"/>
      <c r="BC877" s="153"/>
      <c r="BD877" s="153"/>
      <c r="BE877" s="153"/>
      <c r="BF877" s="153"/>
      <c r="BG877" s="153"/>
      <c r="BH877" s="153"/>
      <c r="BI877" s="153"/>
      <c r="BJ877" s="153"/>
      <c r="BK877" s="153"/>
      <c r="BL877" s="153"/>
      <c r="BM877" s="154">
        <v>1</v>
      </c>
    </row>
    <row r="878" spans="1:65">
      <c r="A878" s="28"/>
      <c r="B878" s="19">
        <v>1</v>
      </c>
      <c r="C878" s="9">
        <v>2</v>
      </c>
      <c r="D878" s="23" t="s">
        <v>174</v>
      </c>
      <c r="E878" s="23" t="s">
        <v>174</v>
      </c>
      <c r="F878" s="23" t="s">
        <v>101</v>
      </c>
      <c r="G878" s="23" t="s">
        <v>101</v>
      </c>
      <c r="H878" s="23" t="s">
        <v>93</v>
      </c>
      <c r="I878" s="23" t="s">
        <v>93</v>
      </c>
      <c r="J878" s="23" t="s">
        <v>93</v>
      </c>
      <c r="K878" s="158" t="s">
        <v>171</v>
      </c>
      <c r="L878" s="23" t="s">
        <v>174</v>
      </c>
      <c r="M878" s="152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  <c r="AK878" s="153"/>
      <c r="AL878" s="153"/>
      <c r="AM878" s="153"/>
      <c r="AN878" s="153"/>
      <c r="AO878" s="153"/>
      <c r="AP878" s="153"/>
      <c r="AQ878" s="153"/>
      <c r="AR878" s="153"/>
      <c r="AS878" s="153"/>
      <c r="AT878" s="153"/>
      <c r="AU878" s="153"/>
      <c r="AV878" s="153"/>
      <c r="AW878" s="153"/>
      <c r="AX878" s="153"/>
      <c r="AY878" s="153"/>
      <c r="AZ878" s="153"/>
      <c r="BA878" s="153"/>
      <c r="BB878" s="153"/>
      <c r="BC878" s="153"/>
      <c r="BD878" s="153"/>
      <c r="BE878" s="153"/>
      <c r="BF878" s="153"/>
      <c r="BG878" s="153"/>
      <c r="BH878" s="153"/>
      <c r="BI878" s="153"/>
      <c r="BJ878" s="153"/>
      <c r="BK878" s="153"/>
      <c r="BL878" s="153"/>
      <c r="BM878" s="154">
        <v>23</v>
      </c>
    </row>
    <row r="879" spans="1:65">
      <c r="A879" s="28"/>
      <c r="B879" s="19">
        <v>1</v>
      </c>
      <c r="C879" s="9">
        <v>3</v>
      </c>
      <c r="D879" s="23" t="s">
        <v>174</v>
      </c>
      <c r="E879" s="23" t="s">
        <v>174</v>
      </c>
      <c r="F879" s="23" t="s">
        <v>101</v>
      </c>
      <c r="G879" s="23" t="s">
        <v>101</v>
      </c>
      <c r="H879" s="23" t="s">
        <v>93</v>
      </c>
      <c r="I879" s="23" t="s">
        <v>93</v>
      </c>
      <c r="J879" s="23" t="s">
        <v>93</v>
      </c>
      <c r="K879" s="158" t="s">
        <v>171</v>
      </c>
      <c r="L879" s="23" t="s">
        <v>174</v>
      </c>
      <c r="M879" s="152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  <c r="AK879" s="153"/>
      <c r="AL879" s="153"/>
      <c r="AM879" s="153"/>
      <c r="AN879" s="153"/>
      <c r="AO879" s="153"/>
      <c r="AP879" s="153"/>
      <c r="AQ879" s="153"/>
      <c r="AR879" s="153"/>
      <c r="AS879" s="153"/>
      <c r="AT879" s="153"/>
      <c r="AU879" s="153"/>
      <c r="AV879" s="153"/>
      <c r="AW879" s="153"/>
      <c r="AX879" s="153"/>
      <c r="AY879" s="153"/>
      <c r="AZ879" s="153"/>
      <c r="BA879" s="153"/>
      <c r="BB879" s="153"/>
      <c r="BC879" s="153"/>
      <c r="BD879" s="153"/>
      <c r="BE879" s="153"/>
      <c r="BF879" s="153"/>
      <c r="BG879" s="153"/>
      <c r="BH879" s="153"/>
      <c r="BI879" s="153"/>
      <c r="BJ879" s="153"/>
      <c r="BK879" s="153"/>
      <c r="BL879" s="153"/>
      <c r="BM879" s="154">
        <v>16</v>
      </c>
    </row>
    <row r="880" spans="1:65">
      <c r="A880" s="28"/>
      <c r="B880" s="19">
        <v>1</v>
      </c>
      <c r="C880" s="9">
        <v>4</v>
      </c>
      <c r="D880" s="23" t="s">
        <v>174</v>
      </c>
      <c r="E880" s="23" t="s">
        <v>174</v>
      </c>
      <c r="F880" s="23" t="s">
        <v>101</v>
      </c>
      <c r="G880" s="23" t="s">
        <v>101</v>
      </c>
      <c r="H880" s="23" t="s">
        <v>93</v>
      </c>
      <c r="I880" s="23" t="s">
        <v>93</v>
      </c>
      <c r="J880" s="23" t="s">
        <v>93</v>
      </c>
      <c r="K880" s="158" t="s">
        <v>171</v>
      </c>
      <c r="L880" s="23" t="s">
        <v>174</v>
      </c>
      <c r="M880" s="152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  <c r="AK880" s="153"/>
      <c r="AL880" s="153"/>
      <c r="AM880" s="153"/>
      <c r="AN880" s="153"/>
      <c r="AO880" s="153"/>
      <c r="AP880" s="153"/>
      <c r="AQ880" s="153"/>
      <c r="AR880" s="153"/>
      <c r="AS880" s="153"/>
      <c r="AT880" s="153"/>
      <c r="AU880" s="153"/>
      <c r="AV880" s="153"/>
      <c r="AW880" s="153"/>
      <c r="AX880" s="153"/>
      <c r="AY880" s="153"/>
      <c r="AZ880" s="153"/>
      <c r="BA880" s="153"/>
      <c r="BB880" s="153"/>
      <c r="BC880" s="153"/>
      <c r="BD880" s="153"/>
      <c r="BE880" s="153"/>
      <c r="BF880" s="153"/>
      <c r="BG880" s="153"/>
      <c r="BH880" s="153"/>
      <c r="BI880" s="153"/>
      <c r="BJ880" s="153"/>
      <c r="BK880" s="153"/>
      <c r="BL880" s="153"/>
      <c r="BM880" s="154" t="s">
        <v>174</v>
      </c>
    </row>
    <row r="881" spans="1:65">
      <c r="A881" s="28"/>
      <c r="B881" s="19">
        <v>1</v>
      </c>
      <c r="C881" s="9">
        <v>5</v>
      </c>
      <c r="D881" s="23" t="s">
        <v>174</v>
      </c>
      <c r="E881" s="23" t="s">
        <v>174</v>
      </c>
      <c r="F881" s="23" t="s">
        <v>101</v>
      </c>
      <c r="G881" s="23" t="s">
        <v>101</v>
      </c>
      <c r="H881" s="23" t="s">
        <v>93</v>
      </c>
      <c r="I881" s="23" t="s">
        <v>93</v>
      </c>
      <c r="J881" s="23" t="s">
        <v>93</v>
      </c>
      <c r="K881" s="158" t="s">
        <v>171</v>
      </c>
      <c r="L881" s="23" t="s">
        <v>174</v>
      </c>
      <c r="M881" s="152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  <c r="AK881" s="153"/>
      <c r="AL881" s="153"/>
      <c r="AM881" s="153"/>
      <c r="AN881" s="153"/>
      <c r="AO881" s="153"/>
      <c r="AP881" s="153"/>
      <c r="AQ881" s="153"/>
      <c r="AR881" s="153"/>
      <c r="AS881" s="153"/>
      <c r="AT881" s="153"/>
      <c r="AU881" s="153"/>
      <c r="AV881" s="153"/>
      <c r="AW881" s="153"/>
      <c r="AX881" s="153"/>
      <c r="AY881" s="153"/>
      <c r="AZ881" s="153"/>
      <c r="BA881" s="153"/>
      <c r="BB881" s="153"/>
      <c r="BC881" s="153"/>
      <c r="BD881" s="153"/>
      <c r="BE881" s="153"/>
      <c r="BF881" s="153"/>
      <c r="BG881" s="153"/>
      <c r="BH881" s="153"/>
      <c r="BI881" s="153"/>
      <c r="BJ881" s="153"/>
      <c r="BK881" s="153"/>
      <c r="BL881" s="153"/>
      <c r="BM881" s="154">
        <v>44</v>
      </c>
    </row>
    <row r="882" spans="1:65">
      <c r="A882" s="28"/>
      <c r="B882" s="19">
        <v>1</v>
      </c>
      <c r="C882" s="9">
        <v>6</v>
      </c>
      <c r="D882" s="23" t="s">
        <v>174</v>
      </c>
      <c r="E882" s="23" t="s">
        <v>174</v>
      </c>
      <c r="F882" s="23" t="s">
        <v>101</v>
      </c>
      <c r="G882" s="23" t="s">
        <v>101</v>
      </c>
      <c r="H882" s="23" t="s">
        <v>93</v>
      </c>
      <c r="I882" s="23" t="s">
        <v>93</v>
      </c>
      <c r="J882" s="23" t="s">
        <v>93</v>
      </c>
      <c r="K882" s="158" t="s">
        <v>171</v>
      </c>
      <c r="L882" s="23" t="s">
        <v>174</v>
      </c>
      <c r="M882" s="152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  <c r="AK882" s="153"/>
      <c r="AL882" s="153"/>
      <c r="AM882" s="153"/>
      <c r="AN882" s="153"/>
      <c r="AO882" s="153"/>
      <c r="AP882" s="153"/>
      <c r="AQ882" s="153"/>
      <c r="AR882" s="153"/>
      <c r="AS882" s="153"/>
      <c r="AT882" s="153"/>
      <c r="AU882" s="153"/>
      <c r="AV882" s="153"/>
      <c r="AW882" s="153"/>
      <c r="AX882" s="153"/>
      <c r="AY882" s="153"/>
      <c r="AZ882" s="153"/>
      <c r="BA882" s="153"/>
      <c r="BB882" s="153"/>
      <c r="BC882" s="153"/>
      <c r="BD882" s="153"/>
      <c r="BE882" s="153"/>
      <c r="BF882" s="153"/>
      <c r="BG882" s="153"/>
      <c r="BH882" s="153"/>
      <c r="BI882" s="153"/>
      <c r="BJ882" s="153"/>
      <c r="BK882" s="153"/>
      <c r="BL882" s="153"/>
      <c r="BM882" s="53"/>
    </row>
    <row r="883" spans="1:65">
      <c r="A883" s="28"/>
      <c r="B883" s="20" t="s">
        <v>201</v>
      </c>
      <c r="C883" s="12"/>
      <c r="D883" s="156" t="s">
        <v>427</v>
      </c>
      <c r="E883" s="156" t="s">
        <v>427</v>
      </c>
      <c r="F883" s="156" t="s">
        <v>427</v>
      </c>
      <c r="G883" s="156" t="s">
        <v>427</v>
      </c>
      <c r="H883" s="156" t="s">
        <v>427</v>
      </c>
      <c r="I883" s="156" t="s">
        <v>427</v>
      </c>
      <c r="J883" s="156" t="s">
        <v>427</v>
      </c>
      <c r="K883" s="156" t="s">
        <v>427</v>
      </c>
      <c r="L883" s="156" t="s">
        <v>427</v>
      </c>
      <c r="M883" s="152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  <c r="AK883" s="153"/>
      <c r="AL883" s="153"/>
      <c r="AM883" s="153"/>
      <c r="AN883" s="153"/>
      <c r="AO883" s="153"/>
      <c r="AP883" s="153"/>
      <c r="AQ883" s="153"/>
      <c r="AR883" s="153"/>
      <c r="AS883" s="153"/>
      <c r="AT883" s="153"/>
      <c r="AU883" s="153"/>
      <c r="AV883" s="153"/>
      <c r="AW883" s="153"/>
      <c r="AX883" s="153"/>
      <c r="AY883" s="153"/>
      <c r="AZ883" s="153"/>
      <c r="BA883" s="153"/>
      <c r="BB883" s="153"/>
      <c r="BC883" s="153"/>
      <c r="BD883" s="153"/>
      <c r="BE883" s="153"/>
      <c r="BF883" s="153"/>
      <c r="BG883" s="153"/>
      <c r="BH883" s="153"/>
      <c r="BI883" s="153"/>
      <c r="BJ883" s="153"/>
      <c r="BK883" s="153"/>
      <c r="BL883" s="153"/>
      <c r="BM883" s="53"/>
    </row>
    <row r="884" spans="1:65">
      <c r="A884" s="28"/>
      <c r="B884" s="3" t="s">
        <v>202</v>
      </c>
      <c r="C884" s="27"/>
      <c r="D884" s="23" t="s">
        <v>427</v>
      </c>
      <c r="E884" s="23" t="s">
        <v>427</v>
      </c>
      <c r="F884" s="23" t="s">
        <v>427</v>
      </c>
      <c r="G884" s="23" t="s">
        <v>427</v>
      </c>
      <c r="H884" s="23" t="s">
        <v>427</v>
      </c>
      <c r="I884" s="23" t="s">
        <v>427</v>
      </c>
      <c r="J884" s="23" t="s">
        <v>427</v>
      </c>
      <c r="K884" s="23" t="s">
        <v>427</v>
      </c>
      <c r="L884" s="23" t="s">
        <v>427</v>
      </c>
      <c r="M884" s="152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  <c r="AK884" s="153"/>
      <c r="AL884" s="153"/>
      <c r="AM884" s="153"/>
      <c r="AN884" s="153"/>
      <c r="AO884" s="153"/>
      <c r="AP884" s="153"/>
      <c r="AQ884" s="153"/>
      <c r="AR884" s="153"/>
      <c r="AS884" s="153"/>
      <c r="AT884" s="153"/>
      <c r="AU884" s="153"/>
      <c r="AV884" s="153"/>
      <c r="AW884" s="153"/>
      <c r="AX884" s="153"/>
      <c r="AY884" s="153"/>
      <c r="AZ884" s="153"/>
      <c r="BA884" s="153"/>
      <c r="BB884" s="153"/>
      <c r="BC884" s="153"/>
      <c r="BD884" s="153"/>
      <c r="BE884" s="153"/>
      <c r="BF884" s="153"/>
      <c r="BG884" s="153"/>
      <c r="BH884" s="153"/>
      <c r="BI884" s="153"/>
      <c r="BJ884" s="153"/>
      <c r="BK884" s="153"/>
      <c r="BL884" s="153"/>
      <c r="BM884" s="53"/>
    </row>
    <row r="885" spans="1:65">
      <c r="A885" s="28"/>
      <c r="B885" s="3" t="s">
        <v>203</v>
      </c>
      <c r="C885" s="27"/>
      <c r="D885" s="23" t="s">
        <v>427</v>
      </c>
      <c r="E885" s="23" t="s">
        <v>427</v>
      </c>
      <c r="F885" s="23" t="s">
        <v>427</v>
      </c>
      <c r="G885" s="23" t="s">
        <v>427</v>
      </c>
      <c r="H885" s="23" t="s">
        <v>427</v>
      </c>
      <c r="I885" s="23" t="s">
        <v>427</v>
      </c>
      <c r="J885" s="23" t="s">
        <v>427</v>
      </c>
      <c r="K885" s="23" t="s">
        <v>427</v>
      </c>
      <c r="L885" s="23" t="s">
        <v>427</v>
      </c>
      <c r="M885" s="152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  <c r="AK885" s="153"/>
      <c r="AL885" s="153"/>
      <c r="AM885" s="153"/>
      <c r="AN885" s="153"/>
      <c r="AO885" s="153"/>
      <c r="AP885" s="153"/>
      <c r="AQ885" s="153"/>
      <c r="AR885" s="153"/>
      <c r="AS885" s="153"/>
      <c r="AT885" s="153"/>
      <c r="AU885" s="153"/>
      <c r="AV885" s="153"/>
      <c r="AW885" s="153"/>
      <c r="AX885" s="153"/>
      <c r="AY885" s="153"/>
      <c r="AZ885" s="153"/>
      <c r="BA885" s="153"/>
      <c r="BB885" s="153"/>
      <c r="BC885" s="153"/>
      <c r="BD885" s="153"/>
      <c r="BE885" s="153"/>
      <c r="BF885" s="153"/>
      <c r="BG885" s="153"/>
      <c r="BH885" s="153"/>
      <c r="BI885" s="153"/>
      <c r="BJ885" s="153"/>
      <c r="BK885" s="153"/>
      <c r="BL885" s="153"/>
      <c r="BM885" s="53"/>
    </row>
    <row r="886" spans="1:65">
      <c r="A886" s="28"/>
      <c r="B886" s="3" t="s">
        <v>84</v>
      </c>
      <c r="C886" s="27"/>
      <c r="D886" s="13" t="s">
        <v>427</v>
      </c>
      <c r="E886" s="13" t="s">
        <v>427</v>
      </c>
      <c r="F886" s="13" t="s">
        <v>427</v>
      </c>
      <c r="G886" s="13" t="s">
        <v>427</v>
      </c>
      <c r="H886" s="13" t="s">
        <v>427</v>
      </c>
      <c r="I886" s="13" t="s">
        <v>427</v>
      </c>
      <c r="J886" s="13" t="s">
        <v>427</v>
      </c>
      <c r="K886" s="13" t="s">
        <v>427</v>
      </c>
      <c r="L886" s="13" t="s">
        <v>427</v>
      </c>
      <c r="M886" s="9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2"/>
    </row>
    <row r="887" spans="1:65">
      <c r="A887" s="28"/>
      <c r="B887" s="3" t="s">
        <v>204</v>
      </c>
      <c r="C887" s="27"/>
      <c r="D887" s="13" t="s">
        <v>427</v>
      </c>
      <c r="E887" s="13" t="s">
        <v>427</v>
      </c>
      <c r="F887" s="13" t="s">
        <v>427</v>
      </c>
      <c r="G887" s="13" t="s">
        <v>427</v>
      </c>
      <c r="H887" s="13" t="s">
        <v>427</v>
      </c>
      <c r="I887" s="13" t="s">
        <v>427</v>
      </c>
      <c r="J887" s="13" t="s">
        <v>427</v>
      </c>
      <c r="K887" s="13" t="s">
        <v>427</v>
      </c>
      <c r="L887" s="13" t="s">
        <v>427</v>
      </c>
      <c r="M887" s="9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2"/>
    </row>
    <row r="888" spans="1:65">
      <c r="A888" s="28"/>
      <c r="B888" s="44" t="s">
        <v>205</v>
      </c>
      <c r="C888" s="45"/>
      <c r="D888" s="43">
        <v>0.67</v>
      </c>
      <c r="E888" s="43">
        <v>0.67</v>
      </c>
      <c r="F888" s="43">
        <v>0</v>
      </c>
      <c r="G888" s="43">
        <v>0</v>
      </c>
      <c r="H888" s="43">
        <v>1.35</v>
      </c>
      <c r="I888" s="43">
        <v>1.35</v>
      </c>
      <c r="J888" s="43">
        <v>1.35</v>
      </c>
      <c r="K888" s="43">
        <v>5.39</v>
      </c>
      <c r="L888" s="43">
        <v>0.67</v>
      </c>
      <c r="M888" s="9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2"/>
    </row>
    <row r="889" spans="1:65">
      <c r="B889" s="29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BM889" s="52"/>
    </row>
    <row r="890" spans="1:65" ht="15">
      <c r="B890" s="8" t="s">
        <v>353</v>
      </c>
      <c r="BM890" s="26" t="s">
        <v>64</v>
      </c>
    </row>
    <row r="891" spans="1:65" ht="15">
      <c r="A891" s="24" t="s">
        <v>30</v>
      </c>
      <c r="B891" s="18" t="s">
        <v>106</v>
      </c>
      <c r="C891" s="15" t="s">
        <v>107</v>
      </c>
      <c r="D891" s="16" t="s">
        <v>187</v>
      </c>
      <c r="E891" s="17" t="s">
        <v>187</v>
      </c>
      <c r="F891" s="17" t="s">
        <v>187</v>
      </c>
      <c r="G891" s="17" t="s">
        <v>187</v>
      </c>
      <c r="H891" s="17" t="s">
        <v>187</v>
      </c>
      <c r="I891" s="17" t="s">
        <v>187</v>
      </c>
      <c r="J891" s="17" t="s">
        <v>187</v>
      </c>
      <c r="K891" s="17" t="s">
        <v>187</v>
      </c>
      <c r="L891" s="17" t="s">
        <v>187</v>
      </c>
      <c r="M891" s="9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1</v>
      </c>
    </row>
    <row r="892" spans="1:65">
      <c r="A892" s="28"/>
      <c r="B892" s="19" t="s">
        <v>188</v>
      </c>
      <c r="C892" s="9" t="s">
        <v>188</v>
      </c>
      <c r="D892" s="91" t="s">
        <v>189</v>
      </c>
      <c r="E892" s="92" t="s">
        <v>190</v>
      </c>
      <c r="F892" s="92" t="s">
        <v>191</v>
      </c>
      <c r="G892" s="92" t="s">
        <v>192</v>
      </c>
      <c r="H892" s="92" t="s">
        <v>193</v>
      </c>
      <c r="I892" s="92" t="s">
        <v>194</v>
      </c>
      <c r="J892" s="92" t="s">
        <v>195</v>
      </c>
      <c r="K892" s="92" t="s">
        <v>196</v>
      </c>
      <c r="L892" s="92" t="s">
        <v>197</v>
      </c>
      <c r="M892" s="9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 t="s">
        <v>3</v>
      </c>
    </row>
    <row r="893" spans="1:65">
      <c r="A893" s="28"/>
      <c r="B893" s="19"/>
      <c r="C893" s="9"/>
      <c r="D893" s="10" t="s">
        <v>208</v>
      </c>
      <c r="E893" s="11" t="s">
        <v>209</v>
      </c>
      <c r="F893" s="11" t="s">
        <v>208</v>
      </c>
      <c r="G893" s="11" t="s">
        <v>209</v>
      </c>
      <c r="H893" s="11" t="s">
        <v>208</v>
      </c>
      <c r="I893" s="11" t="s">
        <v>208</v>
      </c>
      <c r="J893" s="11" t="s">
        <v>208</v>
      </c>
      <c r="K893" s="11" t="s">
        <v>208</v>
      </c>
      <c r="L893" s="11" t="s">
        <v>209</v>
      </c>
      <c r="M893" s="9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1</v>
      </c>
    </row>
    <row r="894" spans="1:65">
      <c r="A894" s="28"/>
      <c r="B894" s="19"/>
      <c r="C894" s="9"/>
      <c r="D894" s="25"/>
      <c r="E894" s="25"/>
      <c r="F894" s="25"/>
      <c r="G894" s="25"/>
      <c r="H894" s="25"/>
      <c r="I894" s="25"/>
      <c r="J894" s="25"/>
      <c r="K894" s="25"/>
      <c r="L894" s="25"/>
      <c r="M894" s="9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2</v>
      </c>
    </row>
    <row r="895" spans="1:65">
      <c r="A895" s="28"/>
      <c r="B895" s="18">
        <v>1</v>
      </c>
      <c r="C895" s="14">
        <v>1</v>
      </c>
      <c r="D895" s="142">
        <v>14.92</v>
      </c>
      <c r="E895" s="170">
        <v>15.05</v>
      </c>
      <c r="F895" s="143">
        <v>9.93</v>
      </c>
      <c r="G895" s="142">
        <v>16.600000000000001</v>
      </c>
      <c r="H895" s="142">
        <v>14.48</v>
      </c>
      <c r="I895" s="142">
        <v>16.2</v>
      </c>
      <c r="J895" s="142">
        <v>15.16</v>
      </c>
      <c r="K895" s="142">
        <v>14.9</v>
      </c>
      <c r="L895" s="142">
        <v>13.65</v>
      </c>
      <c r="M895" s="144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145"/>
      <c r="AN895" s="145"/>
      <c r="AO895" s="145"/>
      <c r="AP895" s="145"/>
      <c r="AQ895" s="145"/>
      <c r="AR895" s="145"/>
      <c r="AS895" s="145"/>
      <c r="AT895" s="145"/>
      <c r="AU895" s="145"/>
      <c r="AV895" s="145"/>
      <c r="AW895" s="145"/>
      <c r="AX895" s="145"/>
      <c r="AY895" s="145"/>
      <c r="AZ895" s="145"/>
      <c r="BA895" s="145"/>
      <c r="BB895" s="145"/>
      <c r="BC895" s="145"/>
      <c r="BD895" s="145"/>
      <c r="BE895" s="145"/>
      <c r="BF895" s="145"/>
      <c r="BG895" s="145"/>
      <c r="BH895" s="145"/>
      <c r="BI895" s="145"/>
      <c r="BJ895" s="145"/>
      <c r="BK895" s="145"/>
      <c r="BL895" s="145"/>
      <c r="BM895" s="146">
        <v>1</v>
      </c>
    </row>
    <row r="896" spans="1:65">
      <c r="A896" s="28"/>
      <c r="B896" s="19">
        <v>1</v>
      </c>
      <c r="C896" s="9">
        <v>2</v>
      </c>
      <c r="D896" s="147">
        <v>15.56</v>
      </c>
      <c r="E896" s="147">
        <v>15.85</v>
      </c>
      <c r="F896" s="148">
        <v>11.2</v>
      </c>
      <c r="G896" s="147">
        <v>16.399999999999999</v>
      </c>
      <c r="H896" s="147">
        <v>14.32</v>
      </c>
      <c r="I896" s="147">
        <v>16.600000000000001</v>
      </c>
      <c r="J896" s="147">
        <v>15.17</v>
      </c>
      <c r="K896" s="147">
        <v>15.299999999999999</v>
      </c>
      <c r="L896" s="147">
        <v>13.1</v>
      </c>
      <c r="M896" s="144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  <c r="AG896" s="145"/>
      <c r="AH896" s="145"/>
      <c r="AI896" s="145"/>
      <c r="AJ896" s="145"/>
      <c r="AK896" s="145"/>
      <c r="AL896" s="145"/>
      <c r="AM896" s="145"/>
      <c r="AN896" s="145"/>
      <c r="AO896" s="145"/>
      <c r="AP896" s="145"/>
      <c r="AQ896" s="145"/>
      <c r="AR896" s="145"/>
      <c r="AS896" s="145"/>
      <c r="AT896" s="145"/>
      <c r="AU896" s="145"/>
      <c r="AV896" s="145"/>
      <c r="AW896" s="145"/>
      <c r="AX896" s="145"/>
      <c r="AY896" s="145"/>
      <c r="AZ896" s="145"/>
      <c r="BA896" s="145"/>
      <c r="BB896" s="145"/>
      <c r="BC896" s="145"/>
      <c r="BD896" s="145"/>
      <c r="BE896" s="145"/>
      <c r="BF896" s="145"/>
      <c r="BG896" s="145"/>
      <c r="BH896" s="145"/>
      <c r="BI896" s="145"/>
      <c r="BJ896" s="145"/>
      <c r="BK896" s="145"/>
      <c r="BL896" s="145"/>
      <c r="BM896" s="146">
        <v>24</v>
      </c>
    </row>
    <row r="897" spans="1:65">
      <c r="A897" s="28"/>
      <c r="B897" s="19">
        <v>1</v>
      </c>
      <c r="C897" s="9">
        <v>3</v>
      </c>
      <c r="D897" s="147">
        <v>14.53</v>
      </c>
      <c r="E897" s="147">
        <v>15.8</v>
      </c>
      <c r="F897" s="148">
        <v>11</v>
      </c>
      <c r="G897" s="147">
        <v>16.5</v>
      </c>
      <c r="H897" s="147">
        <v>14.16</v>
      </c>
      <c r="I897" s="147">
        <v>16.7</v>
      </c>
      <c r="J897" s="171">
        <v>14.63</v>
      </c>
      <c r="K897" s="147">
        <v>15.2</v>
      </c>
      <c r="L897" s="147">
        <v>13.25</v>
      </c>
      <c r="M897" s="144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145"/>
      <c r="AN897" s="145"/>
      <c r="AO897" s="145"/>
      <c r="AP897" s="145"/>
      <c r="AQ897" s="145"/>
      <c r="AR897" s="145"/>
      <c r="AS897" s="145"/>
      <c r="AT897" s="145"/>
      <c r="AU897" s="145"/>
      <c r="AV897" s="145"/>
      <c r="AW897" s="145"/>
      <c r="AX897" s="145"/>
      <c r="AY897" s="145"/>
      <c r="AZ897" s="145"/>
      <c r="BA897" s="145"/>
      <c r="BB897" s="145"/>
      <c r="BC897" s="145"/>
      <c r="BD897" s="145"/>
      <c r="BE897" s="145"/>
      <c r="BF897" s="145"/>
      <c r="BG897" s="145"/>
      <c r="BH897" s="145"/>
      <c r="BI897" s="145"/>
      <c r="BJ897" s="145"/>
      <c r="BK897" s="145"/>
      <c r="BL897" s="145"/>
      <c r="BM897" s="146">
        <v>16</v>
      </c>
    </row>
    <row r="898" spans="1:65">
      <c r="A898" s="28"/>
      <c r="B898" s="19">
        <v>1</v>
      </c>
      <c r="C898" s="9">
        <v>4</v>
      </c>
      <c r="D898" s="147">
        <v>15.319999999999999</v>
      </c>
      <c r="E898" s="147">
        <v>15.7</v>
      </c>
      <c r="F898" s="148">
        <v>13.7</v>
      </c>
      <c r="G898" s="147">
        <v>16.5</v>
      </c>
      <c r="H898" s="147">
        <v>14.48</v>
      </c>
      <c r="I898" s="147">
        <v>16.7</v>
      </c>
      <c r="J898" s="147">
        <v>14.85</v>
      </c>
      <c r="K898" s="147">
        <v>15.1</v>
      </c>
      <c r="L898" s="147">
        <v>12.85</v>
      </c>
      <c r="M898" s="144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  <c r="AG898" s="145"/>
      <c r="AH898" s="145"/>
      <c r="AI898" s="145"/>
      <c r="AJ898" s="145"/>
      <c r="AK898" s="145"/>
      <c r="AL898" s="145"/>
      <c r="AM898" s="145"/>
      <c r="AN898" s="145"/>
      <c r="AO898" s="145"/>
      <c r="AP898" s="145"/>
      <c r="AQ898" s="145"/>
      <c r="AR898" s="145"/>
      <c r="AS898" s="145"/>
      <c r="AT898" s="145"/>
      <c r="AU898" s="145"/>
      <c r="AV898" s="145"/>
      <c r="AW898" s="145"/>
      <c r="AX898" s="145"/>
      <c r="AY898" s="145"/>
      <c r="AZ898" s="145"/>
      <c r="BA898" s="145"/>
      <c r="BB898" s="145"/>
      <c r="BC898" s="145"/>
      <c r="BD898" s="145"/>
      <c r="BE898" s="145"/>
      <c r="BF898" s="145"/>
      <c r="BG898" s="145"/>
      <c r="BH898" s="145"/>
      <c r="BI898" s="145"/>
      <c r="BJ898" s="145"/>
      <c r="BK898" s="145"/>
      <c r="BL898" s="145"/>
      <c r="BM898" s="146">
        <v>15.275791666666667</v>
      </c>
    </row>
    <row r="899" spans="1:65">
      <c r="A899" s="28"/>
      <c r="B899" s="19">
        <v>1</v>
      </c>
      <c r="C899" s="9">
        <v>5</v>
      </c>
      <c r="D899" s="147">
        <v>15.520000000000001</v>
      </c>
      <c r="E899" s="147">
        <v>16</v>
      </c>
      <c r="F899" s="148">
        <v>13.2</v>
      </c>
      <c r="G899" s="147">
        <v>16.899999999999999</v>
      </c>
      <c r="H899" s="147">
        <v>14.43</v>
      </c>
      <c r="I899" s="147">
        <v>16.5</v>
      </c>
      <c r="J899" s="147">
        <v>15.09</v>
      </c>
      <c r="K899" s="147">
        <v>15.299999999999999</v>
      </c>
      <c r="L899" s="147">
        <v>13.4</v>
      </c>
      <c r="M899" s="144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145"/>
      <c r="AN899" s="145"/>
      <c r="AO899" s="145"/>
      <c r="AP899" s="145"/>
      <c r="AQ899" s="145"/>
      <c r="AR899" s="145"/>
      <c r="AS899" s="145"/>
      <c r="AT899" s="145"/>
      <c r="AU899" s="145"/>
      <c r="AV899" s="145"/>
      <c r="AW899" s="145"/>
      <c r="AX899" s="145"/>
      <c r="AY899" s="145"/>
      <c r="AZ899" s="145"/>
      <c r="BA899" s="145"/>
      <c r="BB899" s="145"/>
      <c r="BC899" s="145"/>
      <c r="BD899" s="145"/>
      <c r="BE899" s="145"/>
      <c r="BF899" s="145"/>
      <c r="BG899" s="145"/>
      <c r="BH899" s="145"/>
      <c r="BI899" s="145"/>
      <c r="BJ899" s="145"/>
      <c r="BK899" s="145"/>
      <c r="BL899" s="145"/>
      <c r="BM899" s="146">
        <v>45</v>
      </c>
    </row>
    <row r="900" spans="1:65">
      <c r="A900" s="28"/>
      <c r="B900" s="19">
        <v>1</v>
      </c>
      <c r="C900" s="9">
        <v>6</v>
      </c>
      <c r="D900" s="147">
        <v>15.6</v>
      </c>
      <c r="E900" s="147">
        <v>16.149999999999999</v>
      </c>
      <c r="F900" s="148">
        <v>12.2</v>
      </c>
      <c r="G900" s="147">
        <v>16.2</v>
      </c>
      <c r="H900" s="147">
        <v>14.49</v>
      </c>
      <c r="I900" s="147">
        <v>16.5</v>
      </c>
      <c r="J900" s="147">
        <v>15.17</v>
      </c>
      <c r="K900" s="147">
        <v>15.8</v>
      </c>
      <c r="L900" s="147">
        <v>13.35</v>
      </c>
      <c r="M900" s="144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  <c r="AG900" s="145"/>
      <c r="AH900" s="145"/>
      <c r="AI900" s="145"/>
      <c r="AJ900" s="145"/>
      <c r="AK900" s="145"/>
      <c r="AL900" s="145"/>
      <c r="AM900" s="145"/>
      <c r="AN900" s="145"/>
      <c r="AO900" s="145"/>
      <c r="AP900" s="145"/>
      <c r="AQ900" s="145"/>
      <c r="AR900" s="145"/>
      <c r="AS900" s="145"/>
      <c r="AT900" s="145"/>
      <c r="AU900" s="145"/>
      <c r="AV900" s="145"/>
      <c r="AW900" s="145"/>
      <c r="AX900" s="145"/>
      <c r="AY900" s="145"/>
      <c r="AZ900" s="145"/>
      <c r="BA900" s="145"/>
      <c r="BB900" s="145"/>
      <c r="BC900" s="145"/>
      <c r="BD900" s="145"/>
      <c r="BE900" s="145"/>
      <c r="BF900" s="145"/>
      <c r="BG900" s="145"/>
      <c r="BH900" s="145"/>
      <c r="BI900" s="145"/>
      <c r="BJ900" s="145"/>
      <c r="BK900" s="145"/>
      <c r="BL900" s="145"/>
      <c r="BM900" s="149"/>
    </row>
    <row r="901" spans="1:65">
      <c r="A901" s="28"/>
      <c r="B901" s="20" t="s">
        <v>201</v>
      </c>
      <c r="C901" s="12"/>
      <c r="D901" s="150">
        <v>15.241666666666665</v>
      </c>
      <c r="E901" s="150">
        <v>15.758333333333335</v>
      </c>
      <c r="F901" s="150">
        <v>11.871666666666668</v>
      </c>
      <c r="G901" s="150">
        <v>16.516666666666669</v>
      </c>
      <c r="H901" s="150">
        <v>14.393333333333333</v>
      </c>
      <c r="I901" s="150">
        <v>16.533333333333335</v>
      </c>
      <c r="J901" s="150">
        <v>15.011666666666668</v>
      </c>
      <c r="K901" s="150">
        <v>15.266666666666666</v>
      </c>
      <c r="L901" s="150">
        <v>13.266666666666666</v>
      </c>
      <c r="M901" s="144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145"/>
      <c r="AN901" s="145"/>
      <c r="AO901" s="145"/>
      <c r="AP901" s="145"/>
      <c r="AQ901" s="145"/>
      <c r="AR901" s="145"/>
      <c r="AS901" s="145"/>
      <c r="AT901" s="145"/>
      <c r="AU901" s="145"/>
      <c r="AV901" s="145"/>
      <c r="AW901" s="145"/>
      <c r="AX901" s="145"/>
      <c r="AY901" s="145"/>
      <c r="AZ901" s="145"/>
      <c r="BA901" s="145"/>
      <c r="BB901" s="145"/>
      <c r="BC901" s="145"/>
      <c r="BD901" s="145"/>
      <c r="BE901" s="145"/>
      <c r="BF901" s="145"/>
      <c r="BG901" s="145"/>
      <c r="BH901" s="145"/>
      <c r="BI901" s="145"/>
      <c r="BJ901" s="145"/>
      <c r="BK901" s="145"/>
      <c r="BL901" s="145"/>
      <c r="BM901" s="149"/>
    </row>
    <row r="902" spans="1:65">
      <c r="A902" s="28"/>
      <c r="B902" s="3" t="s">
        <v>202</v>
      </c>
      <c r="C902" s="27"/>
      <c r="D902" s="147">
        <v>15.42</v>
      </c>
      <c r="E902" s="147">
        <v>15.824999999999999</v>
      </c>
      <c r="F902" s="147">
        <v>11.7</v>
      </c>
      <c r="G902" s="147">
        <v>16.5</v>
      </c>
      <c r="H902" s="147">
        <v>14.455</v>
      </c>
      <c r="I902" s="147">
        <v>16.55</v>
      </c>
      <c r="J902" s="147">
        <v>15.125</v>
      </c>
      <c r="K902" s="147">
        <v>15.25</v>
      </c>
      <c r="L902" s="147">
        <v>13.3</v>
      </c>
      <c r="M902" s="144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  <c r="AG902" s="145"/>
      <c r="AH902" s="145"/>
      <c r="AI902" s="145"/>
      <c r="AJ902" s="145"/>
      <c r="AK902" s="145"/>
      <c r="AL902" s="145"/>
      <c r="AM902" s="145"/>
      <c r="AN902" s="145"/>
      <c r="AO902" s="145"/>
      <c r="AP902" s="145"/>
      <c r="AQ902" s="145"/>
      <c r="AR902" s="145"/>
      <c r="AS902" s="145"/>
      <c r="AT902" s="145"/>
      <c r="AU902" s="145"/>
      <c r="AV902" s="145"/>
      <c r="AW902" s="145"/>
      <c r="AX902" s="145"/>
      <c r="AY902" s="145"/>
      <c r="AZ902" s="145"/>
      <c r="BA902" s="145"/>
      <c r="BB902" s="145"/>
      <c r="BC902" s="145"/>
      <c r="BD902" s="145"/>
      <c r="BE902" s="145"/>
      <c r="BF902" s="145"/>
      <c r="BG902" s="145"/>
      <c r="BH902" s="145"/>
      <c r="BI902" s="145"/>
      <c r="BJ902" s="145"/>
      <c r="BK902" s="145"/>
      <c r="BL902" s="145"/>
      <c r="BM902" s="149"/>
    </row>
    <row r="903" spans="1:65">
      <c r="A903" s="28"/>
      <c r="B903" s="3" t="s">
        <v>203</v>
      </c>
      <c r="C903" s="27"/>
      <c r="D903" s="23">
        <v>0.42971696111122604</v>
      </c>
      <c r="E903" s="23">
        <v>0.38133537295491782</v>
      </c>
      <c r="F903" s="23">
        <v>1.4280114378626769</v>
      </c>
      <c r="G903" s="23">
        <v>0.23166067138525404</v>
      </c>
      <c r="H903" s="23">
        <v>0.1307924564593336</v>
      </c>
      <c r="I903" s="23">
        <v>0.18618986725025266</v>
      </c>
      <c r="J903" s="23">
        <v>0.22364406244447127</v>
      </c>
      <c r="K903" s="23">
        <v>0.30110906108363261</v>
      </c>
      <c r="L903" s="23">
        <v>0.27325202042558955</v>
      </c>
      <c r="M903" s="9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2"/>
    </row>
    <row r="904" spans="1:65">
      <c r="A904" s="28"/>
      <c r="B904" s="3" t="s">
        <v>84</v>
      </c>
      <c r="C904" s="27"/>
      <c r="D904" s="13">
        <v>2.8193567705493236E-2</v>
      </c>
      <c r="E904" s="13">
        <v>2.4198966025695469E-2</v>
      </c>
      <c r="F904" s="13">
        <v>0.12028735964026478</v>
      </c>
      <c r="G904" s="13">
        <v>1.4025873141387729E-2</v>
      </c>
      <c r="H904" s="13">
        <v>9.0870164283927933E-3</v>
      </c>
      <c r="I904" s="13">
        <v>1.1261483906265281E-2</v>
      </c>
      <c r="J904" s="13">
        <v>1.4898016816551876E-2</v>
      </c>
      <c r="K904" s="13">
        <v>1.9723300944342749E-2</v>
      </c>
      <c r="L904" s="13">
        <v>2.0596885961727856E-2</v>
      </c>
      <c r="M904" s="9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2"/>
    </row>
    <row r="905" spans="1:65">
      <c r="A905" s="28"/>
      <c r="B905" s="3" t="s">
        <v>204</v>
      </c>
      <c r="C905" s="27"/>
      <c r="D905" s="13">
        <v>-2.2339267741170454E-3</v>
      </c>
      <c r="E905" s="13">
        <v>3.158865197930294E-2</v>
      </c>
      <c r="F905" s="13">
        <v>-0.22284442432061613</v>
      </c>
      <c r="G905" s="13">
        <v>8.1231469181902938E-2</v>
      </c>
      <c r="H905" s="13">
        <v>-5.7768418985377212E-2</v>
      </c>
      <c r="I905" s="13">
        <v>8.2322520109432418E-2</v>
      </c>
      <c r="J905" s="13">
        <v>-1.7290429574026267E-2</v>
      </c>
      <c r="K905" s="13">
        <v>-5.9735038282260344E-4</v>
      </c>
      <c r="L905" s="13">
        <v>-0.13152346168638296</v>
      </c>
      <c r="M905" s="9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2"/>
    </row>
    <row r="906" spans="1:65">
      <c r="A906" s="28"/>
      <c r="B906" s="44" t="s">
        <v>205</v>
      </c>
      <c r="C906" s="45"/>
      <c r="D906" s="43">
        <v>0</v>
      </c>
      <c r="E906" s="43">
        <v>0.41</v>
      </c>
      <c r="F906" s="43">
        <v>2.68</v>
      </c>
      <c r="G906" s="43">
        <v>1.01</v>
      </c>
      <c r="H906" s="43">
        <v>0.67</v>
      </c>
      <c r="I906" s="43">
        <v>1.03</v>
      </c>
      <c r="J906" s="43">
        <v>0.18</v>
      </c>
      <c r="K906" s="43">
        <v>0.02</v>
      </c>
      <c r="L906" s="43">
        <v>1.57</v>
      </c>
      <c r="M906" s="9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2"/>
    </row>
    <row r="907" spans="1:65">
      <c r="B907" s="29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BM907" s="52"/>
    </row>
    <row r="908" spans="1:65" ht="15">
      <c r="B908" s="8" t="s">
        <v>354</v>
      </c>
      <c r="BM908" s="26" t="s">
        <v>64</v>
      </c>
    </row>
    <row r="909" spans="1:65" ht="15">
      <c r="A909" s="24" t="s">
        <v>60</v>
      </c>
      <c r="B909" s="18" t="s">
        <v>106</v>
      </c>
      <c r="C909" s="15" t="s">
        <v>107</v>
      </c>
      <c r="D909" s="16" t="s">
        <v>187</v>
      </c>
      <c r="E909" s="17" t="s">
        <v>187</v>
      </c>
      <c r="F909" s="17" t="s">
        <v>187</v>
      </c>
      <c r="G909" s="17" t="s">
        <v>187</v>
      </c>
      <c r="H909" s="17" t="s">
        <v>187</v>
      </c>
      <c r="I909" s="17" t="s">
        <v>187</v>
      </c>
      <c r="J909" s="17" t="s">
        <v>187</v>
      </c>
      <c r="K909" s="17" t="s">
        <v>187</v>
      </c>
      <c r="L909" s="9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>
        <v>1</v>
      </c>
    </row>
    <row r="910" spans="1:65">
      <c r="A910" s="28"/>
      <c r="B910" s="19" t="s">
        <v>188</v>
      </c>
      <c r="C910" s="9" t="s">
        <v>188</v>
      </c>
      <c r="D910" s="91" t="s">
        <v>189</v>
      </c>
      <c r="E910" s="92" t="s">
        <v>190</v>
      </c>
      <c r="F910" s="92" t="s">
        <v>192</v>
      </c>
      <c r="G910" s="92" t="s">
        <v>193</v>
      </c>
      <c r="H910" s="92" t="s">
        <v>194</v>
      </c>
      <c r="I910" s="92" t="s">
        <v>195</v>
      </c>
      <c r="J910" s="92" t="s">
        <v>196</v>
      </c>
      <c r="K910" s="92" t="s">
        <v>197</v>
      </c>
      <c r="L910" s="9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6" t="s">
        <v>1</v>
      </c>
    </row>
    <row r="911" spans="1:65">
      <c r="A911" s="28"/>
      <c r="B911" s="19"/>
      <c r="C911" s="9"/>
      <c r="D911" s="10" t="s">
        <v>209</v>
      </c>
      <c r="E911" s="11" t="s">
        <v>209</v>
      </c>
      <c r="F911" s="11" t="s">
        <v>209</v>
      </c>
      <c r="G911" s="11" t="s">
        <v>109</v>
      </c>
      <c r="H911" s="11" t="s">
        <v>109</v>
      </c>
      <c r="I911" s="11" t="s">
        <v>208</v>
      </c>
      <c r="J911" s="11" t="s">
        <v>208</v>
      </c>
      <c r="K911" s="11" t="s">
        <v>209</v>
      </c>
      <c r="L911" s="9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>
        <v>3</v>
      </c>
    </row>
    <row r="912" spans="1:65">
      <c r="A912" s="28"/>
      <c r="B912" s="19"/>
      <c r="C912" s="9"/>
      <c r="D912" s="25"/>
      <c r="E912" s="25"/>
      <c r="F912" s="25"/>
      <c r="G912" s="25"/>
      <c r="H912" s="25"/>
      <c r="I912" s="25"/>
      <c r="J912" s="25"/>
      <c r="K912" s="25"/>
      <c r="L912" s="9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>
        <v>3</v>
      </c>
    </row>
    <row r="913" spans="1:65">
      <c r="A913" s="28"/>
      <c r="B913" s="18">
        <v>1</v>
      </c>
      <c r="C913" s="14">
        <v>1</v>
      </c>
      <c r="D913" s="151">
        <v>0.11</v>
      </c>
      <c r="E913" s="151">
        <v>0.11799999999999998</v>
      </c>
      <c r="F913" s="151">
        <v>0.123</v>
      </c>
      <c r="G913" s="151">
        <v>0.1178</v>
      </c>
      <c r="H913" s="151">
        <v>0.13</v>
      </c>
      <c r="I913" s="151">
        <v>0.1154</v>
      </c>
      <c r="J913" s="151">
        <v>0.123</v>
      </c>
      <c r="K913" s="151">
        <v>0.11100000000000002</v>
      </c>
      <c r="L913" s="152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  <c r="AK913" s="153"/>
      <c r="AL913" s="153"/>
      <c r="AM913" s="153"/>
      <c r="AN913" s="153"/>
      <c r="AO913" s="153"/>
      <c r="AP913" s="153"/>
      <c r="AQ913" s="153"/>
      <c r="AR913" s="153"/>
      <c r="AS913" s="153"/>
      <c r="AT913" s="153"/>
      <c r="AU913" s="153"/>
      <c r="AV913" s="153"/>
      <c r="AW913" s="153"/>
      <c r="AX913" s="153"/>
      <c r="AY913" s="153"/>
      <c r="AZ913" s="153"/>
      <c r="BA913" s="153"/>
      <c r="BB913" s="153"/>
      <c r="BC913" s="153"/>
      <c r="BD913" s="153"/>
      <c r="BE913" s="153"/>
      <c r="BF913" s="153"/>
      <c r="BG913" s="153"/>
      <c r="BH913" s="153"/>
      <c r="BI913" s="153"/>
      <c r="BJ913" s="153"/>
      <c r="BK913" s="153"/>
      <c r="BL913" s="153"/>
      <c r="BM913" s="154">
        <v>1</v>
      </c>
    </row>
    <row r="914" spans="1:65">
      <c r="A914" s="28"/>
      <c r="B914" s="19">
        <v>1</v>
      </c>
      <c r="C914" s="9">
        <v>2</v>
      </c>
      <c r="D914" s="23">
        <v>0.11700000000000001</v>
      </c>
      <c r="E914" s="23">
        <v>0.123</v>
      </c>
      <c r="F914" s="23">
        <v>0.122</v>
      </c>
      <c r="G914" s="23">
        <v>0.1094</v>
      </c>
      <c r="H914" s="23">
        <v>0.13</v>
      </c>
      <c r="I914" s="23">
        <v>0.11429999999999998</v>
      </c>
      <c r="J914" s="23">
        <v>0.124</v>
      </c>
      <c r="K914" s="23">
        <v>0.11700000000000001</v>
      </c>
      <c r="L914" s="152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  <c r="AK914" s="153"/>
      <c r="AL914" s="153"/>
      <c r="AM914" s="153"/>
      <c r="AN914" s="153"/>
      <c r="AO914" s="153"/>
      <c r="AP914" s="153"/>
      <c r="AQ914" s="153"/>
      <c r="AR914" s="153"/>
      <c r="AS914" s="153"/>
      <c r="AT914" s="153"/>
      <c r="AU914" s="153"/>
      <c r="AV914" s="153"/>
      <c r="AW914" s="153"/>
      <c r="AX914" s="153"/>
      <c r="AY914" s="153"/>
      <c r="AZ914" s="153"/>
      <c r="BA914" s="153"/>
      <c r="BB914" s="153"/>
      <c r="BC914" s="153"/>
      <c r="BD914" s="153"/>
      <c r="BE914" s="153"/>
      <c r="BF914" s="153"/>
      <c r="BG914" s="153"/>
      <c r="BH914" s="153"/>
      <c r="BI914" s="153"/>
      <c r="BJ914" s="153"/>
      <c r="BK914" s="153"/>
      <c r="BL914" s="153"/>
      <c r="BM914" s="154">
        <v>25</v>
      </c>
    </row>
    <row r="915" spans="1:65">
      <c r="A915" s="28"/>
      <c r="B915" s="19">
        <v>1</v>
      </c>
      <c r="C915" s="9">
        <v>3</v>
      </c>
      <c r="D915" s="23">
        <v>0.11600000000000001</v>
      </c>
      <c r="E915" s="23">
        <v>0.11799999999999998</v>
      </c>
      <c r="F915" s="23">
        <v>0.123</v>
      </c>
      <c r="G915" s="23">
        <v>0.1132</v>
      </c>
      <c r="H915" s="155">
        <v>0.14000000000000001</v>
      </c>
      <c r="I915" s="23">
        <v>0.11119999999999999</v>
      </c>
      <c r="J915" s="23">
        <v>0.124</v>
      </c>
      <c r="K915" s="23">
        <v>0.11700000000000001</v>
      </c>
      <c r="L915" s="152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  <c r="AK915" s="153"/>
      <c r="AL915" s="153"/>
      <c r="AM915" s="153"/>
      <c r="AN915" s="153"/>
      <c r="AO915" s="153"/>
      <c r="AP915" s="153"/>
      <c r="AQ915" s="153"/>
      <c r="AR915" s="153"/>
      <c r="AS915" s="153"/>
      <c r="AT915" s="153"/>
      <c r="AU915" s="153"/>
      <c r="AV915" s="153"/>
      <c r="AW915" s="153"/>
      <c r="AX915" s="153"/>
      <c r="AY915" s="153"/>
      <c r="AZ915" s="153"/>
      <c r="BA915" s="153"/>
      <c r="BB915" s="153"/>
      <c r="BC915" s="153"/>
      <c r="BD915" s="153"/>
      <c r="BE915" s="153"/>
      <c r="BF915" s="153"/>
      <c r="BG915" s="153"/>
      <c r="BH915" s="153"/>
      <c r="BI915" s="153"/>
      <c r="BJ915" s="153"/>
      <c r="BK915" s="153"/>
      <c r="BL915" s="153"/>
      <c r="BM915" s="154">
        <v>16</v>
      </c>
    </row>
    <row r="916" spans="1:65">
      <c r="A916" s="28"/>
      <c r="B916" s="19">
        <v>1</v>
      </c>
      <c r="C916" s="9">
        <v>4</v>
      </c>
      <c r="D916" s="23">
        <v>0.11600000000000001</v>
      </c>
      <c r="E916" s="23">
        <v>0.11799999999999998</v>
      </c>
      <c r="F916" s="23">
        <v>0.123</v>
      </c>
      <c r="G916" s="23">
        <v>0.11360000000000001</v>
      </c>
      <c r="H916" s="23">
        <v>0.13</v>
      </c>
      <c r="I916" s="23">
        <v>0.1139</v>
      </c>
      <c r="J916" s="23">
        <v>0.124</v>
      </c>
      <c r="K916" s="23">
        <v>0.11399999999999999</v>
      </c>
      <c r="L916" s="152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  <c r="AK916" s="153"/>
      <c r="AL916" s="153"/>
      <c r="AM916" s="153"/>
      <c r="AN916" s="153"/>
      <c r="AO916" s="153"/>
      <c r="AP916" s="153"/>
      <c r="AQ916" s="153"/>
      <c r="AR916" s="153"/>
      <c r="AS916" s="153"/>
      <c r="AT916" s="153"/>
      <c r="AU916" s="153"/>
      <c r="AV916" s="153"/>
      <c r="AW916" s="153"/>
      <c r="AX916" s="153"/>
      <c r="AY916" s="153"/>
      <c r="AZ916" s="153"/>
      <c r="BA916" s="153"/>
      <c r="BB916" s="153"/>
      <c r="BC916" s="153"/>
      <c r="BD916" s="153"/>
      <c r="BE916" s="153"/>
      <c r="BF916" s="153"/>
      <c r="BG916" s="153"/>
      <c r="BH916" s="153"/>
      <c r="BI916" s="153"/>
      <c r="BJ916" s="153"/>
      <c r="BK916" s="153"/>
      <c r="BL916" s="153"/>
      <c r="BM916" s="154">
        <v>0.11896416666666666</v>
      </c>
    </row>
    <row r="917" spans="1:65">
      <c r="A917" s="28"/>
      <c r="B917" s="19">
        <v>1</v>
      </c>
      <c r="C917" s="9">
        <v>5</v>
      </c>
      <c r="D917" s="23">
        <v>0.109</v>
      </c>
      <c r="E917" s="23">
        <v>0.121</v>
      </c>
      <c r="F917" s="23">
        <v>0.127</v>
      </c>
      <c r="G917" s="23">
        <v>0.1142</v>
      </c>
      <c r="H917" s="23">
        <v>0.12</v>
      </c>
      <c r="I917" s="23">
        <v>0.11460000000000001</v>
      </c>
      <c r="J917" s="155">
        <v>0.13500000000000001</v>
      </c>
      <c r="K917" s="23">
        <v>0.11799999999999998</v>
      </c>
      <c r="L917" s="152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  <c r="AK917" s="153"/>
      <c r="AL917" s="153"/>
      <c r="AM917" s="153"/>
      <c r="AN917" s="153"/>
      <c r="AO917" s="153"/>
      <c r="AP917" s="153"/>
      <c r="AQ917" s="153"/>
      <c r="AR917" s="153"/>
      <c r="AS917" s="153"/>
      <c r="AT917" s="153"/>
      <c r="AU917" s="153"/>
      <c r="AV917" s="153"/>
      <c r="AW917" s="153"/>
      <c r="AX917" s="153"/>
      <c r="AY917" s="153"/>
      <c r="AZ917" s="153"/>
      <c r="BA917" s="153"/>
      <c r="BB917" s="153"/>
      <c r="BC917" s="153"/>
      <c r="BD917" s="153"/>
      <c r="BE917" s="153"/>
      <c r="BF917" s="153"/>
      <c r="BG917" s="153"/>
      <c r="BH917" s="153"/>
      <c r="BI917" s="153"/>
      <c r="BJ917" s="153"/>
      <c r="BK917" s="153"/>
      <c r="BL917" s="153"/>
      <c r="BM917" s="154">
        <v>46</v>
      </c>
    </row>
    <row r="918" spans="1:65">
      <c r="A918" s="28"/>
      <c r="B918" s="19">
        <v>1</v>
      </c>
      <c r="C918" s="9">
        <v>6</v>
      </c>
      <c r="D918" s="23">
        <v>0.11</v>
      </c>
      <c r="E918" s="23">
        <v>0.122</v>
      </c>
      <c r="F918" s="23">
        <v>0.11899999999999998</v>
      </c>
      <c r="G918" s="23">
        <v>0.11739999999999999</v>
      </c>
      <c r="H918" s="23">
        <v>0.13</v>
      </c>
      <c r="I918" s="155">
        <v>0.14319999999999999</v>
      </c>
      <c r="J918" s="23">
        <v>0.13200000000000001</v>
      </c>
      <c r="K918" s="23">
        <v>0.109</v>
      </c>
      <c r="L918" s="152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  <c r="AK918" s="153"/>
      <c r="AL918" s="153"/>
      <c r="AM918" s="153"/>
      <c r="AN918" s="153"/>
      <c r="AO918" s="153"/>
      <c r="AP918" s="153"/>
      <c r="AQ918" s="153"/>
      <c r="AR918" s="153"/>
      <c r="AS918" s="153"/>
      <c r="AT918" s="153"/>
      <c r="AU918" s="153"/>
      <c r="AV918" s="153"/>
      <c r="AW918" s="153"/>
      <c r="AX918" s="153"/>
      <c r="AY918" s="153"/>
      <c r="AZ918" s="153"/>
      <c r="BA918" s="153"/>
      <c r="BB918" s="153"/>
      <c r="BC918" s="153"/>
      <c r="BD918" s="153"/>
      <c r="BE918" s="153"/>
      <c r="BF918" s="153"/>
      <c r="BG918" s="153"/>
      <c r="BH918" s="153"/>
      <c r="BI918" s="153"/>
      <c r="BJ918" s="153"/>
      <c r="BK918" s="153"/>
      <c r="BL918" s="153"/>
      <c r="BM918" s="53"/>
    </row>
    <row r="919" spans="1:65">
      <c r="A919" s="28"/>
      <c r="B919" s="20" t="s">
        <v>201</v>
      </c>
      <c r="C919" s="12"/>
      <c r="D919" s="156">
        <v>0.113</v>
      </c>
      <c r="E919" s="156">
        <v>0.12</v>
      </c>
      <c r="F919" s="156">
        <v>0.12283333333333334</v>
      </c>
      <c r="G919" s="156">
        <v>0.11426666666666667</v>
      </c>
      <c r="H919" s="156">
        <v>0.13</v>
      </c>
      <c r="I919" s="156">
        <v>0.11876666666666667</v>
      </c>
      <c r="J919" s="156">
        <v>0.127</v>
      </c>
      <c r="K919" s="156">
        <v>0.11433333333333333</v>
      </c>
      <c r="L919" s="152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  <c r="AK919" s="153"/>
      <c r="AL919" s="153"/>
      <c r="AM919" s="153"/>
      <c r="AN919" s="153"/>
      <c r="AO919" s="153"/>
      <c r="AP919" s="153"/>
      <c r="AQ919" s="153"/>
      <c r="AR919" s="153"/>
      <c r="AS919" s="153"/>
      <c r="AT919" s="153"/>
      <c r="AU919" s="153"/>
      <c r="AV919" s="153"/>
      <c r="AW919" s="153"/>
      <c r="AX919" s="153"/>
      <c r="AY919" s="153"/>
      <c r="AZ919" s="153"/>
      <c r="BA919" s="153"/>
      <c r="BB919" s="153"/>
      <c r="BC919" s="153"/>
      <c r="BD919" s="153"/>
      <c r="BE919" s="153"/>
      <c r="BF919" s="153"/>
      <c r="BG919" s="153"/>
      <c r="BH919" s="153"/>
      <c r="BI919" s="153"/>
      <c r="BJ919" s="153"/>
      <c r="BK919" s="153"/>
      <c r="BL919" s="153"/>
      <c r="BM919" s="53"/>
    </row>
    <row r="920" spans="1:65">
      <c r="A920" s="28"/>
      <c r="B920" s="3" t="s">
        <v>202</v>
      </c>
      <c r="C920" s="27"/>
      <c r="D920" s="23">
        <v>0.113</v>
      </c>
      <c r="E920" s="23">
        <v>0.1195</v>
      </c>
      <c r="F920" s="23">
        <v>0.123</v>
      </c>
      <c r="G920" s="23">
        <v>0.1139</v>
      </c>
      <c r="H920" s="23">
        <v>0.13</v>
      </c>
      <c r="I920" s="23">
        <v>0.11445</v>
      </c>
      <c r="J920" s="23">
        <v>0.124</v>
      </c>
      <c r="K920" s="23">
        <v>0.11549999999999999</v>
      </c>
      <c r="L920" s="152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  <c r="AK920" s="153"/>
      <c r="AL920" s="153"/>
      <c r="AM920" s="153"/>
      <c r="AN920" s="153"/>
      <c r="AO920" s="153"/>
      <c r="AP920" s="153"/>
      <c r="AQ920" s="153"/>
      <c r="AR920" s="153"/>
      <c r="AS920" s="153"/>
      <c r="AT920" s="153"/>
      <c r="AU920" s="153"/>
      <c r="AV920" s="153"/>
      <c r="AW920" s="153"/>
      <c r="AX920" s="153"/>
      <c r="AY920" s="153"/>
      <c r="AZ920" s="153"/>
      <c r="BA920" s="153"/>
      <c r="BB920" s="153"/>
      <c r="BC920" s="153"/>
      <c r="BD920" s="153"/>
      <c r="BE920" s="153"/>
      <c r="BF920" s="153"/>
      <c r="BG920" s="153"/>
      <c r="BH920" s="153"/>
      <c r="BI920" s="153"/>
      <c r="BJ920" s="153"/>
      <c r="BK920" s="153"/>
      <c r="BL920" s="153"/>
      <c r="BM920" s="53"/>
    </row>
    <row r="921" spans="1:65">
      <c r="A921" s="28"/>
      <c r="B921" s="3" t="s">
        <v>203</v>
      </c>
      <c r="C921" s="27"/>
      <c r="D921" s="23">
        <v>3.6878177829171581E-3</v>
      </c>
      <c r="E921" s="23">
        <v>2.2803508501982855E-3</v>
      </c>
      <c r="F921" s="23">
        <v>2.5625508125043492E-3</v>
      </c>
      <c r="G921" s="23">
        <v>3.0845853313965338E-3</v>
      </c>
      <c r="H921" s="23">
        <v>6.324555320336764E-3</v>
      </c>
      <c r="I921" s="23">
        <v>1.2054653320053076E-2</v>
      </c>
      <c r="J921" s="23">
        <v>5.1380930314660562E-3</v>
      </c>
      <c r="K921" s="23">
        <v>3.6696957185394312E-3</v>
      </c>
      <c r="L921" s="152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3"/>
      <c r="AN921" s="153"/>
      <c r="AO921" s="153"/>
      <c r="AP921" s="153"/>
      <c r="AQ921" s="153"/>
      <c r="AR921" s="153"/>
      <c r="AS921" s="153"/>
      <c r="AT921" s="153"/>
      <c r="AU921" s="153"/>
      <c r="AV921" s="153"/>
      <c r="AW921" s="153"/>
      <c r="AX921" s="153"/>
      <c r="AY921" s="153"/>
      <c r="AZ921" s="153"/>
      <c r="BA921" s="153"/>
      <c r="BB921" s="153"/>
      <c r="BC921" s="153"/>
      <c r="BD921" s="153"/>
      <c r="BE921" s="153"/>
      <c r="BF921" s="153"/>
      <c r="BG921" s="153"/>
      <c r="BH921" s="153"/>
      <c r="BI921" s="153"/>
      <c r="BJ921" s="153"/>
      <c r="BK921" s="153"/>
      <c r="BL921" s="153"/>
      <c r="BM921" s="53"/>
    </row>
    <row r="922" spans="1:65">
      <c r="A922" s="28"/>
      <c r="B922" s="3" t="s">
        <v>84</v>
      </c>
      <c r="C922" s="27"/>
      <c r="D922" s="13">
        <v>3.2635555601036793E-2</v>
      </c>
      <c r="E922" s="13">
        <v>1.9002923751652381E-2</v>
      </c>
      <c r="F922" s="13">
        <v>2.0862014755802027E-2</v>
      </c>
      <c r="G922" s="13">
        <v>2.6994620753178534E-2</v>
      </c>
      <c r="H922" s="13">
        <v>4.8650425541052027E-2</v>
      </c>
      <c r="I922" s="13">
        <v>0.10149862464260238</v>
      </c>
      <c r="J922" s="13">
        <v>4.0457425444614614E-2</v>
      </c>
      <c r="K922" s="13">
        <v>3.2096464010548963E-2</v>
      </c>
      <c r="L922" s="9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2"/>
    </row>
    <row r="923" spans="1:65">
      <c r="A923" s="28"/>
      <c r="B923" s="3" t="s">
        <v>204</v>
      </c>
      <c r="C923" s="27"/>
      <c r="D923" s="13">
        <v>-5.0134144034968409E-2</v>
      </c>
      <c r="E923" s="13">
        <v>8.7071036796795287E-3</v>
      </c>
      <c r="F923" s="13">
        <v>3.2523799183227453E-2</v>
      </c>
      <c r="G923" s="13">
        <v>-3.9486680162794108E-2</v>
      </c>
      <c r="H923" s="13">
        <v>9.2766028986319471E-2</v>
      </c>
      <c r="I923" s="13">
        <v>-1.6601637748060449E-3</v>
      </c>
      <c r="J923" s="13">
        <v>6.7548351394327577E-2</v>
      </c>
      <c r="K923" s="13">
        <v>-3.8926287327416542E-2</v>
      </c>
      <c r="L923" s="9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2"/>
    </row>
    <row r="924" spans="1:65">
      <c r="A924" s="28"/>
      <c r="B924" s="44" t="s">
        <v>205</v>
      </c>
      <c r="C924" s="45"/>
      <c r="D924" s="43">
        <v>0.85</v>
      </c>
      <c r="E924" s="43">
        <v>0.08</v>
      </c>
      <c r="F924" s="43">
        <v>0.46</v>
      </c>
      <c r="G924" s="43">
        <v>0.68</v>
      </c>
      <c r="H924" s="43">
        <v>1.41</v>
      </c>
      <c r="I924" s="43">
        <v>0.08</v>
      </c>
      <c r="J924" s="43">
        <v>1.01</v>
      </c>
      <c r="K924" s="43">
        <v>0.67</v>
      </c>
      <c r="L924" s="9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2"/>
    </row>
    <row r="925" spans="1:65">
      <c r="B925" s="29"/>
      <c r="C925" s="20"/>
      <c r="D925" s="20"/>
      <c r="E925" s="20"/>
      <c r="F925" s="20"/>
      <c r="G925" s="20"/>
      <c r="H925" s="20"/>
      <c r="I925" s="20"/>
      <c r="J925" s="20"/>
      <c r="K925" s="20"/>
      <c r="BM925" s="52"/>
    </row>
    <row r="926" spans="1:65" ht="15">
      <c r="B926" s="8" t="s">
        <v>355</v>
      </c>
      <c r="BM926" s="26" t="s">
        <v>64</v>
      </c>
    </row>
    <row r="927" spans="1:65" ht="15">
      <c r="A927" s="24" t="s">
        <v>61</v>
      </c>
      <c r="B927" s="18" t="s">
        <v>106</v>
      </c>
      <c r="C927" s="15" t="s">
        <v>107</v>
      </c>
      <c r="D927" s="16" t="s">
        <v>187</v>
      </c>
      <c r="E927" s="17" t="s">
        <v>187</v>
      </c>
      <c r="F927" s="17" t="s">
        <v>187</v>
      </c>
      <c r="G927" s="17" t="s">
        <v>187</v>
      </c>
      <c r="H927" s="17" t="s">
        <v>187</v>
      </c>
      <c r="I927" s="17" t="s">
        <v>187</v>
      </c>
      <c r="J927" s="17" t="s">
        <v>187</v>
      </c>
      <c r="K927" s="17" t="s">
        <v>187</v>
      </c>
      <c r="L927" s="17" t="s">
        <v>187</v>
      </c>
      <c r="M927" s="9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>
        <v>1</v>
      </c>
    </row>
    <row r="928" spans="1:65">
      <c r="A928" s="28"/>
      <c r="B928" s="19" t="s">
        <v>188</v>
      </c>
      <c r="C928" s="9" t="s">
        <v>188</v>
      </c>
      <c r="D928" s="91" t="s">
        <v>189</v>
      </c>
      <c r="E928" s="92" t="s">
        <v>190</v>
      </c>
      <c r="F928" s="92" t="s">
        <v>191</v>
      </c>
      <c r="G928" s="92" t="s">
        <v>192</v>
      </c>
      <c r="H928" s="92" t="s">
        <v>193</v>
      </c>
      <c r="I928" s="92" t="s">
        <v>194</v>
      </c>
      <c r="J928" s="92" t="s">
        <v>195</v>
      </c>
      <c r="K928" s="92" t="s">
        <v>196</v>
      </c>
      <c r="L928" s="92" t="s">
        <v>197</v>
      </c>
      <c r="M928" s="9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6" t="s">
        <v>3</v>
      </c>
    </row>
    <row r="929" spans="1:65">
      <c r="A929" s="28"/>
      <c r="B929" s="19"/>
      <c r="C929" s="9"/>
      <c r="D929" s="10" t="s">
        <v>208</v>
      </c>
      <c r="E929" s="11" t="s">
        <v>209</v>
      </c>
      <c r="F929" s="11" t="s">
        <v>208</v>
      </c>
      <c r="G929" s="11" t="s">
        <v>209</v>
      </c>
      <c r="H929" s="11" t="s">
        <v>208</v>
      </c>
      <c r="I929" s="11" t="s">
        <v>208</v>
      </c>
      <c r="J929" s="11" t="s">
        <v>208</v>
      </c>
      <c r="K929" s="11" t="s">
        <v>208</v>
      </c>
      <c r="L929" s="11" t="s">
        <v>209</v>
      </c>
      <c r="M929" s="9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6">
        <v>2</v>
      </c>
    </row>
    <row r="930" spans="1:65">
      <c r="A930" s="28"/>
      <c r="B930" s="19"/>
      <c r="C930" s="9"/>
      <c r="D930" s="25"/>
      <c r="E930" s="25"/>
      <c r="F930" s="25"/>
      <c r="G930" s="25"/>
      <c r="H930" s="25"/>
      <c r="I930" s="25"/>
      <c r="J930" s="25"/>
      <c r="K930" s="25"/>
      <c r="L930" s="25"/>
      <c r="M930" s="9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6">
        <v>3</v>
      </c>
    </row>
    <row r="931" spans="1:65">
      <c r="A931" s="28"/>
      <c r="B931" s="18">
        <v>1</v>
      </c>
      <c r="C931" s="14">
        <v>1</v>
      </c>
      <c r="D931" s="21">
        <v>0.77</v>
      </c>
      <c r="E931" s="94">
        <v>0.72</v>
      </c>
      <c r="F931" s="88">
        <v>0.8</v>
      </c>
      <c r="G931" s="21">
        <v>0.81</v>
      </c>
      <c r="H931" s="88">
        <v>0.87</v>
      </c>
      <c r="I931" s="88">
        <v>0.9</v>
      </c>
      <c r="J931" s="21">
        <v>0.82</v>
      </c>
      <c r="K931" s="88">
        <v>0.8</v>
      </c>
      <c r="L931" s="21">
        <v>0.81</v>
      </c>
      <c r="M931" s="9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6">
        <v>1</v>
      </c>
    </row>
    <row r="932" spans="1:65">
      <c r="A932" s="28"/>
      <c r="B932" s="19">
        <v>1</v>
      </c>
      <c r="C932" s="9">
        <v>2</v>
      </c>
      <c r="D932" s="11">
        <v>0.76</v>
      </c>
      <c r="E932" s="11">
        <v>0.8</v>
      </c>
      <c r="F932" s="89">
        <v>0.8</v>
      </c>
      <c r="G932" s="11">
        <v>0.84</v>
      </c>
      <c r="H932" s="89">
        <v>0.85</v>
      </c>
      <c r="I932" s="89">
        <v>0.9</v>
      </c>
      <c r="J932" s="11">
        <v>0.83</v>
      </c>
      <c r="K932" s="89">
        <v>0.9</v>
      </c>
      <c r="L932" s="11">
        <v>0.84</v>
      </c>
      <c r="M932" s="9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6">
        <v>26</v>
      </c>
    </row>
    <row r="933" spans="1:65">
      <c r="A933" s="28"/>
      <c r="B933" s="19">
        <v>1</v>
      </c>
      <c r="C933" s="9">
        <v>3</v>
      </c>
      <c r="D933" s="11">
        <v>0.77</v>
      </c>
      <c r="E933" s="11">
        <v>0.77</v>
      </c>
      <c r="F933" s="89">
        <v>0.8</v>
      </c>
      <c r="G933" s="11">
        <v>0.82</v>
      </c>
      <c r="H933" s="89">
        <v>0.86</v>
      </c>
      <c r="I933" s="89">
        <v>0.9</v>
      </c>
      <c r="J933" s="11">
        <v>0.79</v>
      </c>
      <c r="K933" s="89">
        <v>0.9</v>
      </c>
      <c r="L933" s="11">
        <v>0.8</v>
      </c>
      <c r="M933" s="9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6">
        <v>16</v>
      </c>
    </row>
    <row r="934" spans="1:65">
      <c r="A934" s="28"/>
      <c r="B934" s="19">
        <v>1</v>
      </c>
      <c r="C934" s="9">
        <v>4</v>
      </c>
      <c r="D934" s="11">
        <v>0.78</v>
      </c>
      <c r="E934" s="11">
        <v>0.81</v>
      </c>
      <c r="F934" s="89">
        <v>0.8</v>
      </c>
      <c r="G934" s="11">
        <v>0.85</v>
      </c>
      <c r="H934" s="89">
        <v>0.86</v>
      </c>
      <c r="I934" s="89">
        <v>0.9</v>
      </c>
      <c r="J934" s="11">
        <v>0.8</v>
      </c>
      <c r="K934" s="89">
        <v>0.8</v>
      </c>
      <c r="L934" s="11">
        <v>0.82</v>
      </c>
      <c r="M934" s="9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6">
        <v>0.80406666666666671</v>
      </c>
    </row>
    <row r="935" spans="1:65">
      <c r="A935" s="28"/>
      <c r="B935" s="19">
        <v>1</v>
      </c>
      <c r="C935" s="9">
        <v>5</v>
      </c>
      <c r="D935" s="11">
        <v>0.77</v>
      </c>
      <c r="E935" s="11">
        <v>0.8</v>
      </c>
      <c r="F935" s="89">
        <v>0.8</v>
      </c>
      <c r="G935" s="11">
        <v>0.82</v>
      </c>
      <c r="H935" s="89">
        <v>0.89</v>
      </c>
      <c r="I935" s="89">
        <v>0.9</v>
      </c>
      <c r="J935" s="11">
        <v>0.81</v>
      </c>
      <c r="K935" s="89">
        <v>0.9</v>
      </c>
      <c r="L935" s="11">
        <v>0.82</v>
      </c>
      <c r="M935" s="9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6">
        <v>47</v>
      </c>
    </row>
    <row r="936" spans="1:65">
      <c r="A936" s="28"/>
      <c r="B936" s="19">
        <v>1</v>
      </c>
      <c r="C936" s="9">
        <v>6</v>
      </c>
      <c r="D936" s="11">
        <v>0.77</v>
      </c>
      <c r="E936" s="11">
        <v>0.83</v>
      </c>
      <c r="F936" s="89">
        <v>0.8</v>
      </c>
      <c r="G936" s="11">
        <v>0.81</v>
      </c>
      <c r="H936" s="89">
        <v>0.83</v>
      </c>
      <c r="I936" s="89">
        <v>0.9</v>
      </c>
      <c r="J936" s="11">
        <v>0.78</v>
      </c>
      <c r="K936" s="89">
        <v>0.9</v>
      </c>
      <c r="L936" s="11">
        <v>0.82</v>
      </c>
      <c r="M936" s="9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2"/>
    </row>
    <row r="937" spans="1:65">
      <c r="A937" s="28"/>
      <c r="B937" s="20" t="s">
        <v>201</v>
      </c>
      <c r="C937" s="12"/>
      <c r="D937" s="22">
        <v>0.77</v>
      </c>
      <c r="E937" s="22">
        <v>0.78833333333333344</v>
      </c>
      <c r="F937" s="22">
        <v>0.79999999999999993</v>
      </c>
      <c r="G937" s="22">
        <v>0.82499999999999984</v>
      </c>
      <c r="H937" s="22">
        <v>0.86</v>
      </c>
      <c r="I937" s="22">
        <v>0.9</v>
      </c>
      <c r="J937" s="22">
        <v>0.80500000000000016</v>
      </c>
      <c r="K937" s="22">
        <v>0.86666666666666681</v>
      </c>
      <c r="L937" s="22">
        <v>0.81833333333333336</v>
      </c>
      <c r="M937" s="9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2"/>
    </row>
    <row r="938" spans="1:65">
      <c r="A938" s="28"/>
      <c r="B938" s="3" t="s">
        <v>202</v>
      </c>
      <c r="C938" s="27"/>
      <c r="D938" s="11">
        <v>0.77</v>
      </c>
      <c r="E938" s="11">
        <v>0.8</v>
      </c>
      <c r="F938" s="11">
        <v>0.8</v>
      </c>
      <c r="G938" s="11">
        <v>0.82</v>
      </c>
      <c r="H938" s="11">
        <v>0.86</v>
      </c>
      <c r="I938" s="11">
        <v>0.9</v>
      </c>
      <c r="J938" s="11">
        <v>0.80500000000000005</v>
      </c>
      <c r="K938" s="11">
        <v>0.9</v>
      </c>
      <c r="L938" s="11">
        <v>0.82</v>
      </c>
      <c r="M938" s="9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2"/>
    </row>
    <row r="939" spans="1:65">
      <c r="A939" s="28"/>
      <c r="B939" s="3" t="s">
        <v>203</v>
      </c>
      <c r="C939" s="27"/>
      <c r="D939" s="23">
        <v>6.324555320336764E-3</v>
      </c>
      <c r="E939" s="23">
        <v>3.8686776379877753E-2</v>
      </c>
      <c r="F939" s="23">
        <v>1.2161883888976234E-16</v>
      </c>
      <c r="G939" s="23">
        <v>1.6431676725154956E-2</v>
      </c>
      <c r="H939" s="23">
        <v>2.0000000000000018E-2</v>
      </c>
      <c r="I939" s="23">
        <v>0</v>
      </c>
      <c r="J939" s="23">
        <v>1.8708286933869677E-2</v>
      </c>
      <c r="K939" s="23">
        <v>5.1639777949432211E-2</v>
      </c>
      <c r="L939" s="23">
        <v>1.3291601358251226E-2</v>
      </c>
      <c r="M939" s="152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  <c r="AY939" s="153"/>
      <c r="AZ939" s="153"/>
      <c r="BA939" s="153"/>
      <c r="BB939" s="153"/>
      <c r="BC939" s="153"/>
      <c r="BD939" s="153"/>
      <c r="BE939" s="153"/>
      <c r="BF939" s="153"/>
      <c r="BG939" s="153"/>
      <c r="BH939" s="153"/>
      <c r="BI939" s="153"/>
      <c r="BJ939" s="153"/>
      <c r="BK939" s="153"/>
      <c r="BL939" s="153"/>
      <c r="BM939" s="53"/>
    </row>
    <row r="940" spans="1:65">
      <c r="A940" s="28"/>
      <c r="B940" s="3" t="s">
        <v>84</v>
      </c>
      <c r="C940" s="27"/>
      <c r="D940" s="13">
        <v>8.2137082082295639E-3</v>
      </c>
      <c r="E940" s="13">
        <v>4.9074134942762471E-2</v>
      </c>
      <c r="F940" s="13">
        <v>1.5202354861220294E-16</v>
      </c>
      <c r="G940" s="13">
        <v>1.9917183909278737E-2</v>
      </c>
      <c r="H940" s="13">
        <v>2.3255813953488393E-2</v>
      </c>
      <c r="I940" s="13">
        <v>0</v>
      </c>
      <c r="J940" s="13">
        <v>2.3240107992384688E-2</v>
      </c>
      <c r="K940" s="13">
        <v>5.9584359172421775E-2</v>
      </c>
      <c r="L940" s="13">
        <v>1.6242282718840602E-2</v>
      </c>
      <c r="M940" s="9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2"/>
    </row>
    <row r="941" spans="1:65">
      <c r="A941" s="28"/>
      <c r="B941" s="3" t="s">
        <v>204</v>
      </c>
      <c r="C941" s="27"/>
      <c r="D941" s="13">
        <v>-4.2367962855484609E-2</v>
      </c>
      <c r="E941" s="13">
        <v>-1.9567200066329393E-2</v>
      </c>
      <c r="F941" s="13">
        <v>-5.0576237459581952E-3</v>
      </c>
      <c r="G941" s="13">
        <v>2.6034325511980594E-2</v>
      </c>
      <c r="H941" s="13">
        <v>6.9563054473094965E-2</v>
      </c>
      <c r="I941" s="13">
        <v>0.11931017328579707</v>
      </c>
      <c r="J941" s="13">
        <v>1.1607661056298735E-3</v>
      </c>
      <c r="K941" s="13">
        <v>7.7854240941878983E-2</v>
      </c>
      <c r="L941" s="13">
        <v>1.774313904319702E-2</v>
      </c>
      <c r="M941" s="9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2"/>
    </row>
    <row r="942" spans="1:65">
      <c r="A942" s="28"/>
      <c r="B942" s="44" t="s">
        <v>205</v>
      </c>
      <c r="C942" s="45"/>
      <c r="D942" s="43">
        <v>1.53</v>
      </c>
      <c r="E942" s="43">
        <v>0.86</v>
      </c>
      <c r="F942" s="43" t="s">
        <v>206</v>
      </c>
      <c r="G942" s="43">
        <v>0.49</v>
      </c>
      <c r="H942" s="43">
        <v>1.78</v>
      </c>
      <c r="I942" s="43" t="s">
        <v>206</v>
      </c>
      <c r="J942" s="43">
        <v>0.25</v>
      </c>
      <c r="K942" s="43" t="s">
        <v>206</v>
      </c>
      <c r="L942" s="43">
        <v>0.25</v>
      </c>
      <c r="M942" s="9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2"/>
    </row>
    <row r="943" spans="1:65">
      <c r="B943" s="29" t="s">
        <v>213</v>
      </c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BM943" s="52"/>
    </row>
    <row r="944" spans="1:65">
      <c r="BM944" s="52"/>
    </row>
    <row r="945" spans="1:65" ht="15">
      <c r="B945" s="8" t="s">
        <v>356</v>
      </c>
      <c r="BM945" s="26" t="s">
        <v>207</v>
      </c>
    </row>
    <row r="946" spans="1:65" ht="15">
      <c r="A946" s="24" t="s">
        <v>62</v>
      </c>
      <c r="B946" s="18" t="s">
        <v>106</v>
      </c>
      <c r="C946" s="15" t="s">
        <v>107</v>
      </c>
      <c r="D946" s="16" t="s">
        <v>187</v>
      </c>
      <c r="E946" s="17" t="s">
        <v>187</v>
      </c>
      <c r="F946" s="17" t="s">
        <v>187</v>
      </c>
      <c r="G946" s="17" t="s">
        <v>187</v>
      </c>
      <c r="H946" s="9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>
        <v>1</v>
      </c>
    </row>
    <row r="947" spans="1:65">
      <c r="A947" s="28"/>
      <c r="B947" s="19" t="s">
        <v>188</v>
      </c>
      <c r="C947" s="9" t="s">
        <v>188</v>
      </c>
      <c r="D947" s="91" t="s">
        <v>191</v>
      </c>
      <c r="E947" s="92" t="s">
        <v>192</v>
      </c>
      <c r="F947" s="92" t="s">
        <v>193</v>
      </c>
      <c r="G947" s="92" t="s">
        <v>194</v>
      </c>
      <c r="H947" s="9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6" t="s">
        <v>3</v>
      </c>
    </row>
    <row r="948" spans="1:65">
      <c r="A948" s="28"/>
      <c r="B948" s="19"/>
      <c r="C948" s="9"/>
      <c r="D948" s="10" t="s">
        <v>208</v>
      </c>
      <c r="E948" s="11" t="s">
        <v>209</v>
      </c>
      <c r="F948" s="11" t="s">
        <v>208</v>
      </c>
      <c r="G948" s="11" t="s">
        <v>208</v>
      </c>
      <c r="H948" s="9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>
        <v>2</v>
      </c>
    </row>
    <row r="949" spans="1:65">
      <c r="A949" s="28"/>
      <c r="B949" s="19"/>
      <c r="C949" s="9"/>
      <c r="D949" s="25"/>
      <c r="E949" s="25"/>
      <c r="F949" s="25"/>
      <c r="G949" s="25"/>
      <c r="H949" s="9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6">
        <v>2</v>
      </c>
    </row>
    <row r="950" spans="1:65">
      <c r="A950" s="28"/>
      <c r="B950" s="18">
        <v>1</v>
      </c>
      <c r="C950" s="14">
        <v>1</v>
      </c>
      <c r="D950" s="21">
        <v>0.08</v>
      </c>
      <c r="E950" s="21">
        <v>0.1</v>
      </c>
      <c r="F950" s="21">
        <v>0.12</v>
      </c>
      <c r="G950" s="21">
        <v>0.1</v>
      </c>
      <c r="H950" s="9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6">
        <v>1</v>
      </c>
    </row>
    <row r="951" spans="1:65">
      <c r="A951" s="28"/>
      <c r="B951" s="19">
        <v>1</v>
      </c>
      <c r="C951" s="9">
        <v>2</v>
      </c>
      <c r="D951" s="11">
        <v>0.09</v>
      </c>
      <c r="E951" s="11">
        <v>0.1</v>
      </c>
      <c r="F951" s="11">
        <v>0.11</v>
      </c>
      <c r="G951" s="11">
        <v>0.12</v>
      </c>
      <c r="H951" s="9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6">
        <v>6</v>
      </c>
    </row>
    <row r="952" spans="1:65">
      <c r="A952" s="28"/>
      <c r="B952" s="19">
        <v>1</v>
      </c>
      <c r="C952" s="9">
        <v>3</v>
      </c>
      <c r="D952" s="11">
        <v>0.08</v>
      </c>
      <c r="E952" s="11">
        <v>0.1</v>
      </c>
      <c r="F952" s="11">
        <v>0.11</v>
      </c>
      <c r="G952" s="11">
        <v>0.12</v>
      </c>
      <c r="H952" s="9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6">
        <v>16</v>
      </c>
    </row>
    <row r="953" spans="1:65">
      <c r="A953" s="28"/>
      <c r="B953" s="19">
        <v>1</v>
      </c>
      <c r="C953" s="9">
        <v>4</v>
      </c>
      <c r="D953" s="11">
        <v>0.1</v>
      </c>
      <c r="E953" s="11">
        <v>0.1</v>
      </c>
      <c r="F953" s="11">
        <v>0.12</v>
      </c>
      <c r="G953" s="11">
        <v>0.12</v>
      </c>
      <c r="H953" s="9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6">
        <v>0.104583333333333</v>
      </c>
    </row>
    <row r="954" spans="1:65">
      <c r="A954" s="28"/>
      <c r="B954" s="19">
        <v>1</v>
      </c>
      <c r="C954" s="9">
        <v>5</v>
      </c>
      <c r="D954" s="11">
        <v>0.1</v>
      </c>
      <c r="E954" s="11">
        <v>0.1</v>
      </c>
      <c r="F954" s="11">
        <v>0.12</v>
      </c>
      <c r="G954" s="11">
        <v>0.1</v>
      </c>
      <c r="H954" s="9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6">
        <v>12</v>
      </c>
    </row>
    <row r="955" spans="1:65">
      <c r="A955" s="28"/>
      <c r="B955" s="19">
        <v>1</v>
      </c>
      <c r="C955" s="9">
        <v>6</v>
      </c>
      <c r="D955" s="11">
        <v>0.09</v>
      </c>
      <c r="E955" s="11">
        <v>0.1</v>
      </c>
      <c r="F955" s="11">
        <v>0.11</v>
      </c>
      <c r="G955" s="11">
        <v>0.12</v>
      </c>
      <c r="H955" s="9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2"/>
    </row>
    <row r="956" spans="1:65">
      <c r="A956" s="28"/>
      <c r="B956" s="20" t="s">
        <v>201</v>
      </c>
      <c r="C956" s="12"/>
      <c r="D956" s="22">
        <v>8.9999999999999983E-2</v>
      </c>
      <c r="E956" s="22">
        <v>9.9999999999999992E-2</v>
      </c>
      <c r="F956" s="22">
        <v>0.11499999999999999</v>
      </c>
      <c r="G956" s="22">
        <v>0.11333333333333333</v>
      </c>
      <c r="H956" s="9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2"/>
    </row>
    <row r="957" spans="1:65">
      <c r="A957" s="28"/>
      <c r="B957" s="3" t="s">
        <v>202</v>
      </c>
      <c r="C957" s="27"/>
      <c r="D957" s="11">
        <v>0.09</v>
      </c>
      <c r="E957" s="11">
        <v>0.1</v>
      </c>
      <c r="F957" s="11">
        <v>0.11499999999999999</v>
      </c>
      <c r="G957" s="11">
        <v>0.12</v>
      </c>
      <c r="H957" s="9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2"/>
    </row>
    <row r="958" spans="1:65">
      <c r="A958" s="28"/>
      <c r="B958" s="3" t="s">
        <v>203</v>
      </c>
      <c r="C958" s="27"/>
      <c r="D958" s="23">
        <v>8.9442719099991613E-3</v>
      </c>
      <c r="E958" s="23">
        <v>1.5202354861220293E-17</v>
      </c>
      <c r="F958" s="23">
        <v>5.4772255750516587E-3</v>
      </c>
      <c r="G958" s="23">
        <v>1.032795558988644E-2</v>
      </c>
      <c r="H958" s="9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2"/>
    </row>
    <row r="959" spans="1:65">
      <c r="A959" s="28"/>
      <c r="B959" s="3" t="s">
        <v>84</v>
      </c>
      <c r="C959" s="27"/>
      <c r="D959" s="13">
        <v>9.9380798999990694E-2</v>
      </c>
      <c r="E959" s="13">
        <v>1.5202354861220294E-16</v>
      </c>
      <c r="F959" s="13">
        <v>4.7628048478710078E-2</v>
      </c>
      <c r="G959" s="13">
        <v>9.1129019910762707E-2</v>
      </c>
      <c r="H959" s="9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2"/>
    </row>
    <row r="960" spans="1:65">
      <c r="A960" s="28"/>
      <c r="B960" s="3" t="s">
        <v>204</v>
      </c>
      <c r="C960" s="27"/>
      <c r="D960" s="13">
        <v>-0.13944223107569464</v>
      </c>
      <c r="E960" s="13">
        <v>-4.3824701195216198E-2</v>
      </c>
      <c r="F960" s="13">
        <v>9.9601593625501472E-2</v>
      </c>
      <c r="G960" s="13">
        <v>8.3665338645421805E-2</v>
      </c>
      <c r="H960" s="9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2"/>
    </row>
    <row r="961" spans="1:65">
      <c r="A961" s="28"/>
      <c r="B961" s="44" t="s">
        <v>205</v>
      </c>
      <c r="C961" s="45"/>
      <c r="D961" s="43">
        <v>1.5</v>
      </c>
      <c r="E961" s="43">
        <v>0.6</v>
      </c>
      <c r="F961" s="43">
        <v>0.75</v>
      </c>
      <c r="G961" s="43">
        <v>0.6</v>
      </c>
      <c r="H961" s="9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2"/>
    </row>
    <row r="962" spans="1:65">
      <c r="B962" s="29"/>
      <c r="C962" s="20"/>
      <c r="D962" s="20"/>
      <c r="E962" s="20"/>
      <c r="F962" s="20"/>
      <c r="G962" s="20"/>
      <c r="BM962" s="52"/>
    </row>
    <row r="963" spans="1:65" ht="15">
      <c r="B963" s="8" t="s">
        <v>357</v>
      </c>
      <c r="BM963" s="26" t="s">
        <v>64</v>
      </c>
    </row>
    <row r="964" spans="1:65" ht="15">
      <c r="A964" s="24" t="s">
        <v>32</v>
      </c>
      <c r="B964" s="18" t="s">
        <v>106</v>
      </c>
      <c r="C964" s="15" t="s">
        <v>107</v>
      </c>
      <c r="D964" s="16" t="s">
        <v>187</v>
      </c>
      <c r="E964" s="17" t="s">
        <v>187</v>
      </c>
      <c r="F964" s="17" t="s">
        <v>187</v>
      </c>
      <c r="G964" s="17" t="s">
        <v>187</v>
      </c>
      <c r="H964" s="17" t="s">
        <v>187</v>
      </c>
      <c r="I964" s="17" t="s">
        <v>187</v>
      </c>
      <c r="J964" s="17" t="s">
        <v>187</v>
      </c>
      <c r="K964" s="17" t="s">
        <v>187</v>
      </c>
      <c r="L964" s="17" t="s">
        <v>187</v>
      </c>
      <c r="M964" s="9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>
        <v>1</v>
      </c>
    </row>
    <row r="965" spans="1:65">
      <c r="A965" s="28"/>
      <c r="B965" s="19" t="s">
        <v>188</v>
      </c>
      <c r="C965" s="9" t="s">
        <v>188</v>
      </c>
      <c r="D965" s="91" t="s">
        <v>189</v>
      </c>
      <c r="E965" s="92" t="s">
        <v>190</v>
      </c>
      <c r="F965" s="92" t="s">
        <v>191</v>
      </c>
      <c r="G965" s="92" t="s">
        <v>192</v>
      </c>
      <c r="H965" s="92" t="s">
        <v>193</v>
      </c>
      <c r="I965" s="92" t="s">
        <v>194</v>
      </c>
      <c r="J965" s="92" t="s">
        <v>195</v>
      </c>
      <c r="K965" s="92" t="s">
        <v>196</v>
      </c>
      <c r="L965" s="92" t="s">
        <v>197</v>
      </c>
      <c r="M965" s="9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6" t="s">
        <v>3</v>
      </c>
    </row>
    <row r="966" spans="1:65">
      <c r="A966" s="28"/>
      <c r="B966" s="19"/>
      <c r="C966" s="9"/>
      <c r="D966" s="10" t="s">
        <v>208</v>
      </c>
      <c r="E966" s="11" t="s">
        <v>209</v>
      </c>
      <c r="F966" s="11" t="s">
        <v>208</v>
      </c>
      <c r="G966" s="11" t="s">
        <v>209</v>
      </c>
      <c r="H966" s="11" t="s">
        <v>208</v>
      </c>
      <c r="I966" s="11" t="s">
        <v>208</v>
      </c>
      <c r="J966" s="11" t="s">
        <v>208</v>
      </c>
      <c r="K966" s="11" t="s">
        <v>208</v>
      </c>
      <c r="L966" s="11" t="s">
        <v>209</v>
      </c>
      <c r="M966" s="9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6">
        <v>2</v>
      </c>
    </row>
    <row r="967" spans="1:65">
      <c r="A967" s="28"/>
      <c r="B967" s="19"/>
      <c r="C967" s="9"/>
      <c r="D967" s="25"/>
      <c r="E967" s="25"/>
      <c r="F967" s="25"/>
      <c r="G967" s="25"/>
      <c r="H967" s="25"/>
      <c r="I967" s="25"/>
      <c r="J967" s="25"/>
      <c r="K967" s="25"/>
      <c r="L967" s="25"/>
      <c r="M967" s="9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3</v>
      </c>
    </row>
    <row r="968" spans="1:65">
      <c r="A968" s="28"/>
      <c r="B968" s="18">
        <v>1</v>
      </c>
      <c r="C968" s="14">
        <v>1</v>
      </c>
      <c r="D968" s="21">
        <v>6.05</v>
      </c>
      <c r="E968" s="21">
        <v>5.7</v>
      </c>
      <c r="F968" s="88">
        <v>4.59</v>
      </c>
      <c r="G968" s="21">
        <v>5.9</v>
      </c>
      <c r="H968" s="21">
        <v>5.64</v>
      </c>
      <c r="I968" s="21">
        <v>5.9</v>
      </c>
      <c r="J968" s="94">
        <v>6.5</v>
      </c>
      <c r="K968" s="21">
        <v>5.7</v>
      </c>
      <c r="L968" s="21">
        <v>5.6</v>
      </c>
      <c r="M968" s="9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>
        <v>1</v>
      </c>
    </row>
    <row r="969" spans="1:65">
      <c r="A969" s="28"/>
      <c r="B969" s="19">
        <v>1</v>
      </c>
      <c r="C969" s="9">
        <v>2</v>
      </c>
      <c r="D969" s="11">
        <v>5.94</v>
      </c>
      <c r="E969" s="11">
        <v>5.7</v>
      </c>
      <c r="F969" s="89">
        <v>4.92</v>
      </c>
      <c r="G969" s="11">
        <v>6.2</v>
      </c>
      <c r="H969" s="11">
        <v>5.69</v>
      </c>
      <c r="I969" s="11">
        <v>6.1</v>
      </c>
      <c r="J969" s="11">
        <v>5.98</v>
      </c>
      <c r="K969" s="11">
        <v>5.9</v>
      </c>
      <c r="L969" s="11">
        <v>5.6</v>
      </c>
      <c r="M969" s="9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28</v>
      </c>
    </row>
    <row r="970" spans="1:65">
      <c r="A970" s="28"/>
      <c r="B970" s="19">
        <v>1</v>
      </c>
      <c r="C970" s="9">
        <v>3</v>
      </c>
      <c r="D970" s="11">
        <v>5.94</v>
      </c>
      <c r="E970" s="11">
        <v>6</v>
      </c>
      <c r="F970" s="89">
        <v>4.8499999999999996</v>
      </c>
      <c r="G970" s="11">
        <v>6.1</v>
      </c>
      <c r="H970" s="11">
        <v>5.58</v>
      </c>
      <c r="I970" s="11">
        <v>6.1</v>
      </c>
      <c r="J970" s="11">
        <v>5.81</v>
      </c>
      <c r="K970" s="11">
        <v>6</v>
      </c>
      <c r="L970" s="11">
        <v>5.6</v>
      </c>
      <c r="M970" s="9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>
        <v>16</v>
      </c>
    </row>
    <row r="971" spans="1:65">
      <c r="A971" s="28"/>
      <c r="B971" s="19">
        <v>1</v>
      </c>
      <c r="C971" s="9">
        <v>4</v>
      </c>
      <c r="D971" s="11">
        <v>5.97</v>
      </c>
      <c r="E971" s="11">
        <v>6.1</v>
      </c>
      <c r="F971" s="89">
        <v>5.19</v>
      </c>
      <c r="G971" s="11">
        <v>5.9</v>
      </c>
      <c r="H971" s="11">
        <v>5.59</v>
      </c>
      <c r="I971" s="11">
        <v>6.1</v>
      </c>
      <c r="J971" s="11">
        <v>6.02</v>
      </c>
      <c r="K971" s="11">
        <v>5.8</v>
      </c>
      <c r="L971" s="11">
        <v>5.4</v>
      </c>
      <c r="M971" s="9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5.8891249999999999</v>
      </c>
    </row>
    <row r="972" spans="1:65">
      <c r="A972" s="28"/>
      <c r="B972" s="19">
        <v>1</v>
      </c>
      <c r="C972" s="9">
        <v>5</v>
      </c>
      <c r="D972" s="11">
        <v>6.1</v>
      </c>
      <c r="E972" s="11">
        <v>6.2</v>
      </c>
      <c r="F972" s="89">
        <v>5.09</v>
      </c>
      <c r="G972" s="11">
        <v>6</v>
      </c>
      <c r="H972" s="11">
        <v>5.55</v>
      </c>
      <c r="I972" s="11">
        <v>6.2</v>
      </c>
      <c r="J972" s="11">
        <v>6.01</v>
      </c>
      <c r="K972" s="11">
        <v>5.9</v>
      </c>
      <c r="L972" s="11">
        <v>5.6</v>
      </c>
      <c r="M972" s="9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>
        <v>48</v>
      </c>
    </row>
    <row r="973" spans="1:65">
      <c r="A973" s="28"/>
      <c r="B973" s="19">
        <v>1</v>
      </c>
      <c r="C973" s="9">
        <v>6</v>
      </c>
      <c r="D973" s="11">
        <v>5.94</v>
      </c>
      <c r="E973" s="11">
        <v>6.3</v>
      </c>
      <c r="F973" s="89">
        <v>5</v>
      </c>
      <c r="G973" s="11">
        <v>5.9</v>
      </c>
      <c r="H973" s="11">
        <v>5.66</v>
      </c>
      <c r="I973" s="11">
        <v>6.1</v>
      </c>
      <c r="J973" s="11">
        <v>6.12</v>
      </c>
      <c r="K973" s="11">
        <v>6</v>
      </c>
      <c r="L973" s="11">
        <v>5.5</v>
      </c>
      <c r="M973" s="9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2"/>
    </row>
    <row r="974" spans="1:65">
      <c r="A974" s="28"/>
      <c r="B974" s="20" t="s">
        <v>201</v>
      </c>
      <c r="C974" s="12"/>
      <c r="D974" s="22">
        <v>5.9899999999999993</v>
      </c>
      <c r="E974" s="22">
        <v>6</v>
      </c>
      <c r="F974" s="22">
        <v>4.9400000000000004</v>
      </c>
      <c r="G974" s="22">
        <v>6</v>
      </c>
      <c r="H974" s="22">
        <v>5.6183333333333332</v>
      </c>
      <c r="I974" s="22">
        <v>6.083333333333333</v>
      </c>
      <c r="J974" s="22">
        <v>6.0733333333333333</v>
      </c>
      <c r="K974" s="22">
        <v>5.8833333333333337</v>
      </c>
      <c r="L974" s="22">
        <v>5.55</v>
      </c>
      <c r="M974" s="9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2"/>
    </row>
    <row r="975" spans="1:65">
      <c r="A975" s="28"/>
      <c r="B975" s="3" t="s">
        <v>202</v>
      </c>
      <c r="C975" s="27"/>
      <c r="D975" s="11">
        <v>5.9550000000000001</v>
      </c>
      <c r="E975" s="11">
        <v>6.05</v>
      </c>
      <c r="F975" s="11">
        <v>4.96</v>
      </c>
      <c r="G975" s="11">
        <v>5.95</v>
      </c>
      <c r="H975" s="11">
        <v>5.6150000000000002</v>
      </c>
      <c r="I975" s="11">
        <v>6.1</v>
      </c>
      <c r="J975" s="11">
        <v>6.0149999999999997</v>
      </c>
      <c r="K975" s="11">
        <v>5.9</v>
      </c>
      <c r="L975" s="11">
        <v>5.6</v>
      </c>
      <c r="M975" s="9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2"/>
    </row>
    <row r="976" spans="1:65">
      <c r="A976" s="28"/>
      <c r="B976" s="3" t="s">
        <v>203</v>
      </c>
      <c r="C976" s="27"/>
      <c r="D976" s="23">
        <v>6.8702256149270377E-2</v>
      </c>
      <c r="E976" s="23">
        <v>0.25298221281347022</v>
      </c>
      <c r="F976" s="23">
        <v>0.20957099035887591</v>
      </c>
      <c r="G976" s="23">
        <v>0.126491106406735</v>
      </c>
      <c r="H976" s="23">
        <v>5.3447793842839604E-2</v>
      </c>
      <c r="I976" s="23">
        <v>9.8319208025017354E-2</v>
      </c>
      <c r="J976" s="23">
        <v>0.23200574705525442</v>
      </c>
      <c r="K976" s="23">
        <v>0.1169045194450012</v>
      </c>
      <c r="L976" s="23">
        <v>8.3666002653407262E-2</v>
      </c>
      <c r="M976" s="152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  <c r="AK976" s="153"/>
      <c r="AL976" s="153"/>
      <c r="AM976" s="153"/>
      <c r="AN976" s="153"/>
      <c r="AO976" s="153"/>
      <c r="AP976" s="153"/>
      <c r="AQ976" s="153"/>
      <c r="AR976" s="153"/>
      <c r="AS976" s="153"/>
      <c r="AT976" s="153"/>
      <c r="AU976" s="153"/>
      <c r="AV976" s="153"/>
      <c r="AW976" s="153"/>
      <c r="AX976" s="153"/>
      <c r="AY976" s="153"/>
      <c r="AZ976" s="153"/>
      <c r="BA976" s="153"/>
      <c r="BB976" s="153"/>
      <c r="BC976" s="153"/>
      <c r="BD976" s="153"/>
      <c r="BE976" s="153"/>
      <c r="BF976" s="153"/>
      <c r="BG976" s="153"/>
      <c r="BH976" s="153"/>
      <c r="BI976" s="153"/>
      <c r="BJ976" s="153"/>
      <c r="BK976" s="153"/>
      <c r="BL976" s="153"/>
      <c r="BM976" s="53"/>
    </row>
    <row r="977" spans="1:65">
      <c r="A977" s="28"/>
      <c r="B977" s="3" t="s">
        <v>84</v>
      </c>
      <c r="C977" s="27"/>
      <c r="D977" s="13">
        <v>1.146949184461943E-2</v>
      </c>
      <c r="E977" s="13">
        <v>4.2163702135578372E-2</v>
      </c>
      <c r="F977" s="13">
        <v>4.2423277400582167E-2</v>
      </c>
      <c r="G977" s="13">
        <v>2.1081851067789165E-2</v>
      </c>
      <c r="H977" s="13">
        <v>9.5131048073876477E-3</v>
      </c>
      <c r="I977" s="13">
        <v>1.6162061593153539E-2</v>
      </c>
      <c r="J977" s="13">
        <v>3.8200726737967247E-2</v>
      </c>
      <c r="K977" s="13">
        <v>1.9870456562889723E-2</v>
      </c>
      <c r="L977" s="13">
        <v>1.5074955433046353E-2</v>
      </c>
      <c r="M977" s="9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2"/>
    </row>
    <row r="978" spans="1:65">
      <c r="A978" s="28"/>
      <c r="B978" s="3" t="s">
        <v>204</v>
      </c>
      <c r="C978" s="27"/>
      <c r="D978" s="13">
        <v>1.7129030203977491E-2</v>
      </c>
      <c r="E978" s="13">
        <v>1.8827075329526988E-2</v>
      </c>
      <c r="F978" s="13">
        <v>-0.16116570797868945</v>
      </c>
      <c r="G978" s="13">
        <v>1.8827075329526988E-2</v>
      </c>
      <c r="H978" s="13">
        <v>-4.598164696226803E-2</v>
      </c>
      <c r="I978" s="13">
        <v>3.297745137577035E-2</v>
      </c>
      <c r="J978" s="13">
        <v>3.1279406250221076E-2</v>
      </c>
      <c r="K978" s="13">
        <v>-9.8345113521380867E-4</v>
      </c>
      <c r="L978" s="13">
        <v>-5.7584955320187703E-2</v>
      </c>
      <c r="M978" s="9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2"/>
    </row>
    <row r="979" spans="1:65">
      <c r="A979" s="28"/>
      <c r="B979" s="44" t="s">
        <v>205</v>
      </c>
      <c r="C979" s="45"/>
      <c r="D979" s="43">
        <v>0</v>
      </c>
      <c r="E979" s="43">
        <v>7.0000000000000007E-2</v>
      </c>
      <c r="F979" s="43">
        <v>7.59</v>
      </c>
      <c r="G979" s="43">
        <v>7.0000000000000007E-2</v>
      </c>
      <c r="H979" s="43">
        <v>2.69</v>
      </c>
      <c r="I979" s="43">
        <v>0.67</v>
      </c>
      <c r="J979" s="43">
        <v>0.6</v>
      </c>
      <c r="K979" s="43">
        <v>0.77</v>
      </c>
      <c r="L979" s="43">
        <v>3.18</v>
      </c>
      <c r="M979" s="9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2"/>
    </row>
    <row r="980" spans="1:65">
      <c r="B980" s="29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BM980" s="52"/>
    </row>
    <row r="981" spans="1:65" ht="15">
      <c r="B981" s="8" t="s">
        <v>358</v>
      </c>
      <c r="BM981" s="26" t="s">
        <v>64</v>
      </c>
    </row>
    <row r="982" spans="1:65" ht="15">
      <c r="A982" s="24" t="s">
        <v>63</v>
      </c>
      <c r="B982" s="18" t="s">
        <v>106</v>
      </c>
      <c r="C982" s="15" t="s">
        <v>107</v>
      </c>
      <c r="D982" s="16" t="s">
        <v>187</v>
      </c>
      <c r="E982" s="17" t="s">
        <v>187</v>
      </c>
      <c r="F982" s="17" t="s">
        <v>187</v>
      </c>
      <c r="G982" s="17" t="s">
        <v>187</v>
      </c>
      <c r="H982" s="17" t="s">
        <v>187</v>
      </c>
      <c r="I982" s="17" t="s">
        <v>187</v>
      </c>
      <c r="J982" s="17" t="s">
        <v>187</v>
      </c>
      <c r="K982" s="17" t="s">
        <v>187</v>
      </c>
      <c r="L982" s="9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1</v>
      </c>
    </row>
    <row r="983" spans="1:65">
      <c r="A983" s="28"/>
      <c r="B983" s="19" t="s">
        <v>188</v>
      </c>
      <c r="C983" s="9" t="s">
        <v>188</v>
      </c>
      <c r="D983" s="91" t="s">
        <v>189</v>
      </c>
      <c r="E983" s="92" t="s">
        <v>190</v>
      </c>
      <c r="F983" s="92" t="s">
        <v>192</v>
      </c>
      <c r="G983" s="92" t="s">
        <v>193</v>
      </c>
      <c r="H983" s="92" t="s">
        <v>194</v>
      </c>
      <c r="I983" s="92" t="s">
        <v>195</v>
      </c>
      <c r="J983" s="92" t="s">
        <v>196</v>
      </c>
      <c r="K983" s="92" t="s">
        <v>197</v>
      </c>
      <c r="L983" s="9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 t="s">
        <v>3</v>
      </c>
    </row>
    <row r="984" spans="1:65">
      <c r="A984" s="28"/>
      <c r="B984" s="19"/>
      <c r="C984" s="9"/>
      <c r="D984" s="10" t="s">
        <v>209</v>
      </c>
      <c r="E984" s="11" t="s">
        <v>209</v>
      </c>
      <c r="F984" s="11" t="s">
        <v>209</v>
      </c>
      <c r="G984" s="11" t="s">
        <v>109</v>
      </c>
      <c r="H984" s="11" t="s">
        <v>109</v>
      </c>
      <c r="I984" s="11" t="s">
        <v>208</v>
      </c>
      <c r="J984" s="11" t="s">
        <v>208</v>
      </c>
      <c r="K984" s="11" t="s">
        <v>209</v>
      </c>
      <c r="L984" s="9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>
        <v>2</v>
      </c>
    </row>
    <row r="985" spans="1:65">
      <c r="A985" s="28"/>
      <c r="B985" s="19"/>
      <c r="C985" s="9"/>
      <c r="D985" s="25"/>
      <c r="E985" s="25"/>
      <c r="F985" s="25"/>
      <c r="G985" s="25"/>
      <c r="H985" s="25"/>
      <c r="I985" s="25"/>
      <c r="J985" s="25"/>
      <c r="K985" s="25"/>
      <c r="L985" s="9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2</v>
      </c>
    </row>
    <row r="986" spans="1:65">
      <c r="A986" s="28"/>
      <c r="B986" s="18">
        <v>1</v>
      </c>
      <c r="C986" s="14">
        <v>1</v>
      </c>
      <c r="D986" s="21">
        <v>3</v>
      </c>
      <c r="E986" s="21">
        <v>4</v>
      </c>
      <c r="F986" s="88">
        <v>8</v>
      </c>
      <c r="G986" s="21">
        <v>6</v>
      </c>
      <c r="H986" s="88" t="s">
        <v>100</v>
      </c>
      <c r="I986" s="21">
        <v>4</v>
      </c>
      <c r="J986" s="21">
        <v>5</v>
      </c>
      <c r="K986" s="21">
        <v>3</v>
      </c>
      <c r="L986" s="9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1</v>
      </c>
    </row>
    <row r="987" spans="1:65">
      <c r="A987" s="28"/>
      <c r="B987" s="19">
        <v>1</v>
      </c>
      <c r="C987" s="9">
        <v>2</v>
      </c>
      <c r="D987" s="11">
        <v>5</v>
      </c>
      <c r="E987" s="11">
        <v>6</v>
      </c>
      <c r="F987" s="89">
        <v>7</v>
      </c>
      <c r="G987" s="11">
        <v>3</v>
      </c>
      <c r="H987" s="89" t="s">
        <v>100</v>
      </c>
      <c r="I987" s="11">
        <v>5</v>
      </c>
      <c r="J987" s="11">
        <v>4</v>
      </c>
      <c r="K987" s="11">
        <v>4</v>
      </c>
      <c r="L987" s="9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29</v>
      </c>
    </row>
    <row r="988" spans="1:65">
      <c r="A988" s="28"/>
      <c r="B988" s="19">
        <v>1</v>
      </c>
      <c r="C988" s="9">
        <v>3</v>
      </c>
      <c r="D988" s="11">
        <v>5</v>
      </c>
      <c r="E988" s="11">
        <v>5</v>
      </c>
      <c r="F988" s="89">
        <v>7</v>
      </c>
      <c r="G988" s="11">
        <v>4</v>
      </c>
      <c r="H988" s="89" t="s">
        <v>100</v>
      </c>
      <c r="I988" s="11">
        <v>4</v>
      </c>
      <c r="J988" s="11">
        <v>3</v>
      </c>
      <c r="K988" s="11">
        <v>5</v>
      </c>
      <c r="L988" s="9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16</v>
      </c>
    </row>
    <row r="989" spans="1:65">
      <c r="A989" s="28"/>
      <c r="B989" s="19">
        <v>1</v>
      </c>
      <c r="C989" s="9">
        <v>4</v>
      </c>
      <c r="D989" s="11">
        <v>5</v>
      </c>
      <c r="E989" s="11">
        <v>4</v>
      </c>
      <c r="F989" s="89">
        <v>7</v>
      </c>
      <c r="G989" s="11">
        <v>4</v>
      </c>
      <c r="H989" s="89" t="s">
        <v>100</v>
      </c>
      <c r="I989" s="11">
        <v>4</v>
      </c>
      <c r="J989" s="11">
        <v>5</v>
      </c>
      <c r="K989" s="11">
        <v>4</v>
      </c>
      <c r="L989" s="9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4.3611111111111116</v>
      </c>
    </row>
    <row r="990" spans="1:65">
      <c r="A990" s="28"/>
      <c r="B990" s="19">
        <v>1</v>
      </c>
      <c r="C990" s="9">
        <v>5</v>
      </c>
      <c r="D990" s="11">
        <v>3</v>
      </c>
      <c r="E990" s="11">
        <v>5</v>
      </c>
      <c r="F990" s="89">
        <v>9</v>
      </c>
      <c r="G990" s="11">
        <v>4</v>
      </c>
      <c r="H990" s="89" t="s">
        <v>100</v>
      </c>
      <c r="I990" s="11">
        <v>4</v>
      </c>
      <c r="J990" s="11">
        <v>7</v>
      </c>
      <c r="K990" s="11">
        <v>4</v>
      </c>
      <c r="L990" s="9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>
        <v>49</v>
      </c>
    </row>
    <row r="991" spans="1:65">
      <c r="A991" s="28"/>
      <c r="B991" s="19">
        <v>1</v>
      </c>
      <c r="C991" s="9">
        <v>6</v>
      </c>
      <c r="D991" s="11">
        <v>4</v>
      </c>
      <c r="E991" s="11">
        <v>4</v>
      </c>
      <c r="F991" s="89">
        <v>6</v>
      </c>
      <c r="G991" s="11">
        <v>3</v>
      </c>
      <c r="H991" s="89" t="s">
        <v>100</v>
      </c>
      <c r="I991" s="11">
        <v>6</v>
      </c>
      <c r="J991" s="11">
        <v>6</v>
      </c>
      <c r="K991" s="11">
        <v>3</v>
      </c>
      <c r="L991" s="9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A992" s="28"/>
      <c r="B992" s="20" t="s">
        <v>201</v>
      </c>
      <c r="C992" s="12"/>
      <c r="D992" s="22">
        <v>4.166666666666667</v>
      </c>
      <c r="E992" s="22">
        <v>4.666666666666667</v>
      </c>
      <c r="F992" s="22">
        <v>7.333333333333333</v>
      </c>
      <c r="G992" s="22">
        <v>4</v>
      </c>
      <c r="H992" s="22" t="s">
        <v>427</v>
      </c>
      <c r="I992" s="22">
        <v>4.5</v>
      </c>
      <c r="J992" s="22">
        <v>5</v>
      </c>
      <c r="K992" s="22">
        <v>3.8333333333333335</v>
      </c>
      <c r="L992" s="9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2"/>
    </row>
    <row r="993" spans="1:65">
      <c r="A993" s="28"/>
      <c r="B993" s="3" t="s">
        <v>202</v>
      </c>
      <c r="C993" s="27"/>
      <c r="D993" s="11">
        <v>4.5</v>
      </c>
      <c r="E993" s="11">
        <v>4.5</v>
      </c>
      <c r="F993" s="11">
        <v>7</v>
      </c>
      <c r="G993" s="11">
        <v>4</v>
      </c>
      <c r="H993" s="11" t="s">
        <v>427</v>
      </c>
      <c r="I993" s="11">
        <v>4</v>
      </c>
      <c r="J993" s="11">
        <v>5</v>
      </c>
      <c r="K993" s="11">
        <v>4</v>
      </c>
      <c r="L993" s="9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2"/>
    </row>
    <row r="994" spans="1:65">
      <c r="A994" s="28"/>
      <c r="B994" s="3" t="s">
        <v>203</v>
      </c>
      <c r="C994" s="27"/>
      <c r="D994" s="23">
        <v>0.98319208025017457</v>
      </c>
      <c r="E994" s="23">
        <v>0.81649658092772714</v>
      </c>
      <c r="F994" s="23">
        <v>1.0327955589886426</v>
      </c>
      <c r="G994" s="23">
        <v>1.0954451150103321</v>
      </c>
      <c r="H994" s="23" t="s">
        <v>427</v>
      </c>
      <c r="I994" s="23">
        <v>0.83666002653407556</v>
      </c>
      <c r="J994" s="23">
        <v>1.4142135623730951</v>
      </c>
      <c r="K994" s="23">
        <v>0.75277265270908045</v>
      </c>
      <c r="L994" s="9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2"/>
    </row>
    <row r="995" spans="1:65">
      <c r="A995" s="28"/>
      <c r="B995" s="3" t="s">
        <v>84</v>
      </c>
      <c r="C995" s="27"/>
      <c r="D995" s="13">
        <v>0.23596609926004189</v>
      </c>
      <c r="E995" s="13">
        <v>0.17496355305594152</v>
      </c>
      <c r="F995" s="13">
        <v>0.14083575804390583</v>
      </c>
      <c r="G995" s="13">
        <v>0.27386127875258304</v>
      </c>
      <c r="H995" s="13" t="s">
        <v>427</v>
      </c>
      <c r="I995" s="13">
        <v>0.18592445034090568</v>
      </c>
      <c r="J995" s="13">
        <v>0.28284271247461901</v>
      </c>
      <c r="K995" s="13">
        <v>0.1963754746197601</v>
      </c>
      <c r="L995" s="9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2"/>
    </row>
    <row r="996" spans="1:65">
      <c r="A996" s="28"/>
      <c r="B996" s="3" t="s">
        <v>204</v>
      </c>
      <c r="C996" s="27"/>
      <c r="D996" s="13">
        <v>-4.4585987261146487E-2</v>
      </c>
      <c r="E996" s="13">
        <v>7.0063694267515908E-2</v>
      </c>
      <c r="F996" s="13">
        <v>0.68152866242038201</v>
      </c>
      <c r="G996" s="13">
        <v>-8.280254777070073E-2</v>
      </c>
      <c r="H996" s="13" t="s">
        <v>427</v>
      </c>
      <c r="I996" s="13">
        <v>3.1847133757961776E-2</v>
      </c>
      <c r="J996" s="13">
        <v>0.14649681528662417</v>
      </c>
      <c r="K996" s="13">
        <v>-0.12101910828025486</v>
      </c>
      <c r="L996" s="9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2"/>
    </row>
    <row r="997" spans="1:65">
      <c r="A997" s="28"/>
      <c r="B997" s="44" t="s">
        <v>205</v>
      </c>
      <c r="C997" s="45"/>
      <c r="D997" s="43">
        <v>0.27</v>
      </c>
      <c r="E997" s="43">
        <v>0.54</v>
      </c>
      <c r="F997" s="43">
        <v>4.8600000000000003</v>
      </c>
      <c r="G997" s="43">
        <v>0.54</v>
      </c>
      <c r="H997" s="43">
        <v>2.97</v>
      </c>
      <c r="I997" s="43">
        <v>0.27</v>
      </c>
      <c r="J997" s="43">
        <v>1.08</v>
      </c>
      <c r="K997" s="43">
        <v>0.81</v>
      </c>
      <c r="L997" s="9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2"/>
    </row>
    <row r="998" spans="1:65">
      <c r="B998" s="29"/>
      <c r="C998" s="20"/>
      <c r="D998" s="20"/>
      <c r="E998" s="20"/>
      <c r="F998" s="20"/>
      <c r="G998" s="20"/>
      <c r="H998" s="20"/>
      <c r="I998" s="20"/>
      <c r="J998" s="20"/>
      <c r="K998" s="20"/>
      <c r="BM998" s="52"/>
    </row>
    <row r="999" spans="1:65" ht="15">
      <c r="B999" s="8" t="s">
        <v>359</v>
      </c>
      <c r="BM999" s="26" t="s">
        <v>64</v>
      </c>
    </row>
    <row r="1000" spans="1:65" ht="15">
      <c r="A1000" s="24" t="s">
        <v>35</v>
      </c>
      <c r="B1000" s="18" t="s">
        <v>106</v>
      </c>
      <c r="C1000" s="15" t="s">
        <v>107</v>
      </c>
      <c r="D1000" s="16" t="s">
        <v>187</v>
      </c>
      <c r="E1000" s="17" t="s">
        <v>187</v>
      </c>
      <c r="F1000" s="17" t="s">
        <v>187</v>
      </c>
      <c r="G1000" s="17" t="s">
        <v>187</v>
      </c>
      <c r="H1000" s="17" t="s">
        <v>187</v>
      </c>
      <c r="I1000" s="17" t="s">
        <v>187</v>
      </c>
      <c r="J1000" s="17" t="s">
        <v>187</v>
      </c>
      <c r="K1000" s="17" t="s">
        <v>187</v>
      </c>
      <c r="L1000" s="17" t="s">
        <v>187</v>
      </c>
      <c r="M1000" s="9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1</v>
      </c>
    </row>
    <row r="1001" spans="1:65">
      <c r="A1001" s="28"/>
      <c r="B1001" s="19" t="s">
        <v>188</v>
      </c>
      <c r="C1001" s="9" t="s">
        <v>188</v>
      </c>
      <c r="D1001" s="91" t="s">
        <v>189</v>
      </c>
      <c r="E1001" s="92" t="s">
        <v>190</v>
      </c>
      <c r="F1001" s="92" t="s">
        <v>191</v>
      </c>
      <c r="G1001" s="92" t="s">
        <v>192</v>
      </c>
      <c r="H1001" s="92" t="s">
        <v>193</v>
      </c>
      <c r="I1001" s="92" t="s">
        <v>194</v>
      </c>
      <c r="J1001" s="92" t="s">
        <v>195</v>
      </c>
      <c r="K1001" s="92" t="s">
        <v>196</v>
      </c>
      <c r="L1001" s="92" t="s">
        <v>197</v>
      </c>
      <c r="M1001" s="9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 t="s">
        <v>3</v>
      </c>
    </row>
    <row r="1002" spans="1:65">
      <c r="A1002" s="28"/>
      <c r="B1002" s="19"/>
      <c r="C1002" s="9"/>
      <c r="D1002" s="10" t="s">
        <v>208</v>
      </c>
      <c r="E1002" s="11" t="s">
        <v>209</v>
      </c>
      <c r="F1002" s="11" t="s">
        <v>208</v>
      </c>
      <c r="G1002" s="11" t="s">
        <v>209</v>
      </c>
      <c r="H1002" s="11" t="s">
        <v>208</v>
      </c>
      <c r="I1002" s="11" t="s">
        <v>208</v>
      </c>
      <c r="J1002" s="11" t="s">
        <v>208</v>
      </c>
      <c r="K1002" s="11" t="s">
        <v>208</v>
      </c>
      <c r="L1002" s="11" t="s">
        <v>209</v>
      </c>
      <c r="M1002" s="9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2</v>
      </c>
    </row>
    <row r="1003" spans="1:65">
      <c r="A1003" s="28"/>
      <c r="B1003" s="19"/>
      <c r="C1003" s="9"/>
      <c r="D1003" s="25"/>
      <c r="E1003" s="25"/>
      <c r="F1003" s="25"/>
      <c r="G1003" s="25"/>
      <c r="H1003" s="25"/>
      <c r="I1003" s="25"/>
      <c r="J1003" s="25"/>
      <c r="K1003" s="25"/>
      <c r="L1003" s="25"/>
      <c r="M1003" s="9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3</v>
      </c>
    </row>
    <row r="1004" spans="1:65">
      <c r="A1004" s="28"/>
      <c r="B1004" s="18">
        <v>1</v>
      </c>
      <c r="C1004" s="14">
        <v>1</v>
      </c>
      <c r="D1004" s="21">
        <v>1.6</v>
      </c>
      <c r="E1004" s="88">
        <v>3.6</v>
      </c>
      <c r="F1004" s="88">
        <v>4.3</v>
      </c>
      <c r="G1004" s="94">
        <v>0.9</v>
      </c>
      <c r="H1004" s="21">
        <v>1.7</v>
      </c>
      <c r="I1004" s="21">
        <v>1.5</v>
      </c>
      <c r="J1004" s="21">
        <v>1.7</v>
      </c>
      <c r="K1004" s="94">
        <v>2</v>
      </c>
      <c r="L1004" s="21">
        <v>1.6</v>
      </c>
      <c r="M1004" s="9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1</v>
      </c>
    </row>
    <row r="1005" spans="1:65">
      <c r="A1005" s="28"/>
      <c r="B1005" s="19">
        <v>1</v>
      </c>
      <c r="C1005" s="9">
        <v>2</v>
      </c>
      <c r="D1005" s="11">
        <v>1.6</v>
      </c>
      <c r="E1005" s="89">
        <v>1.5</v>
      </c>
      <c r="F1005" s="89">
        <v>6.1</v>
      </c>
      <c r="G1005" s="11">
        <v>1.2</v>
      </c>
      <c r="H1005" s="11">
        <v>1.6</v>
      </c>
      <c r="I1005" s="11">
        <v>1.5</v>
      </c>
      <c r="J1005" s="11">
        <v>1.6</v>
      </c>
      <c r="K1005" s="11">
        <v>1.5</v>
      </c>
      <c r="L1005" s="11">
        <v>1.7</v>
      </c>
      <c r="M1005" s="9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30</v>
      </c>
    </row>
    <row r="1006" spans="1:65">
      <c r="A1006" s="28"/>
      <c r="B1006" s="19">
        <v>1</v>
      </c>
      <c r="C1006" s="9">
        <v>3</v>
      </c>
      <c r="D1006" s="11">
        <v>1.5</v>
      </c>
      <c r="E1006" s="89">
        <v>3.5</v>
      </c>
      <c r="F1006" s="89">
        <v>1.6</v>
      </c>
      <c r="G1006" s="11">
        <v>1.5</v>
      </c>
      <c r="H1006" s="11">
        <v>1.7</v>
      </c>
      <c r="I1006" s="11">
        <v>1.5</v>
      </c>
      <c r="J1006" s="11">
        <v>1.6</v>
      </c>
      <c r="K1006" s="11">
        <v>1.5</v>
      </c>
      <c r="L1006" s="11">
        <v>1.6</v>
      </c>
      <c r="M1006" s="9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>
        <v>16</v>
      </c>
    </row>
    <row r="1007" spans="1:65">
      <c r="A1007" s="28"/>
      <c r="B1007" s="19">
        <v>1</v>
      </c>
      <c r="C1007" s="9">
        <v>4</v>
      </c>
      <c r="D1007" s="11">
        <v>1.5</v>
      </c>
      <c r="E1007" s="89">
        <v>1.9</v>
      </c>
      <c r="F1007" s="89">
        <v>4.0999999999999996</v>
      </c>
      <c r="G1007" s="11">
        <v>1.3</v>
      </c>
      <c r="H1007" s="11">
        <v>1.6</v>
      </c>
      <c r="I1007" s="11">
        <v>1.5</v>
      </c>
      <c r="J1007" s="11">
        <v>1.6</v>
      </c>
      <c r="K1007" s="11">
        <v>1.5</v>
      </c>
      <c r="L1007" s="11">
        <v>1.6</v>
      </c>
      <c r="M1007" s="9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>
        <v>1.5395238095238093</v>
      </c>
    </row>
    <row r="1008" spans="1:65">
      <c r="A1008" s="28"/>
      <c r="B1008" s="19">
        <v>1</v>
      </c>
      <c r="C1008" s="9">
        <v>5</v>
      </c>
      <c r="D1008" s="11">
        <v>1.5</v>
      </c>
      <c r="E1008" s="89">
        <v>2.9</v>
      </c>
      <c r="F1008" s="89">
        <v>1.6</v>
      </c>
      <c r="G1008" s="11">
        <v>1.3</v>
      </c>
      <c r="H1008" s="11">
        <v>1.7</v>
      </c>
      <c r="I1008" s="11">
        <v>1.5</v>
      </c>
      <c r="J1008" s="11">
        <v>1.6</v>
      </c>
      <c r="K1008" s="11">
        <v>1.6</v>
      </c>
      <c r="L1008" s="11">
        <v>1.6</v>
      </c>
      <c r="M1008" s="9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6">
        <v>50</v>
      </c>
    </row>
    <row r="1009" spans="1:65">
      <c r="A1009" s="28"/>
      <c r="B1009" s="19">
        <v>1</v>
      </c>
      <c r="C1009" s="9">
        <v>6</v>
      </c>
      <c r="D1009" s="11">
        <v>1.5</v>
      </c>
      <c r="E1009" s="89">
        <v>1.6</v>
      </c>
      <c r="F1009" s="89">
        <v>3.4</v>
      </c>
      <c r="G1009" s="11">
        <v>1.3</v>
      </c>
      <c r="H1009" s="11">
        <v>1.7</v>
      </c>
      <c r="I1009" s="11">
        <v>1.5</v>
      </c>
      <c r="J1009" s="11">
        <v>1.6</v>
      </c>
      <c r="K1009" s="11">
        <v>1.6</v>
      </c>
      <c r="L1009" s="11">
        <v>1.5</v>
      </c>
      <c r="M1009" s="9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A1010" s="28"/>
      <c r="B1010" s="20" t="s">
        <v>201</v>
      </c>
      <c r="C1010" s="12"/>
      <c r="D1010" s="22">
        <v>1.5333333333333332</v>
      </c>
      <c r="E1010" s="22">
        <v>2.5</v>
      </c>
      <c r="F1010" s="22">
        <v>3.5166666666666662</v>
      </c>
      <c r="G1010" s="22">
        <v>1.25</v>
      </c>
      <c r="H1010" s="22">
        <v>1.6666666666666663</v>
      </c>
      <c r="I1010" s="22">
        <v>1.5</v>
      </c>
      <c r="J1010" s="22">
        <v>1.6166666666666665</v>
      </c>
      <c r="K1010" s="22">
        <v>1.6166666666666665</v>
      </c>
      <c r="L1010" s="22">
        <v>1.5999999999999999</v>
      </c>
      <c r="M1010" s="9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2"/>
    </row>
    <row r="1011" spans="1:65">
      <c r="A1011" s="28"/>
      <c r="B1011" s="3" t="s">
        <v>202</v>
      </c>
      <c r="C1011" s="27"/>
      <c r="D1011" s="11">
        <v>1.5</v>
      </c>
      <c r="E1011" s="11">
        <v>2.4</v>
      </c>
      <c r="F1011" s="11">
        <v>3.75</v>
      </c>
      <c r="G1011" s="11">
        <v>1.3</v>
      </c>
      <c r="H1011" s="11">
        <v>1.7</v>
      </c>
      <c r="I1011" s="11">
        <v>1.5</v>
      </c>
      <c r="J1011" s="11">
        <v>1.6</v>
      </c>
      <c r="K1011" s="11">
        <v>1.55</v>
      </c>
      <c r="L1011" s="11">
        <v>1.6</v>
      </c>
      <c r="M1011" s="9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2"/>
    </row>
    <row r="1012" spans="1:65">
      <c r="A1012" s="28"/>
      <c r="B1012" s="3" t="s">
        <v>203</v>
      </c>
      <c r="C1012" s="27"/>
      <c r="D1012" s="23">
        <v>5.1639777949432267E-2</v>
      </c>
      <c r="E1012" s="23">
        <v>0.95289033996572825</v>
      </c>
      <c r="F1012" s="23">
        <v>1.731377101230887</v>
      </c>
      <c r="G1012" s="23">
        <v>0.19748417658131512</v>
      </c>
      <c r="H1012" s="23">
        <v>5.1639777949432156E-2</v>
      </c>
      <c r="I1012" s="23">
        <v>0</v>
      </c>
      <c r="J1012" s="23">
        <v>4.0824829046386249E-2</v>
      </c>
      <c r="K1012" s="23">
        <v>0.19407902170679658</v>
      </c>
      <c r="L1012" s="23">
        <v>6.3245553203367569E-2</v>
      </c>
      <c r="M1012" s="152"/>
      <c r="N1012" s="153"/>
      <c r="O1012" s="153"/>
      <c r="P1012" s="153"/>
      <c r="Q1012" s="153"/>
      <c r="R1012" s="153"/>
      <c r="S1012" s="153"/>
      <c r="T1012" s="153"/>
      <c r="U1012" s="153"/>
      <c r="V1012" s="153"/>
      <c r="W1012" s="153"/>
      <c r="X1012" s="153"/>
      <c r="Y1012" s="153"/>
      <c r="Z1012" s="153"/>
      <c r="AA1012" s="153"/>
      <c r="AB1012" s="153"/>
      <c r="AC1012" s="153"/>
      <c r="AD1012" s="153"/>
      <c r="AE1012" s="153"/>
      <c r="AF1012" s="153"/>
      <c r="AG1012" s="153"/>
      <c r="AH1012" s="153"/>
      <c r="AI1012" s="153"/>
      <c r="AJ1012" s="153"/>
      <c r="AK1012" s="153"/>
      <c r="AL1012" s="153"/>
      <c r="AM1012" s="153"/>
      <c r="AN1012" s="153"/>
      <c r="AO1012" s="153"/>
      <c r="AP1012" s="153"/>
      <c r="AQ1012" s="153"/>
      <c r="AR1012" s="153"/>
      <c r="AS1012" s="153"/>
      <c r="AT1012" s="153"/>
      <c r="AU1012" s="153"/>
      <c r="AV1012" s="153"/>
      <c r="AW1012" s="153"/>
      <c r="AX1012" s="153"/>
      <c r="AY1012" s="153"/>
      <c r="AZ1012" s="153"/>
      <c r="BA1012" s="153"/>
      <c r="BB1012" s="153"/>
      <c r="BC1012" s="153"/>
      <c r="BD1012" s="153"/>
      <c r="BE1012" s="153"/>
      <c r="BF1012" s="153"/>
      <c r="BG1012" s="153"/>
      <c r="BH1012" s="153"/>
      <c r="BI1012" s="153"/>
      <c r="BJ1012" s="153"/>
      <c r="BK1012" s="153"/>
      <c r="BL1012" s="153"/>
      <c r="BM1012" s="53"/>
    </row>
    <row r="1013" spans="1:65">
      <c r="A1013" s="28"/>
      <c r="B1013" s="3" t="s">
        <v>84</v>
      </c>
      <c r="C1013" s="27"/>
      <c r="D1013" s="13">
        <v>3.3678116053977566E-2</v>
      </c>
      <c r="E1013" s="13">
        <v>0.38115613598629128</v>
      </c>
      <c r="F1013" s="13">
        <v>0.49233472072916223</v>
      </c>
      <c r="G1013" s="13">
        <v>0.15798734126505209</v>
      </c>
      <c r="H1013" s="13">
        <v>3.09838667696593E-2</v>
      </c>
      <c r="I1013" s="13">
        <v>0</v>
      </c>
      <c r="J1013" s="13">
        <v>2.5252471575084281E-2</v>
      </c>
      <c r="K1013" s="13">
        <v>0.12004887940626595</v>
      </c>
      <c r="L1013" s="13">
        <v>3.9528470752104736E-2</v>
      </c>
      <c r="M1013" s="9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2"/>
    </row>
    <row r="1014" spans="1:65">
      <c r="A1014" s="28"/>
      <c r="B1014" s="3" t="s">
        <v>204</v>
      </c>
      <c r="C1014" s="27"/>
      <c r="D1014" s="13">
        <v>-4.0210330961953922E-3</v>
      </c>
      <c r="E1014" s="13">
        <v>0.62387875038663809</v>
      </c>
      <c r="F1014" s="13">
        <v>1.2842561088772038</v>
      </c>
      <c r="G1014" s="13">
        <v>-0.18806062480668095</v>
      </c>
      <c r="H1014" s="13">
        <v>8.258583359109184E-2</v>
      </c>
      <c r="I1014" s="13">
        <v>-2.5672749768017145E-2</v>
      </c>
      <c r="J1014" s="13">
        <v>5.0108258583359211E-2</v>
      </c>
      <c r="K1014" s="13">
        <v>5.0108258583359211E-2</v>
      </c>
      <c r="L1014" s="13">
        <v>3.9282400247448335E-2</v>
      </c>
      <c r="M1014" s="9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2"/>
    </row>
    <row r="1015" spans="1:65">
      <c r="A1015" s="28"/>
      <c r="B1015" s="44" t="s">
        <v>205</v>
      </c>
      <c r="C1015" s="45"/>
      <c r="D1015" s="43">
        <v>0.67</v>
      </c>
      <c r="E1015" s="43">
        <v>7.15</v>
      </c>
      <c r="F1015" s="43">
        <v>15.37</v>
      </c>
      <c r="G1015" s="43">
        <v>2.97</v>
      </c>
      <c r="H1015" s="43">
        <v>0.4</v>
      </c>
      <c r="I1015" s="43">
        <v>0.94</v>
      </c>
      <c r="J1015" s="43">
        <v>0</v>
      </c>
      <c r="K1015" s="43">
        <v>0</v>
      </c>
      <c r="L1015" s="43">
        <v>0.13</v>
      </c>
      <c r="M1015" s="9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2"/>
    </row>
    <row r="1016" spans="1:65">
      <c r="B1016" s="29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BM1016" s="52"/>
    </row>
    <row r="1017" spans="1:65" ht="15">
      <c r="B1017" s="8" t="s">
        <v>360</v>
      </c>
      <c r="BM1017" s="26" t="s">
        <v>64</v>
      </c>
    </row>
    <row r="1018" spans="1:65" ht="15">
      <c r="A1018" s="24" t="s">
        <v>38</v>
      </c>
      <c r="B1018" s="18" t="s">
        <v>106</v>
      </c>
      <c r="C1018" s="15" t="s">
        <v>107</v>
      </c>
      <c r="D1018" s="16" t="s">
        <v>187</v>
      </c>
      <c r="E1018" s="17" t="s">
        <v>187</v>
      </c>
      <c r="F1018" s="17" t="s">
        <v>187</v>
      </c>
      <c r="G1018" s="17" t="s">
        <v>187</v>
      </c>
      <c r="H1018" s="17" t="s">
        <v>187</v>
      </c>
      <c r="I1018" s="17" t="s">
        <v>187</v>
      </c>
      <c r="J1018" s="17" t="s">
        <v>187</v>
      </c>
      <c r="K1018" s="17" t="s">
        <v>187</v>
      </c>
      <c r="L1018" s="17" t="s">
        <v>187</v>
      </c>
      <c r="M1018" s="9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1</v>
      </c>
    </row>
    <row r="1019" spans="1:65">
      <c r="A1019" s="28"/>
      <c r="B1019" s="19" t="s">
        <v>188</v>
      </c>
      <c r="C1019" s="9" t="s">
        <v>188</v>
      </c>
      <c r="D1019" s="91" t="s">
        <v>189</v>
      </c>
      <c r="E1019" s="92" t="s">
        <v>190</v>
      </c>
      <c r="F1019" s="92" t="s">
        <v>191</v>
      </c>
      <c r="G1019" s="92" t="s">
        <v>192</v>
      </c>
      <c r="H1019" s="92" t="s">
        <v>193</v>
      </c>
      <c r="I1019" s="92" t="s">
        <v>194</v>
      </c>
      <c r="J1019" s="92" t="s">
        <v>195</v>
      </c>
      <c r="K1019" s="92" t="s">
        <v>196</v>
      </c>
      <c r="L1019" s="92" t="s">
        <v>197</v>
      </c>
      <c r="M1019" s="9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6" t="s">
        <v>3</v>
      </c>
    </row>
    <row r="1020" spans="1:65">
      <c r="A1020" s="28"/>
      <c r="B1020" s="19"/>
      <c r="C1020" s="9"/>
      <c r="D1020" s="10" t="s">
        <v>208</v>
      </c>
      <c r="E1020" s="11" t="s">
        <v>209</v>
      </c>
      <c r="F1020" s="11" t="s">
        <v>208</v>
      </c>
      <c r="G1020" s="11" t="s">
        <v>209</v>
      </c>
      <c r="H1020" s="11" t="s">
        <v>208</v>
      </c>
      <c r="I1020" s="11" t="s">
        <v>208</v>
      </c>
      <c r="J1020" s="11" t="s">
        <v>208</v>
      </c>
      <c r="K1020" s="11" t="s">
        <v>208</v>
      </c>
      <c r="L1020" s="11" t="s">
        <v>209</v>
      </c>
      <c r="M1020" s="9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6">
        <v>1</v>
      </c>
    </row>
    <row r="1021" spans="1:65">
      <c r="A1021" s="28"/>
      <c r="B1021" s="19"/>
      <c r="C1021" s="9"/>
      <c r="D1021" s="25"/>
      <c r="E1021" s="25"/>
      <c r="F1021" s="25"/>
      <c r="G1021" s="25"/>
      <c r="H1021" s="25"/>
      <c r="I1021" s="25"/>
      <c r="J1021" s="25"/>
      <c r="K1021" s="25"/>
      <c r="L1021" s="25"/>
      <c r="M1021" s="9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2</v>
      </c>
    </row>
    <row r="1022" spans="1:65">
      <c r="A1022" s="28"/>
      <c r="B1022" s="18">
        <v>1</v>
      </c>
      <c r="C1022" s="14">
        <v>1</v>
      </c>
      <c r="D1022" s="142">
        <v>15.400000000000002</v>
      </c>
      <c r="E1022" s="142">
        <v>14.9</v>
      </c>
      <c r="F1022" s="143">
        <v>9.9700000000000006</v>
      </c>
      <c r="G1022" s="142">
        <v>16.100000000000001</v>
      </c>
      <c r="H1022" s="142">
        <v>16.309999999999999</v>
      </c>
      <c r="I1022" s="142">
        <v>14.9</v>
      </c>
      <c r="J1022" s="142">
        <v>15.509999999999998</v>
      </c>
      <c r="K1022" s="142">
        <v>15.8</v>
      </c>
      <c r="L1022" s="142">
        <v>15</v>
      </c>
      <c r="M1022" s="144"/>
      <c r="N1022" s="145"/>
      <c r="O1022" s="145"/>
      <c r="P1022" s="145"/>
      <c r="Q1022" s="145"/>
      <c r="R1022" s="145"/>
      <c r="S1022" s="145"/>
      <c r="T1022" s="145"/>
      <c r="U1022" s="145"/>
      <c r="V1022" s="145"/>
      <c r="W1022" s="145"/>
      <c r="X1022" s="145"/>
      <c r="Y1022" s="145"/>
      <c r="Z1022" s="145"/>
      <c r="AA1022" s="145"/>
      <c r="AB1022" s="145"/>
      <c r="AC1022" s="145"/>
      <c r="AD1022" s="145"/>
      <c r="AE1022" s="145"/>
      <c r="AF1022" s="145"/>
      <c r="AG1022" s="145"/>
      <c r="AH1022" s="145"/>
      <c r="AI1022" s="145"/>
      <c r="AJ1022" s="145"/>
      <c r="AK1022" s="145"/>
      <c r="AL1022" s="145"/>
      <c r="AM1022" s="145"/>
      <c r="AN1022" s="145"/>
      <c r="AO1022" s="145"/>
      <c r="AP1022" s="145"/>
      <c r="AQ1022" s="145"/>
      <c r="AR1022" s="145"/>
      <c r="AS1022" s="145"/>
      <c r="AT1022" s="145"/>
      <c r="AU1022" s="145"/>
      <c r="AV1022" s="145"/>
      <c r="AW1022" s="145"/>
      <c r="AX1022" s="145"/>
      <c r="AY1022" s="145"/>
      <c r="AZ1022" s="145"/>
      <c r="BA1022" s="145"/>
      <c r="BB1022" s="145"/>
      <c r="BC1022" s="145"/>
      <c r="BD1022" s="145"/>
      <c r="BE1022" s="145"/>
      <c r="BF1022" s="145"/>
      <c r="BG1022" s="145"/>
      <c r="BH1022" s="145"/>
      <c r="BI1022" s="145"/>
      <c r="BJ1022" s="145"/>
      <c r="BK1022" s="145"/>
      <c r="BL1022" s="145"/>
      <c r="BM1022" s="146">
        <v>1</v>
      </c>
    </row>
    <row r="1023" spans="1:65">
      <c r="A1023" s="28"/>
      <c r="B1023" s="19">
        <v>1</v>
      </c>
      <c r="C1023" s="9">
        <v>2</v>
      </c>
      <c r="D1023" s="147">
        <v>15.8</v>
      </c>
      <c r="E1023" s="147">
        <v>15.8</v>
      </c>
      <c r="F1023" s="148">
        <v>10.9</v>
      </c>
      <c r="G1023" s="147">
        <v>16.2</v>
      </c>
      <c r="H1023" s="147">
        <v>15.39</v>
      </c>
      <c r="I1023" s="147">
        <v>15</v>
      </c>
      <c r="J1023" s="147">
        <v>15.09</v>
      </c>
      <c r="K1023" s="147">
        <v>15.7</v>
      </c>
      <c r="L1023" s="147">
        <v>14.7</v>
      </c>
      <c r="M1023" s="144"/>
      <c r="N1023" s="145"/>
      <c r="O1023" s="145"/>
      <c r="P1023" s="145"/>
      <c r="Q1023" s="145"/>
      <c r="R1023" s="145"/>
      <c r="S1023" s="145"/>
      <c r="T1023" s="145"/>
      <c r="U1023" s="145"/>
      <c r="V1023" s="145"/>
      <c r="W1023" s="145"/>
      <c r="X1023" s="145"/>
      <c r="Y1023" s="145"/>
      <c r="Z1023" s="145"/>
      <c r="AA1023" s="145"/>
      <c r="AB1023" s="145"/>
      <c r="AC1023" s="145"/>
      <c r="AD1023" s="145"/>
      <c r="AE1023" s="145"/>
      <c r="AF1023" s="145"/>
      <c r="AG1023" s="145"/>
      <c r="AH1023" s="145"/>
      <c r="AI1023" s="145"/>
      <c r="AJ1023" s="145"/>
      <c r="AK1023" s="145"/>
      <c r="AL1023" s="145"/>
      <c r="AM1023" s="145"/>
      <c r="AN1023" s="145"/>
      <c r="AO1023" s="145"/>
      <c r="AP1023" s="145"/>
      <c r="AQ1023" s="145"/>
      <c r="AR1023" s="145"/>
      <c r="AS1023" s="145"/>
      <c r="AT1023" s="145"/>
      <c r="AU1023" s="145"/>
      <c r="AV1023" s="145"/>
      <c r="AW1023" s="145"/>
      <c r="AX1023" s="145"/>
      <c r="AY1023" s="145"/>
      <c r="AZ1023" s="145"/>
      <c r="BA1023" s="145"/>
      <c r="BB1023" s="145"/>
      <c r="BC1023" s="145"/>
      <c r="BD1023" s="145"/>
      <c r="BE1023" s="145"/>
      <c r="BF1023" s="145"/>
      <c r="BG1023" s="145"/>
      <c r="BH1023" s="145"/>
      <c r="BI1023" s="145"/>
      <c r="BJ1023" s="145"/>
      <c r="BK1023" s="145"/>
      <c r="BL1023" s="145"/>
      <c r="BM1023" s="146">
        <v>31</v>
      </c>
    </row>
    <row r="1024" spans="1:65">
      <c r="A1024" s="28"/>
      <c r="B1024" s="19">
        <v>1</v>
      </c>
      <c r="C1024" s="9">
        <v>3</v>
      </c>
      <c r="D1024" s="147">
        <v>15.6</v>
      </c>
      <c r="E1024" s="147">
        <v>14.5</v>
      </c>
      <c r="F1024" s="148">
        <v>11</v>
      </c>
      <c r="G1024" s="147">
        <v>16.5</v>
      </c>
      <c r="H1024" s="147">
        <v>15.270000000000001</v>
      </c>
      <c r="I1024" s="147">
        <v>15.299999999999999</v>
      </c>
      <c r="J1024" s="147">
        <v>14.99</v>
      </c>
      <c r="K1024" s="147">
        <v>16.2</v>
      </c>
      <c r="L1024" s="147">
        <v>14</v>
      </c>
      <c r="M1024" s="144"/>
      <c r="N1024" s="145"/>
      <c r="O1024" s="145"/>
      <c r="P1024" s="145"/>
      <c r="Q1024" s="145"/>
      <c r="R1024" s="145"/>
      <c r="S1024" s="145"/>
      <c r="T1024" s="145"/>
      <c r="U1024" s="145"/>
      <c r="V1024" s="145"/>
      <c r="W1024" s="145"/>
      <c r="X1024" s="145"/>
      <c r="Y1024" s="145"/>
      <c r="Z1024" s="145"/>
      <c r="AA1024" s="145"/>
      <c r="AB1024" s="145"/>
      <c r="AC1024" s="145"/>
      <c r="AD1024" s="145"/>
      <c r="AE1024" s="145"/>
      <c r="AF1024" s="145"/>
      <c r="AG1024" s="145"/>
      <c r="AH1024" s="145"/>
      <c r="AI1024" s="145"/>
      <c r="AJ1024" s="145"/>
      <c r="AK1024" s="145"/>
      <c r="AL1024" s="145"/>
      <c r="AM1024" s="145"/>
      <c r="AN1024" s="145"/>
      <c r="AO1024" s="145"/>
      <c r="AP1024" s="145"/>
      <c r="AQ1024" s="145"/>
      <c r="AR1024" s="145"/>
      <c r="AS1024" s="145"/>
      <c r="AT1024" s="145"/>
      <c r="AU1024" s="145"/>
      <c r="AV1024" s="145"/>
      <c r="AW1024" s="145"/>
      <c r="AX1024" s="145"/>
      <c r="AY1024" s="145"/>
      <c r="AZ1024" s="145"/>
      <c r="BA1024" s="145"/>
      <c r="BB1024" s="145"/>
      <c r="BC1024" s="145"/>
      <c r="BD1024" s="145"/>
      <c r="BE1024" s="145"/>
      <c r="BF1024" s="145"/>
      <c r="BG1024" s="145"/>
      <c r="BH1024" s="145"/>
      <c r="BI1024" s="145"/>
      <c r="BJ1024" s="145"/>
      <c r="BK1024" s="145"/>
      <c r="BL1024" s="145"/>
      <c r="BM1024" s="146">
        <v>16</v>
      </c>
    </row>
    <row r="1025" spans="1:65">
      <c r="A1025" s="28"/>
      <c r="B1025" s="19">
        <v>1</v>
      </c>
      <c r="C1025" s="9">
        <v>4</v>
      </c>
      <c r="D1025" s="147">
        <v>14.9</v>
      </c>
      <c r="E1025" s="147">
        <v>15.2</v>
      </c>
      <c r="F1025" s="148">
        <v>14.5</v>
      </c>
      <c r="G1025" s="147">
        <v>16.3</v>
      </c>
      <c r="H1025" s="147">
        <v>15.9</v>
      </c>
      <c r="I1025" s="147">
        <v>15.2</v>
      </c>
      <c r="J1025" s="147">
        <v>15.540000000000001</v>
      </c>
      <c r="K1025" s="147">
        <v>15.8</v>
      </c>
      <c r="L1025" s="147">
        <v>13.6</v>
      </c>
      <c r="M1025" s="144"/>
      <c r="N1025" s="145"/>
      <c r="O1025" s="145"/>
      <c r="P1025" s="145"/>
      <c r="Q1025" s="145"/>
      <c r="R1025" s="145"/>
      <c r="S1025" s="145"/>
      <c r="T1025" s="145"/>
      <c r="U1025" s="145"/>
      <c r="V1025" s="145"/>
      <c r="W1025" s="145"/>
      <c r="X1025" s="145"/>
      <c r="Y1025" s="145"/>
      <c r="Z1025" s="145"/>
      <c r="AA1025" s="145"/>
      <c r="AB1025" s="145"/>
      <c r="AC1025" s="145"/>
      <c r="AD1025" s="145"/>
      <c r="AE1025" s="145"/>
      <c r="AF1025" s="145"/>
      <c r="AG1025" s="145"/>
      <c r="AH1025" s="145"/>
      <c r="AI1025" s="145"/>
      <c r="AJ1025" s="145"/>
      <c r="AK1025" s="145"/>
      <c r="AL1025" s="145"/>
      <c r="AM1025" s="145"/>
      <c r="AN1025" s="145"/>
      <c r="AO1025" s="145"/>
      <c r="AP1025" s="145"/>
      <c r="AQ1025" s="145"/>
      <c r="AR1025" s="145"/>
      <c r="AS1025" s="145"/>
      <c r="AT1025" s="145"/>
      <c r="AU1025" s="145"/>
      <c r="AV1025" s="145"/>
      <c r="AW1025" s="145"/>
      <c r="AX1025" s="145"/>
      <c r="AY1025" s="145"/>
      <c r="AZ1025" s="145"/>
      <c r="BA1025" s="145"/>
      <c r="BB1025" s="145"/>
      <c r="BC1025" s="145"/>
      <c r="BD1025" s="145"/>
      <c r="BE1025" s="145"/>
      <c r="BF1025" s="145"/>
      <c r="BG1025" s="145"/>
      <c r="BH1025" s="145"/>
      <c r="BI1025" s="145"/>
      <c r="BJ1025" s="145"/>
      <c r="BK1025" s="145"/>
      <c r="BL1025" s="145"/>
      <c r="BM1025" s="146">
        <v>15.468124999999999</v>
      </c>
    </row>
    <row r="1026" spans="1:65">
      <c r="A1026" s="28"/>
      <c r="B1026" s="19">
        <v>1</v>
      </c>
      <c r="C1026" s="9">
        <v>5</v>
      </c>
      <c r="D1026" s="147">
        <v>14.3</v>
      </c>
      <c r="E1026" s="147">
        <v>16.100000000000001</v>
      </c>
      <c r="F1026" s="148">
        <v>13.8</v>
      </c>
      <c r="G1026" s="147">
        <v>16.600000000000001</v>
      </c>
      <c r="H1026" s="147">
        <v>16.899999999999999</v>
      </c>
      <c r="I1026" s="147">
        <v>15</v>
      </c>
      <c r="J1026" s="147">
        <v>16.13</v>
      </c>
      <c r="K1026" s="147">
        <v>16.2</v>
      </c>
      <c r="L1026" s="147">
        <v>15.2</v>
      </c>
      <c r="M1026" s="144"/>
      <c r="N1026" s="145"/>
      <c r="O1026" s="145"/>
      <c r="P1026" s="145"/>
      <c r="Q1026" s="145"/>
      <c r="R1026" s="145"/>
      <c r="S1026" s="145"/>
      <c r="T1026" s="145"/>
      <c r="U1026" s="145"/>
      <c r="V1026" s="145"/>
      <c r="W1026" s="145"/>
      <c r="X1026" s="145"/>
      <c r="Y1026" s="145"/>
      <c r="Z1026" s="145"/>
      <c r="AA1026" s="145"/>
      <c r="AB1026" s="145"/>
      <c r="AC1026" s="145"/>
      <c r="AD1026" s="145"/>
      <c r="AE1026" s="145"/>
      <c r="AF1026" s="145"/>
      <c r="AG1026" s="145"/>
      <c r="AH1026" s="145"/>
      <c r="AI1026" s="145"/>
      <c r="AJ1026" s="145"/>
      <c r="AK1026" s="145"/>
      <c r="AL1026" s="145"/>
      <c r="AM1026" s="145"/>
      <c r="AN1026" s="145"/>
      <c r="AO1026" s="145"/>
      <c r="AP1026" s="145"/>
      <c r="AQ1026" s="145"/>
      <c r="AR1026" s="145"/>
      <c r="AS1026" s="145"/>
      <c r="AT1026" s="145"/>
      <c r="AU1026" s="145"/>
      <c r="AV1026" s="145"/>
      <c r="AW1026" s="145"/>
      <c r="AX1026" s="145"/>
      <c r="AY1026" s="145"/>
      <c r="AZ1026" s="145"/>
      <c r="BA1026" s="145"/>
      <c r="BB1026" s="145"/>
      <c r="BC1026" s="145"/>
      <c r="BD1026" s="145"/>
      <c r="BE1026" s="145"/>
      <c r="BF1026" s="145"/>
      <c r="BG1026" s="145"/>
      <c r="BH1026" s="145"/>
      <c r="BI1026" s="145"/>
      <c r="BJ1026" s="145"/>
      <c r="BK1026" s="145"/>
      <c r="BL1026" s="145"/>
      <c r="BM1026" s="146">
        <v>51</v>
      </c>
    </row>
    <row r="1027" spans="1:65">
      <c r="A1027" s="28"/>
      <c r="B1027" s="19">
        <v>1</v>
      </c>
      <c r="C1027" s="9">
        <v>6</v>
      </c>
      <c r="D1027" s="147">
        <v>15.1</v>
      </c>
      <c r="E1027" s="147">
        <v>16.3</v>
      </c>
      <c r="F1027" s="148">
        <v>13.2</v>
      </c>
      <c r="G1027" s="147">
        <v>16.3</v>
      </c>
      <c r="H1027" s="147">
        <v>14.86</v>
      </c>
      <c r="I1027" s="147">
        <v>15.299999999999999</v>
      </c>
      <c r="J1027" s="147">
        <v>15.58</v>
      </c>
      <c r="K1027" s="147">
        <v>16.2</v>
      </c>
      <c r="L1027" s="147">
        <v>14</v>
      </c>
      <c r="M1027" s="144"/>
      <c r="N1027" s="145"/>
      <c r="O1027" s="145"/>
      <c r="P1027" s="145"/>
      <c r="Q1027" s="145"/>
      <c r="R1027" s="145"/>
      <c r="S1027" s="145"/>
      <c r="T1027" s="145"/>
      <c r="U1027" s="145"/>
      <c r="V1027" s="145"/>
      <c r="W1027" s="145"/>
      <c r="X1027" s="145"/>
      <c r="Y1027" s="145"/>
      <c r="Z1027" s="145"/>
      <c r="AA1027" s="145"/>
      <c r="AB1027" s="145"/>
      <c r="AC1027" s="145"/>
      <c r="AD1027" s="145"/>
      <c r="AE1027" s="145"/>
      <c r="AF1027" s="145"/>
      <c r="AG1027" s="145"/>
      <c r="AH1027" s="145"/>
      <c r="AI1027" s="145"/>
      <c r="AJ1027" s="145"/>
      <c r="AK1027" s="145"/>
      <c r="AL1027" s="145"/>
      <c r="AM1027" s="145"/>
      <c r="AN1027" s="145"/>
      <c r="AO1027" s="145"/>
      <c r="AP1027" s="145"/>
      <c r="AQ1027" s="145"/>
      <c r="AR1027" s="145"/>
      <c r="AS1027" s="145"/>
      <c r="AT1027" s="145"/>
      <c r="AU1027" s="145"/>
      <c r="AV1027" s="145"/>
      <c r="AW1027" s="145"/>
      <c r="AX1027" s="145"/>
      <c r="AY1027" s="145"/>
      <c r="AZ1027" s="145"/>
      <c r="BA1027" s="145"/>
      <c r="BB1027" s="145"/>
      <c r="BC1027" s="145"/>
      <c r="BD1027" s="145"/>
      <c r="BE1027" s="145"/>
      <c r="BF1027" s="145"/>
      <c r="BG1027" s="145"/>
      <c r="BH1027" s="145"/>
      <c r="BI1027" s="145"/>
      <c r="BJ1027" s="145"/>
      <c r="BK1027" s="145"/>
      <c r="BL1027" s="145"/>
      <c r="BM1027" s="149"/>
    </row>
    <row r="1028" spans="1:65">
      <c r="A1028" s="28"/>
      <c r="B1028" s="20" t="s">
        <v>201</v>
      </c>
      <c r="C1028" s="12"/>
      <c r="D1028" s="150">
        <v>15.183333333333332</v>
      </c>
      <c r="E1028" s="150">
        <v>15.466666666666667</v>
      </c>
      <c r="F1028" s="150">
        <v>12.228333333333333</v>
      </c>
      <c r="G1028" s="150">
        <v>16.333333333333332</v>
      </c>
      <c r="H1028" s="150">
        <v>15.771666666666667</v>
      </c>
      <c r="I1028" s="150">
        <v>15.116666666666665</v>
      </c>
      <c r="J1028" s="150">
        <v>15.473333333333331</v>
      </c>
      <c r="K1028" s="150">
        <v>15.983333333333334</v>
      </c>
      <c r="L1028" s="150">
        <v>14.416666666666666</v>
      </c>
      <c r="M1028" s="144"/>
      <c r="N1028" s="145"/>
      <c r="O1028" s="145"/>
      <c r="P1028" s="145"/>
      <c r="Q1028" s="145"/>
      <c r="R1028" s="145"/>
      <c r="S1028" s="145"/>
      <c r="T1028" s="145"/>
      <c r="U1028" s="145"/>
      <c r="V1028" s="145"/>
      <c r="W1028" s="145"/>
      <c r="X1028" s="145"/>
      <c r="Y1028" s="145"/>
      <c r="Z1028" s="145"/>
      <c r="AA1028" s="145"/>
      <c r="AB1028" s="145"/>
      <c r="AC1028" s="145"/>
      <c r="AD1028" s="145"/>
      <c r="AE1028" s="145"/>
      <c r="AF1028" s="145"/>
      <c r="AG1028" s="145"/>
      <c r="AH1028" s="145"/>
      <c r="AI1028" s="145"/>
      <c r="AJ1028" s="145"/>
      <c r="AK1028" s="145"/>
      <c r="AL1028" s="145"/>
      <c r="AM1028" s="145"/>
      <c r="AN1028" s="145"/>
      <c r="AO1028" s="145"/>
      <c r="AP1028" s="145"/>
      <c r="AQ1028" s="145"/>
      <c r="AR1028" s="145"/>
      <c r="AS1028" s="145"/>
      <c r="AT1028" s="145"/>
      <c r="AU1028" s="145"/>
      <c r="AV1028" s="145"/>
      <c r="AW1028" s="145"/>
      <c r="AX1028" s="145"/>
      <c r="AY1028" s="145"/>
      <c r="AZ1028" s="145"/>
      <c r="BA1028" s="145"/>
      <c r="BB1028" s="145"/>
      <c r="BC1028" s="145"/>
      <c r="BD1028" s="145"/>
      <c r="BE1028" s="145"/>
      <c r="BF1028" s="145"/>
      <c r="BG1028" s="145"/>
      <c r="BH1028" s="145"/>
      <c r="BI1028" s="145"/>
      <c r="BJ1028" s="145"/>
      <c r="BK1028" s="145"/>
      <c r="BL1028" s="145"/>
      <c r="BM1028" s="149"/>
    </row>
    <row r="1029" spans="1:65">
      <c r="A1029" s="28"/>
      <c r="B1029" s="3" t="s">
        <v>202</v>
      </c>
      <c r="C1029" s="27"/>
      <c r="D1029" s="147">
        <v>15.25</v>
      </c>
      <c r="E1029" s="147">
        <v>15.5</v>
      </c>
      <c r="F1029" s="147">
        <v>12.1</v>
      </c>
      <c r="G1029" s="147">
        <v>16.3</v>
      </c>
      <c r="H1029" s="147">
        <v>15.645</v>
      </c>
      <c r="I1029" s="147">
        <v>15.1</v>
      </c>
      <c r="J1029" s="147">
        <v>15.524999999999999</v>
      </c>
      <c r="K1029" s="147">
        <v>16</v>
      </c>
      <c r="L1029" s="147">
        <v>14.35</v>
      </c>
      <c r="M1029" s="144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  <c r="Y1029" s="145"/>
      <c r="Z1029" s="145"/>
      <c r="AA1029" s="145"/>
      <c r="AB1029" s="145"/>
      <c r="AC1029" s="145"/>
      <c r="AD1029" s="145"/>
      <c r="AE1029" s="145"/>
      <c r="AF1029" s="145"/>
      <c r="AG1029" s="145"/>
      <c r="AH1029" s="145"/>
      <c r="AI1029" s="145"/>
      <c r="AJ1029" s="145"/>
      <c r="AK1029" s="145"/>
      <c r="AL1029" s="145"/>
      <c r="AM1029" s="145"/>
      <c r="AN1029" s="145"/>
      <c r="AO1029" s="145"/>
      <c r="AP1029" s="145"/>
      <c r="AQ1029" s="145"/>
      <c r="AR1029" s="145"/>
      <c r="AS1029" s="145"/>
      <c r="AT1029" s="145"/>
      <c r="AU1029" s="145"/>
      <c r="AV1029" s="145"/>
      <c r="AW1029" s="145"/>
      <c r="AX1029" s="145"/>
      <c r="AY1029" s="145"/>
      <c r="AZ1029" s="145"/>
      <c r="BA1029" s="145"/>
      <c r="BB1029" s="145"/>
      <c r="BC1029" s="145"/>
      <c r="BD1029" s="145"/>
      <c r="BE1029" s="145"/>
      <c r="BF1029" s="145"/>
      <c r="BG1029" s="145"/>
      <c r="BH1029" s="145"/>
      <c r="BI1029" s="145"/>
      <c r="BJ1029" s="145"/>
      <c r="BK1029" s="145"/>
      <c r="BL1029" s="145"/>
      <c r="BM1029" s="149"/>
    </row>
    <row r="1030" spans="1:65">
      <c r="A1030" s="28"/>
      <c r="B1030" s="3" t="s">
        <v>203</v>
      </c>
      <c r="C1030" s="27"/>
      <c r="D1030" s="23">
        <v>0.54191020166321524</v>
      </c>
      <c r="E1030" s="23">
        <v>0.71180521680208786</v>
      </c>
      <c r="F1030" s="23">
        <v>1.8410911619652803</v>
      </c>
      <c r="G1030" s="23">
        <v>0.18618986725025266</v>
      </c>
      <c r="H1030" s="23">
        <v>0.74938419163114567</v>
      </c>
      <c r="I1030" s="23">
        <v>0.17224014243685024</v>
      </c>
      <c r="J1030" s="23">
        <v>0.40716908854512318</v>
      </c>
      <c r="K1030" s="23">
        <v>0.24013884872437125</v>
      </c>
      <c r="L1030" s="23">
        <v>0.6400520812142293</v>
      </c>
      <c r="M1030" s="9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2"/>
    </row>
    <row r="1031" spans="1:65">
      <c r="A1031" s="28"/>
      <c r="B1031" s="3" t="s">
        <v>84</v>
      </c>
      <c r="C1031" s="27"/>
      <c r="D1031" s="13">
        <v>3.5691121953669504E-2</v>
      </c>
      <c r="E1031" s="13">
        <v>4.6021889017376368E-2</v>
      </c>
      <c r="F1031" s="13">
        <v>0.1505594517076691</v>
      </c>
      <c r="G1031" s="13">
        <v>1.139937962756649E-2</v>
      </c>
      <c r="H1031" s="13">
        <v>4.7514584696046434E-2</v>
      </c>
      <c r="I1031" s="13">
        <v>1.1394055729008836E-2</v>
      </c>
      <c r="J1031" s="13">
        <v>2.631424527435092E-2</v>
      </c>
      <c r="K1031" s="13">
        <v>1.5024328387343352E-2</v>
      </c>
      <c r="L1031" s="13">
        <v>4.4396676153588159E-2</v>
      </c>
      <c r="M1031" s="9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2"/>
    </row>
    <row r="1032" spans="1:65">
      <c r="A1032" s="28"/>
      <c r="B1032" s="3" t="s">
        <v>204</v>
      </c>
      <c r="C1032" s="27"/>
      <c r="D1032" s="13">
        <v>-1.8411518310504138E-2</v>
      </c>
      <c r="E1032" s="13">
        <v>-9.427990356503102E-5</v>
      </c>
      <c r="F1032" s="13">
        <v>-0.20944954004875616</v>
      </c>
      <c r="G1032" s="13">
        <v>5.5934919929424787E-2</v>
      </c>
      <c r="H1032" s="13">
        <v>1.962368849919871E-2</v>
      </c>
      <c r="I1032" s="13">
        <v>-2.272145675919568E-2</v>
      </c>
      <c r="J1032" s="13">
        <v>3.367139413039677E-4</v>
      </c>
      <c r="K1032" s="13">
        <v>3.3307743073794471E-2</v>
      </c>
      <c r="L1032" s="13">
        <v>-6.7975810470456643E-2</v>
      </c>
      <c r="M1032" s="9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2"/>
    </row>
    <row r="1033" spans="1:65">
      <c r="A1033" s="28"/>
      <c r="B1033" s="44" t="s">
        <v>205</v>
      </c>
      <c r="C1033" s="45"/>
      <c r="D1033" s="43">
        <v>0.55000000000000004</v>
      </c>
      <c r="E1033" s="43">
        <v>0</v>
      </c>
      <c r="F1033" s="43">
        <v>6.24</v>
      </c>
      <c r="G1033" s="43">
        <v>1.67</v>
      </c>
      <c r="H1033" s="43">
        <v>0.59</v>
      </c>
      <c r="I1033" s="43">
        <v>0.67</v>
      </c>
      <c r="J1033" s="43">
        <v>0.01</v>
      </c>
      <c r="K1033" s="43">
        <v>1</v>
      </c>
      <c r="L1033" s="43">
        <v>2.02</v>
      </c>
      <c r="M1033" s="9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2"/>
    </row>
    <row r="1034" spans="1:65">
      <c r="B1034" s="29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BM1034" s="52"/>
    </row>
    <row r="1035" spans="1:65" ht="15">
      <c r="B1035" s="8" t="s">
        <v>361</v>
      </c>
      <c r="BM1035" s="26" t="s">
        <v>64</v>
      </c>
    </row>
    <row r="1036" spans="1:65" ht="15">
      <c r="A1036" s="24" t="s">
        <v>41</v>
      </c>
      <c r="B1036" s="18" t="s">
        <v>106</v>
      </c>
      <c r="C1036" s="15" t="s">
        <v>107</v>
      </c>
      <c r="D1036" s="16" t="s">
        <v>187</v>
      </c>
      <c r="E1036" s="17" t="s">
        <v>187</v>
      </c>
      <c r="F1036" s="17" t="s">
        <v>187</v>
      </c>
      <c r="G1036" s="17" t="s">
        <v>187</v>
      </c>
      <c r="H1036" s="17" t="s">
        <v>187</v>
      </c>
      <c r="I1036" s="9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6">
        <v>1</v>
      </c>
    </row>
    <row r="1037" spans="1:65">
      <c r="A1037" s="28"/>
      <c r="B1037" s="19" t="s">
        <v>188</v>
      </c>
      <c r="C1037" s="9" t="s">
        <v>188</v>
      </c>
      <c r="D1037" s="91" t="s">
        <v>189</v>
      </c>
      <c r="E1037" s="92" t="s">
        <v>191</v>
      </c>
      <c r="F1037" s="92" t="s">
        <v>192</v>
      </c>
      <c r="G1037" s="92" t="s">
        <v>193</v>
      </c>
      <c r="H1037" s="92" t="s">
        <v>194</v>
      </c>
      <c r="I1037" s="9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 t="s">
        <v>3</v>
      </c>
    </row>
    <row r="1038" spans="1:65">
      <c r="A1038" s="28"/>
      <c r="B1038" s="19"/>
      <c r="C1038" s="9"/>
      <c r="D1038" s="10" t="s">
        <v>208</v>
      </c>
      <c r="E1038" s="11" t="s">
        <v>208</v>
      </c>
      <c r="F1038" s="11" t="s">
        <v>209</v>
      </c>
      <c r="G1038" s="11" t="s">
        <v>208</v>
      </c>
      <c r="H1038" s="11" t="s">
        <v>208</v>
      </c>
      <c r="I1038" s="9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6">
        <v>2</v>
      </c>
    </row>
    <row r="1039" spans="1:65">
      <c r="A1039" s="28"/>
      <c r="B1039" s="19"/>
      <c r="C1039" s="9"/>
      <c r="D1039" s="25"/>
      <c r="E1039" s="25"/>
      <c r="F1039" s="25"/>
      <c r="G1039" s="25"/>
      <c r="H1039" s="25"/>
      <c r="I1039" s="9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6">
        <v>3</v>
      </c>
    </row>
    <row r="1040" spans="1:65">
      <c r="A1040" s="28"/>
      <c r="B1040" s="18">
        <v>1</v>
      </c>
      <c r="C1040" s="14">
        <v>1</v>
      </c>
      <c r="D1040" s="21">
        <v>0.5</v>
      </c>
      <c r="E1040" s="21">
        <v>0.4</v>
      </c>
      <c r="F1040" s="21">
        <v>0.6</v>
      </c>
      <c r="G1040" s="21">
        <v>0.61</v>
      </c>
      <c r="H1040" s="21">
        <v>0.5</v>
      </c>
      <c r="I1040" s="9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1</v>
      </c>
    </row>
    <row r="1041" spans="1:65">
      <c r="A1041" s="28"/>
      <c r="B1041" s="19">
        <v>1</v>
      </c>
      <c r="C1041" s="9">
        <v>2</v>
      </c>
      <c r="D1041" s="11">
        <v>0.6</v>
      </c>
      <c r="E1041" s="11">
        <v>0.5</v>
      </c>
      <c r="F1041" s="11">
        <v>0.5</v>
      </c>
      <c r="G1041" s="11">
        <v>0.54</v>
      </c>
      <c r="H1041" s="11">
        <v>0.5</v>
      </c>
      <c r="I1041" s="9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>
        <v>32</v>
      </c>
    </row>
    <row r="1042" spans="1:65">
      <c r="A1042" s="28"/>
      <c r="B1042" s="19">
        <v>1</v>
      </c>
      <c r="C1042" s="9">
        <v>3</v>
      </c>
      <c r="D1042" s="11">
        <v>0.6</v>
      </c>
      <c r="E1042" s="11">
        <v>0.5</v>
      </c>
      <c r="F1042" s="11">
        <v>0.5</v>
      </c>
      <c r="G1042" s="11">
        <v>0.54</v>
      </c>
      <c r="H1042" s="11">
        <v>0.5</v>
      </c>
      <c r="I1042" s="9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6">
        <v>16</v>
      </c>
    </row>
    <row r="1043" spans="1:65">
      <c r="A1043" s="28"/>
      <c r="B1043" s="19">
        <v>1</v>
      </c>
      <c r="C1043" s="9">
        <v>4</v>
      </c>
      <c r="D1043" s="11">
        <v>0.5</v>
      </c>
      <c r="E1043" s="11">
        <v>0.5</v>
      </c>
      <c r="F1043" s="11">
        <v>0.6</v>
      </c>
      <c r="G1043" s="11">
        <v>0.56000000000000005</v>
      </c>
      <c r="H1043" s="11">
        <v>0.5</v>
      </c>
      <c r="I1043" s="9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6">
        <v>0.53099999999999992</v>
      </c>
    </row>
    <row r="1044" spans="1:65">
      <c r="A1044" s="28"/>
      <c r="B1044" s="19">
        <v>1</v>
      </c>
      <c r="C1044" s="9">
        <v>5</v>
      </c>
      <c r="D1044" s="11">
        <v>0.5</v>
      </c>
      <c r="E1044" s="11">
        <v>0.6</v>
      </c>
      <c r="F1044" s="11">
        <v>0.5</v>
      </c>
      <c r="G1044" s="11">
        <v>0.62</v>
      </c>
      <c r="H1044" s="11">
        <v>0.55000000000000004</v>
      </c>
      <c r="I1044" s="9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52</v>
      </c>
    </row>
    <row r="1045" spans="1:65">
      <c r="A1045" s="28"/>
      <c r="B1045" s="19">
        <v>1</v>
      </c>
      <c r="C1045" s="9">
        <v>6</v>
      </c>
      <c r="D1045" s="11">
        <v>0.5</v>
      </c>
      <c r="E1045" s="11">
        <v>0.5</v>
      </c>
      <c r="F1045" s="11">
        <v>0.5</v>
      </c>
      <c r="G1045" s="11">
        <v>0.56000000000000005</v>
      </c>
      <c r="H1045" s="11">
        <v>0.55000000000000004</v>
      </c>
      <c r="I1045" s="9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2"/>
    </row>
    <row r="1046" spans="1:65">
      <c r="A1046" s="28"/>
      <c r="B1046" s="20" t="s">
        <v>201</v>
      </c>
      <c r="C1046" s="12"/>
      <c r="D1046" s="22">
        <v>0.53333333333333333</v>
      </c>
      <c r="E1046" s="22">
        <v>0.5</v>
      </c>
      <c r="F1046" s="22">
        <v>0.53333333333333333</v>
      </c>
      <c r="G1046" s="22">
        <v>0.57166666666666666</v>
      </c>
      <c r="H1046" s="22">
        <v>0.51666666666666661</v>
      </c>
      <c r="I1046" s="9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2"/>
    </row>
    <row r="1047" spans="1:65">
      <c r="A1047" s="28"/>
      <c r="B1047" s="3" t="s">
        <v>202</v>
      </c>
      <c r="C1047" s="27"/>
      <c r="D1047" s="11">
        <v>0.5</v>
      </c>
      <c r="E1047" s="11">
        <v>0.5</v>
      </c>
      <c r="F1047" s="11">
        <v>0.5</v>
      </c>
      <c r="G1047" s="11">
        <v>0.56000000000000005</v>
      </c>
      <c r="H1047" s="11">
        <v>0.5</v>
      </c>
      <c r="I1047" s="9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2"/>
    </row>
    <row r="1048" spans="1:65">
      <c r="A1048" s="28"/>
      <c r="B1048" s="3" t="s">
        <v>203</v>
      </c>
      <c r="C1048" s="27"/>
      <c r="D1048" s="23">
        <v>5.1639777949432218E-2</v>
      </c>
      <c r="E1048" s="23">
        <v>6.324555320336761E-2</v>
      </c>
      <c r="F1048" s="23">
        <v>5.1639777949432218E-2</v>
      </c>
      <c r="G1048" s="23">
        <v>3.4880749227427225E-2</v>
      </c>
      <c r="H1048" s="23">
        <v>2.5819888974716137E-2</v>
      </c>
      <c r="I1048" s="152"/>
      <c r="J1048" s="153"/>
      <c r="K1048" s="153"/>
      <c r="L1048" s="153"/>
      <c r="M1048" s="153"/>
      <c r="N1048" s="153"/>
      <c r="O1048" s="153"/>
      <c r="P1048" s="153"/>
      <c r="Q1048" s="153"/>
      <c r="R1048" s="153"/>
      <c r="S1048" s="153"/>
      <c r="T1048" s="153"/>
      <c r="U1048" s="153"/>
      <c r="V1048" s="153"/>
      <c r="W1048" s="153"/>
      <c r="X1048" s="153"/>
      <c r="Y1048" s="153"/>
      <c r="Z1048" s="153"/>
      <c r="AA1048" s="153"/>
      <c r="AB1048" s="153"/>
      <c r="AC1048" s="153"/>
      <c r="AD1048" s="153"/>
      <c r="AE1048" s="153"/>
      <c r="AF1048" s="153"/>
      <c r="AG1048" s="153"/>
      <c r="AH1048" s="153"/>
      <c r="AI1048" s="153"/>
      <c r="AJ1048" s="153"/>
      <c r="AK1048" s="153"/>
      <c r="AL1048" s="153"/>
      <c r="AM1048" s="153"/>
      <c r="AN1048" s="153"/>
      <c r="AO1048" s="153"/>
      <c r="AP1048" s="153"/>
      <c r="AQ1048" s="153"/>
      <c r="AR1048" s="153"/>
      <c r="AS1048" s="153"/>
      <c r="AT1048" s="153"/>
      <c r="AU1048" s="153"/>
      <c r="AV1048" s="153"/>
      <c r="AW1048" s="153"/>
      <c r="AX1048" s="153"/>
      <c r="AY1048" s="153"/>
      <c r="AZ1048" s="153"/>
      <c r="BA1048" s="153"/>
      <c r="BB1048" s="153"/>
      <c r="BC1048" s="153"/>
      <c r="BD1048" s="153"/>
      <c r="BE1048" s="153"/>
      <c r="BF1048" s="153"/>
      <c r="BG1048" s="153"/>
      <c r="BH1048" s="153"/>
      <c r="BI1048" s="153"/>
      <c r="BJ1048" s="153"/>
      <c r="BK1048" s="153"/>
      <c r="BL1048" s="153"/>
      <c r="BM1048" s="53"/>
    </row>
    <row r="1049" spans="1:65">
      <c r="A1049" s="28"/>
      <c r="B1049" s="3" t="s">
        <v>84</v>
      </c>
      <c r="C1049" s="27"/>
      <c r="D1049" s="13">
        <v>9.6824583655185412E-2</v>
      </c>
      <c r="E1049" s="13">
        <v>0.12649110640673522</v>
      </c>
      <c r="F1049" s="13">
        <v>9.6824583655185412E-2</v>
      </c>
      <c r="G1049" s="13">
        <v>6.1015887861388736E-2</v>
      </c>
      <c r="H1049" s="13">
        <v>4.9973978660740916E-2</v>
      </c>
      <c r="I1049" s="9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2"/>
    </row>
    <row r="1050" spans="1:65">
      <c r="A1050" s="28"/>
      <c r="B1050" s="3" t="s">
        <v>204</v>
      </c>
      <c r="C1050" s="27"/>
      <c r="D1050" s="13">
        <v>4.3942247332078299E-3</v>
      </c>
      <c r="E1050" s="13">
        <v>-5.8380414312617535E-2</v>
      </c>
      <c r="F1050" s="13">
        <v>4.3942247332078299E-3</v>
      </c>
      <c r="G1050" s="13">
        <v>7.6585059635907227E-2</v>
      </c>
      <c r="H1050" s="13">
        <v>-2.6993094789704908E-2</v>
      </c>
      <c r="I1050" s="9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2"/>
    </row>
    <row r="1051" spans="1:65">
      <c r="A1051" s="28"/>
      <c r="B1051" s="44" t="s">
        <v>205</v>
      </c>
      <c r="C1051" s="45"/>
      <c r="D1051" s="43">
        <v>0</v>
      </c>
      <c r="E1051" s="43">
        <v>1.35</v>
      </c>
      <c r="F1051" s="43">
        <v>0</v>
      </c>
      <c r="G1051" s="43">
        <v>1.55</v>
      </c>
      <c r="H1051" s="43">
        <v>0.67</v>
      </c>
      <c r="I1051" s="9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2"/>
    </row>
    <row r="1052" spans="1:65">
      <c r="B1052" s="29"/>
      <c r="C1052" s="20"/>
      <c r="D1052" s="20"/>
      <c r="E1052" s="20"/>
      <c r="F1052" s="20"/>
      <c r="G1052" s="20"/>
      <c r="H1052" s="20"/>
      <c r="BM1052" s="52"/>
    </row>
    <row r="1053" spans="1:65" ht="15">
      <c r="B1053" s="8" t="s">
        <v>362</v>
      </c>
      <c r="BM1053" s="26" t="s">
        <v>64</v>
      </c>
    </row>
    <row r="1054" spans="1:65" ht="15">
      <c r="A1054" s="24" t="s">
        <v>44</v>
      </c>
      <c r="B1054" s="18" t="s">
        <v>106</v>
      </c>
      <c r="C1054" s="15" t="s">
        <v>107</v>
      </c>
      <c r="D1054" s="16" t="s">
        <v>187</v>
      </c>
      <c r="E1054" s="17" t="s">
        <v>187</v>
      </c>
      <c r="F1054" s="17" t="s">
        <v>187</v>
      </c>
      <c r="G1054" s="17" t="s">
        <v>187</v>
      </c>
      <c r="H1054" s="17" t="s">
        <v>187</v>
      </c>
      <c r="I1054" s="17" t="s">
        <v>187</v>
      </c>
      <c r="J1054" s="17" t="s">
        <v>187</v>
      </c>
      <c r="K1054" s="17" t="s">
        <v>187</v>
      </c>
      <c r="L1054" s="17" t="s">
        <v>187</v>
      </c>
      <c r="M1054" s="9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1</v>
      </c>
    </row>
    <row r="1055" spans="1:65">
      <c r="A1055" s="28"/>
      <c r="B1055" s="19" t="s">
        <v>188</v>
      </c>
      <c r="C1055" s="9" t="s">
        <v>188</v>
      </c>
      <c r="D1055" s="91" t="s">
        <v>189</v>
      </c>
      <c r="E1055" s="92" t="s">
        <v>190</v>
      </c>
      <c r="F1055" s="92" t="s">
        <v>191</v>
      </c>
      <c r="G1055" s="92" t="s">
        <v>192</v>
      </c>
      <c r="H1055" s="92" t="s">
        <v>193</v>
      </c>
      <c r="I1055" s="92" t="s">
        <v>194</v>
      </c>
      <c r="J1055" s="92" t="s">
        <v>195</v>
      </c>
      <c r="K1055" s="92" t="s">
        <v>196</v>
      </c>
      <c r="L1055" s="92" t="s">
        <v>197</v>
      </c>
      <c r="M1055" s="9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6" t="s">
        <v>3</v>
      </c>
    </row>
    <row r="1056" spans="1:65">
      <c r="A1056" s="28"/>
      <c r="B1056" s="19"/>
      <c r="C1056" s="9"/>
      <c r="D1056" s="10" t="s">
        <v>209</v>
      </c>
      <c r="E1056" s="11" t="s">
        <v>209</v>
      </c>
      <c r="F1056" s="11" t="s">
        <v>208</v>
      </c>
      <c r="G1056" s="11" t="s">
        <v>209</v>
      </c>
      <c r="H1056" s="11" t="s">
        <v>208</v>
      </c>
      <c r="I1056" s="11" t="s">
        <v>109</v>
      </c>
      <c r="J1056" s="11" t="s">
        <v>208</v>
      </c>
      <c r="K1056" s="11" t="s">
        <v>208</v>
      </c>
      <c r="L1056" s="11" t="s">
        <v>209</v>
      </c>
      <c r="M1056" s="9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6">
        <v>0</v>
      </c>
    </row>
    <row r="1057" spans="1:65">
      <c r="A1057" s="28"/>
      <c r="B1057" s="19"/>
      <c r="C1057" s="9"/>
      <c r="D1057" s="25"/>
      <c r="E1057" s="25"/>
      <c r="F1057" s="25"/>
      <c r="G1057" s="25"/>
      <c r="H1057" s="25"/>
      <c r="I1057" s="25"/>
      <c r="J1057" s="25"/>
      <c r="K1057" s="25"/>
      <c r="L1057" s="25"/>
      <c r="M1057" s="9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6">
        <v>0</v>
      </c>
    </row>
    <row r="1058" spans="1:65">
      <c r="A1058" s="28"/>
      <c r="B1058" s="18">
        <v>1</v>
      </c>
      <c r="C1058" s="14">
        <v>1</v>
      </c>
      <c r="D1058" s="159">
        <v>114</v>
      </c>
      <c r="E1058" s="159">
        <v>121</v>
      </c>
      <c r="F1058" s="160">
        <v>173</v>
      </c>
      <c r="G1058" s="159">
        <v>125</v>
      </c>
      <c r="H1058" s="159">
        <v>121</v>
      </c>
      <c r="I1058" s="159">
        <v>112</v>
      </c>
      <c r="J1058" s="159">
        <v>112</v>
      </c>
      <c r="K1058" s="159">
        <v>121</v>
      </c>
      <c r="L1058" s="159">
        <v>116</v>
      </c>
      <c r="M1058" s="162"/>
      <c r="N1058" s="163"/>
      <c r="O1058" s="163"/>
      <c r="P1058" s="163"/>
      <c r="Q1058" s="163"/>
      <c r="R1058" s="163"/>
      <c r="S1058" s="163"/>
      <c r="T1058" s="163"/>
      <c r="U1058" s="163"/>
      <c r="V1058" s="163"/>
      <c r="W1058" s="163"/>
      <c r="X1058" s="163"/>
      <c r="Y1058" s="163"/>
      <c r="Z1058" s="163"/>
      <c r="AA1058" s="163"/>
      <c r="AB1058" s="163"/>
      <c r="AC1058" s="163"/>
      <c r="AD1058" s="163"/>
      <c r="AE1058" s="163"/>
      <c r="AF1058" s="163"/>
      <c r="AG1058" s="163"/>
      <c r="AH1058" s="163"/>
      <c r="AI1058" s="163"/>
      <c r="AJ1058" s="163"/>
      <c r="AK1058" s="163"/>
      <c r="AL1058" s="163"/>
      <c r="AM1058" s="163"/>
      <c r="AN1058" s="163"/>
      <c r="AO1058" s="163"/>
      <c r="AP1058" s="163"/>
      <c r="AQ1058" s="163"/>
      <c r="AR1058" s="163"/>
      <c r="AS1058" s="163"/>
      <c r="AT1058" s="163"/>
      <c r="AU1058" s="163"/>
      <c r="AV1058" s="163"/>
      <c r="AW1058" s="163"/>
      <c r="AX1058" s="163"/>
      <c r="AY1058" s="163"/>
      <c r="AZ1058" s="163"/>
      <c r="BA1058" s="163"/>
      <c r="BB1058" s="163"/>
      <c r="BC1058" s="163"/>
      <c r="BD1058" s="163"/>
      <c r="BE1058" s="163"/>
      <c r="BF1058" s="163"/>
      <c r="BG1058" s="163"/>
      <c r="BH1058" s="163"/>
      <c r="BI1058" s="163"/>
      <c r="BJ1058" s="163"/>
      <c r="BK1058" s="163"/>
      <c r="BL1058" s="163"/>
      <c r="BM1058" s="164">
        <v>1</v>
      </c>
    </row>
    <row r="1059" spans="1:65">
      <c r="A1059" s="28"/>
      <c r="B1059" s="19">
        <v>1</v>
      </c>
      <c r="C1059" s="9">
        <v>2</v>
      </c>
      <c r="D1059" s="165">
        <v>123.00000000000001</v>
      </c>
      <c r="E1059" s="165">
        <v>113</v>
      </c>
      <c r="F1059" s="166">
        <v>180</v>
      </c>
      <c r="G1059" s="165">
        <v>121</v>
      </c>
      <c r="H1059" s="165">
        <v>116</v>
      </c>
      <c r="I1059" s="165">
        <v>114</v>
      </c>
      <c r="J1059" s="165">
        <v>112</v>
      </c>
      <c r="K1059" s="165">
        <v>121</v>
      </c>
      <c r="L1059" s="165">
        <v>120</v>
      </c>
      <c r="M1059" s="162"/>
      <c r="N1059" s="163"/>
      <c r="O1059" s="163"/>
      <c r="P1059" s="163"/>
      <c r="Q1059" s="163"/>
      <c r="R1059" s="163"/>
      <c r="S1059" s="163"/>
      <c r="T1059" s="163"/>
      <c r="U1059" s="163"/>
      <c r="V1059" s="163"/>
      <c r="W1059" s="163"/>
      <c r="X1059" s="163"/>
      <c r="Y1059" s="163"/>
      <c r="Z1059" s="163"/>
      <c r="AA1059" s="163"/>
      <c r="AB1059" s="163"/>
      <c r="AC1059" s="163"/>
      <c r="AD1059" s="163"/>
      <c r="AE1059" s="163"/>
      <c r="AF1059" s="163"/>
      <c r="AG1059" s="163"/>
      <c r="AH1059" s="163"/>
      <c r="AI1059" s="163"/>
      <c r="AJ1059" s="163"/>
      <c r="AK1059" s="163"/>
      <c r="AL1059" s="163"/>
      <c r="AM1059" s="163"/>
      <c r="AN1059" s="163"/>
      <c r="AO1059" s="163"/>
      <c r="AP1059" s="163"/>
      <c r="AQ1059" s="163"/>
      <c r="AR1059" s="163"/>
      <c r="AS1059" s="163"/>
      <c r="AT1059" s="163"/>
      <c r="AU1059" s="163"/>
      <c r="AV1059" s="163"/>
      <c r="AW1059" s="163"/>
      <c r="AX1059" s="163"/>
      <c r="AY1059" s="163"/>
      <c r="AZ1059" s="163"/>
      <c r="BA1059" s="163"/>
      <c r="BB1059" s="163"/>
      <c r="BC1059" s="163"/>
      <c r="BD1059" s="163"/>
      <c r="BE1059" s="163"/>
      <c r="BF1059" s="163"/>
      <c r="BG1059" s="163"/>
      <c r="BH1059" s="163"/>
      <c r="BI1059" s="163"/>
      <c r="BJ1059" s="163"/>
      <c r="BK1059" s="163"/>
      <c r="BL1059" s="163"/>
      <c r="BM1059" s="164">
        <v>33</v>
      </c>
    </row>
    <row r="1060" spans="1:65">
      <c r="A1060" s="28"/>
      <c r="B1060" s="19">
        <v>1</v>
      </c>
      <c r="C1060" s="9">
        <v>3</v>
      </c>
      <c r="D1060" s="165">
        <v>117</v>
      </c>
      <c r="E1060" s="165">
        <v>116</v>
      </c>
      <c r="F1060" s="166">
        <v>166</v>
      </c>
      <c r="G1060" s="165">
        <v>121</v>
      </c>
      <c r="H1060" s="165">
        <v>119</v>
      </c>
      <c r="I1060" s="165">
        <v>116</v>
      </c>
      <c r="J1060" s="165">
        <v>109</v>
      </c>
      <c r="K1060" s="165">
        <v>127</v>
      </c>
      <c r="L1060" s="165">
        <v>115</v>
      </c>
      <c r="M1060" s="162"/>
      <c r="N1060" s="163"/>
      <c r="O1060" s="163"/>
      <c r="P1060" s="163"/>
      <c r="Q1060" s="163"/>
      <c r="R1060" s="163"/>
      <c r="S1060" s="163"/>
      <c r="T1060" s="163"/>
      <c r="U1060" s="163"/>
      <c r="V1060" s="163"/>
      <c r="W1060" s="163"/>
      <c r="X1060" s="163"/>
      <c r="Y1060" s="163"/>
      <c r="Z1060" s="163"/>
      <c r="AA1060" s="163"/>
      <c r="AB1060" s="163"/>
      <c r="AC1060" s="163"/>
      <c r="AD1060" s="163"/>
      <c r="AE1060" s="163"/>
      <c r="AF1060" s="163"/>
      <c r="AG1060" s="163"/>
      <c r="AH1060" s="163"/>
      <c r="AI1060" s="163"/>
      <c r="AJ1060" s="163"/>
      <c r="AK1060" s="163"/>
      <c r="AL1060" s="163"/>
      <c r="AM1060" s="163"/>
      <c r="AN1060" s="163"/>
      <c r="AO1060" s="163"/>
      <c r="AP1060" s="163"/>
      <c r="AQ1060" s="163"/>
      <c r="AR1060" s="163"/>
      <c r="AS1060" s="163"/>
      <c r="AT1060" s="163"/>
      <c r="AU1060" s="163"/>
      <c r="AV1060" s="163"/>
      <c r="AW1060" s="163"/>
      <c r="AX1060" s="163"/>
      <c r="AY1060" s="163"/>
      <c r="AZ1060" s="163"/>
      <c r="BA1060" s="163"/>
      <c r="BB1060" s="163"/>
      <c r="BC1060" s="163"/>
      <c r="BD1060" s="163"/>
      <c r="BE1060" s="163"/>
      <c r="BF1060" s="163"/>
      <c r="BG1060" s="163"/>
      <c r="BH1060" s="163"/>
      <c r="BI1060" s="163"/>
      <c r="BJ1060" s="163"/>
      <c r="BK1060" s="163"/>
      <c r="BL1060" s="163"/>
      <c r="BM1060" s="164">
        <v>16</v>
      </c>
    </row>
    <row r="1061" spans="1:65">
      <c r="A1061" s="28"/>
      <c r="B1061" s="19">
        <v>1</v>
      </c>
      <c r="C1061" s="9">
        <v>4</v>
      </c>
      <c r="D1061" s="165">
        <v>115</v>
      </c>
      <c r="E1061" s="165">
        <v>113</v>
      </c>
      <c r="F1061" s="166">
        <v>172</v>
      </c>
      <c r="G1061" s="165">
        <v>119</v>
      </c>
      <c r="H1061" s="165">
        <v>121</v>
      </c>
      <c r="I1061" s="165">
        <v>114</v>
      </c>
      <c r="J1061" s="165">
        <v>115</v>
      </c>
      <c r="K1061" s="165">
        <v>121</v>
      </c>
      <c r="L1061" s="165">
        <v>115</v>
      </c>
      <c r="M1061" s="162"/>
      <c r="N1061" s="163"/>
      <c r="O1061" s="163"/>
      <c r="P1061" s="163"/>
      <c r="Q1061" s="163"/>
      <c r="R1061" s="163"/>
      <c r="S1061" s="163"/>
      <c r="T1061" s="163"/>
      <c r="U1061" s="163"/>
      <c r="V1061" s="163"/>
      <c r="W1061" s="163"/>
      <c r="X1061" s="163"/>
      <c r="Y1061" s="163"/>
      <c r="Z1061" s="163"/>
      <c r="AA1061" s="163"/>
      <c r="AB1061" s="163"/>
      <c r="AC1061" s="163"/>
      <c r="AD1061" s="163"/>
      <c r="AE1061" s="163"/>
      <c r="AF1061" s="163"/>
      <c r="AG1061" s="163"/>
      <c r="AH1061" s="163"/>
      <c r="AI1061" s="163"/>
      <c r="AJ1061" s="163"/>
      <c r="AK1061" s="163"/>
      <c r="AL1061" s="163"/>
      <c r="AM1061" s="163"/>
      <c r="AN1061" s="163"/>
      <c r="AO1061" s="163"/>
      <c r="AP1061" s="163"/>
      <c r="AQ1061" s="163"/>
      <c r="AR1061" s="163"/>
      <c r="AS1061" s="163"/>
      <c r="AT1061" s="163"/>
      <c r="AU1061" s="163"/>
      <c r="AV1061" s="163"/>
      <c r="AW1061" s="163"/>
      <c r="AX1061" s="163"/>
      <c r="AY1061" s="163"/>
      <c r="AZ1061" s="163"/>
      <c r="BA1061" s="163"/>
      <c r="BB1061" s="163"/>
      <c r="BC1061" s="163"/>
      <c r="BD1061" s="163"/>
      <c r="BE1061" s="163"/>
      <c r="BF1061" s="163"/>
      <c r="BG1061" s="163"/>
      <c r="BH1061" s="163"/>
      <c r="BI1061" s="163"/>
      <c r="BJ1061" s="163"/>
      <c r="BK1061" s="163"/>
      <c r="BL1061" s="163"/>
      <c r="BM1061" s="164">
        <v>117.6875</v>
      </c>
    </row>
    <row r="1062" spans="1:65">
      <c r="A1062" s="28"/>
      <c r="B1062" s="19">
        <v>1</v>
      </c>
      <c r="C1062" s="9">
        <v>5</v>
      </c>
      <c r="D1062" s="165">
        <v>111</v>
      </c>
      <c r="E1062" s="165">
        <v>120</v>
      </c>
      <c r="F1062" s="166">
        <v>166</v>
      </c>
      <c r="G1062" s="165">
        <v>120</v>
      </c>
      <c r="H1062" s="165">
        <v>121</v>
      </c>
      <c r="I1062" s="165">
        <v>114</v>
      </c>
      <c r="J1062" s="165">
        <v>110</v>
      </c>
      <c r="K1062" s="165">
        <v>131</v>
      </c>
      <c r="L1062" s="165">
        <v>126</v>
      </c>
      <c r="M1062" s="162"/>
      <c r="N1062" s="163"/>
      <c r="O1062" s="163"/>
      <c r="P1062" s="163"/>
      <c r="Q1062" s="163"/>
      <c r="R1062" s="163"/>
      <c r="S1062" s="163"/>
      <c r="T1062" s="163"/>
      <c r="U1062" s="163"/>
      <c r="V1062" s="163"/>
      <c r="W1062" s="163"/>
      <c r="X1062" s="163"/>
      <c r="Y1062" s="163"/>
      <c r="Z1062" s="163"/>
      <c r="AA1062" s="163"/>
      <c r="AB1062" s="163"/>
      <c r="AC1062" s="163"/>
      <c r="AD1062" s="163"/>
      <c r="AE1062" s="163"/>
      <c r="AF1062" s="163"/>
      <c r="AG1062" s="163"/>
      <c r="AH1062" s="163"/>
      <c r="AI1062" s="163"/>
      <c r="AJ1062" s="163"/>
      <c r="AK1062" s="163"/>
      <c r="AL1062" s="163"/>
      <c r="AM1062" s="163"/>
      <c r="AN1062" s="163"/>
      <c r="AO1062" s="163"/>
      <c r="AP1062" s="163"/>
      <c r="AQ1062" s="163"/>
      <c r="AR1062" s="163"/>
      <c r="AS1062" s="163"/>
      <c r="AT1062" s="163"/>
      <c r="AU1062" s="163"/>
      <c r="AV1062" s="163"/>
      <c r="AW1062" s="163"/>
      <c r="AX1062" s="163"/>
      <c r="AY1062" s="163"/>
      <c r="AZ1062" s="163"/>
      <c r="BA1062" s="163"/>
      <c r="BB1062" s="163"/>
      <c r="BC1062" s="163"/>
      <c r="BD1062" s="163"/>
      <c r="BE1062" s="163"/>
      <c r="BF1062" s="163"/>
      <c r="BG1062" s="163"/>
      <c r="BH1062" s="163"/>
      <c r="BI1062" s="163"/>
      <c r="BJ1062" s="163"/>
      <c r="BK1062" s="163"/>
      <c r="BL1062" s="163"/>
      <c r="BM1062" s="164">
        <v>53</v>
      </c>
    </row>
    <row r="1063" spans="1:65">
      <c r="A1063" s="28"/>
      <c r="B1063" s="19">
        <v>1</v>
      </c>
      <c r="C1063" s="9">
        <v>6</v>
      </c>
      <c r="D1063" s="165">
        <v>110</v>
      </c>
      <c r="E1063" s="165">
        <v>122</v>
      </c>
      <c r="F1063" s="166">
        <v>179</v>
      </c>
      <c r="G1063" s="165">
        <v>119</v>
      </c>
      <c r="H1063" s="165">
        <v>126</v>
      </c>
      <c r="I1063" s="165">
        <v>112</v>
      </c>
      <c r="J1063" s="165">
        <v>116</v>
      </c>
      <c r="K1063" s="165">
        <v>126</v>
      </c>
      <c r="L1063" s="165">
        <v>110</v>
      </c>
      <c r="M1063" s="162"/>
      <c r="N1063" s="163"/>
      <c r="O1063" s="163"/>
      <c r="P1063" s="163"/>
      <c r="Q1063" s="163"/>
      <c r="R1063" s="163"/>
      <c r="S1063" s="163"/>
      <c r="T1063" s="163"/>
      <c r="U1063" s="163"/>
      <c r="V1063" s="163"/>
      <c r="W1063" s="163"/>
      <c r="X1063" s="163"/>
      <c r="Y1063" s="163"/>
      <c r="Z1063" s="163"/>
      <c r="AA1063" s="163"/>
      <c r="AB1063" s="163"/>
      <c r="AC1063" s="163"/>
      <c r="AD1063" s="163"/>
      <c r="AE1063" s="163"/>
      <c r="AF1063" s="163"/>
      <c r="AG1063" s="163"/>
      <c r="AH1063" s="163"/>
      <c r="AI1063" s="163"/>
      <c r="AJ1063" s="163"/>
      <c r="AK1063" s="163"/>
      <c r="AL1063" s="163"/>
      <c r="AM1063" s="163"/>
      <c r="AN1063" s="163"/>
      <c r="AO1063" s="163"/>
      <c r="AP1063" s="163"/>
      <c r="AQ1063" s="163"/>
      <c r="AR1063" s="163"/>
      <c r="AS1063" s="163"/>
      <c r="AT1063" s="163"/>
      <c r="AU1063" s="163"/>
      <c r="AV1063" s="163"/>
      <c r="AW1063" s="163"/>
      <c r="AX1063" s="163"/>
      <c r="AY1063" s="163"/>
      <c r="AZ1063" s="163"/>
      <c r="BA1063" s="163"/>
      <c r="BB1063" s="163"/>
      <c r="BC1063" s="163"/>
      <c r="BD1063" s="163"/>
      <c r="BE1063" s="163"/>
      <c r="BF1063" s="163"/>
      <c r="BG1063" s="163"/>
      <c r="BH1063" s="163"/>
      <c r="BI1063" s="163"/>
      <c r="BJ1063" s="163"/>
      <c r="BK1063" s="163"/>
      <c r="BL1063" s="163"/>
      <c r="BM1063" s="168"/>
    </row>
    <row r="1064" spans="1:65">
      <c r="A1064" s="28"/>
      <c r="B1064" s="20" t="s">
        <v>201</v>
      </c>
      <c r="C1064" s="12"/>
      <c r="D1064" s="169">
        <v>115</v>
      </c>
      <c r="E1064" s="169">
        <v>117.5</v>
      </c>
      <c r="F1064" s="169">
        <v>172.66666666666666</v>
      </c>
      <c r="G1064" s="169">
        <v>120.83333333333333</v>
      </c>
      <c r="H1064" s="169">
        <v>120.66666666666667</v>
      </c>
      <c r="I1064" s="169">
        <v>113.66666666666667</v>
      </c>
      <c r="J1064" s="169">
        <v>112.33333333333333</v>
      </c>
      <c r="K1064" s="169">
        <v>124.5</v>
      </c>
      <c r="L1064" s="169">
        <v>117</v>
      </c>
      <c r="M1064" s="162"/>
      <c r="N1064" s="163"/>
      <c r="O1064" s="163"/>
      <c r="P1064" s="163"/>
      <c r="Q1064" s="163"/>
      <c r="R1064" s="163"/>
      <c r="S1064" s="163"/>
      <c r="T1064" s="163"/>
      <c r="U1064" s="163"/>
      <c r="V1064" s="163"/>
      <c r="W1064" s="163"/>
      <c r="X1064" s="163"/>
      <c r="Y1064" s="163"/>
      <c r="Z1064" s="163"/>
      <c r="AA1064" s="163"/>
      <c r="AB1064" s="163"/>
      <c r="AC1064" s="163"/>
      <c r="AD1064" s="163"/>
      <c r="AE1064" s="163"/>
      <c r="AF1064" s="163"/>
      <c r="AG1064" s="163"/>
      <c r="AH1064" s="163"/>
      <c r="AI1064" s="163"/>
      <c r="AJ1064" s="163"/>
      <c r="AK1064" s="163"/>
      <c r="AL1064" s="163"/>
      <c r="AM1064" s="163"/>
      <c r="AN1064" s="163"/>
      <c r="AO1064" s="163"/>
      <c r="AP1064" s="163"/>
      <c r="AQ1064" s="163"/>
      <c r="AR1064" s="163"/>
      <c r="AS1064" s="163"/>
      <c r="AT1064" s="163"/>
      <c r="AU1064" s="163"/>
      <c r="AV1064" s="163"/>
      <c r="AW1064" s="163"/>
      <c r="AX1064" s="163"/>
      <c r="AY1064" s="163"/>
      <c r="AZ1064" s="163"/>
      <c r="BA1064" s="163"/>
      <c r="BB1064" s="163"/>
      <c r="BC1064" s="163"/>
      <c r="BD1064" s="163"/>
      <c r="BE1064" s="163"/>
      <c r="BF1064" s="163"/>
      <c r="BG1064" s="163"/>
      <c r="BH1064" s="163"/>
      <c r="BI1064" s="163"/>
      <c r="BJ1064" s="163"/>
      <c r="BK1064" s="163"/>
      <c r="BL1064" s="163"/>
      <c r="BM1064" s="168"/>
    </row>
    <row r="1065" spans="1:65">
      <c r="A1065" s="28"/>
      <c r="B1065" s="3" t="s">
        <v>202</v>
      </c>
      <c r="C1065" s="27"/>
      <c r="D1065" s="165">
        <v>114.5</v>
      </c>
      <c r="E1065" s="165">
        <v>118</v>
      </c>
      <c r="F1065" s="165">
        <v>172.5</v>
      </c>
      <c r="G1065" s="165">
        <v>120.5</v>
      </c>
      <c r="H1065" s="165">
        <v>121</v>
      </c>
      <c r="I1065" s="165">
        <v>114</v>
      </c>
      <c r="J1065" s="165">
        <v>112</v>
      </c>
      <c r="K1065" s="165">
        <v>123.5</v>
      </c>
      <c r="L1065" s="165">
        <v>115.5</v>
      </c>
      <c r="M1065" s="162"/>
      <c r="N1065" s="163"/>
      <c r="O1065" s="163"/>
      <c r="P1065" s="163"/>
      <c r="Q1065" s="163"/>
      <c r="R1065" s="163"/>
      <c r="S1065" s="163"/>
      <c r="T1065" s="163"/>
      <c r="U1065" s="163"/>
      <c r="V1065" s="163"/>
      <c r="W1065" s="163"/>
      <c r="X1065" s="163"/>
      <c r="Y1065" s="163"/>
      <c r="Z1065" s="163"/>
      <c r="AA1065" s="163"/>
      <c r="AB1065" s="163"/>
      <c r="AC1065" s="163"/>
      <c r="AD1065" s="163"/>
      <c r="AE1065" s="163"/>
      <c r="AF1065" s="163"/>
      <c r="AG1065" s="163"/>
      <c r="AH1065" s="163"/>
      <c r="AI1065" s="163"/>
      <c r="AJ1065" s="163"/>
      <c r="AK1065" s="163"/>
      <c r="AL1065" s="163"/>
      <c r="AM1065" s="163"/>
      <c r="AN1065" s="163"/>
      <c r="AO1065" s="163"/>
      <c r="AP1065" s="163"/>
      <c r="AQ1065" s="163"/>
      <c r="AR1065" s="163"/>
      <c r="AS1065" s="163"/>
      <c r="AT1065" s="163"/>
      <c r="AU1065" s="163"/>
      <c r="AV1065" s="163"/>
      <c r="AW1065" s="163"/>
      <c r="AX1065" s="163"/>
      <c r="AY1065" s="163"/>
      <c r="AZ1065" s="163"/>
      <c r="BA1065" s="163"/>
      <c r="BB1065" s="163"/>
      <c r="BC1065" s="163"/>
      <c r="BD1065" s="163"/>
      <c r="BE1065" s="163"/>
      <c r="BF1065" s="163"/>
      <c r="BG1065" s="163"/>
      <c r="BH1065" s="163"/>
      <c r="BI1065" s="163"/>
      <c r="BJ1065" s="163"/>
      <c r="BK1065" s="163"/>
      <c r="BL1065" s="163"/>
      <c r="BM1065" s="168"/>
    </row>
    <row r="1066" spans="1:65">
      <c r="A1066" s="28"/>
      <c r="B1066" s="3" t="s">
        <v>203</v>
      </c>
      <c r="C1066" s="27"/>
      <c r="D1066" s="165">
        <v>4.6904157598234342</v>
      </c>
      <c r="E1066" s="165">
        <v>4.0373258476372698</v>
      </c>
      <c r="F1066" s="165">
        <v>6.0553007081949835</v>
      </c>
      <c r="G1066" s="165">
        <v>2.2286019533929036</v>
      </c>
      <c r="H1066" s="165">
        <v>3.2659863237109041</v>
      </c>
      <c r="I1066" s="165">
        <v>1.505545305418162</v>
      </c>
      <c r="J1066" s="165">
        <v>2.7325202042558927</v>
      </c>
      <c r="K1066" s="165">
        <v>4.1833001326703778</v>
      </c>
      <c r="L1066" s="165">
        <v>5.440588203494177</v>
      </c>
      <c r="M1066" s="162"/>
      <c r="N1066" s="163"/>
      <c r="O1066" s="163"/>
      <c r="P1066" s="163"/>
      <c r="Q1066" s="163"/>
      <c r="R1066" s="163"/>
      <c r="S1066" s="163"/>
      <c r="T1066" s="163"/>
      <c r="U1066" s="163"/>
      <c r="V1066" s="163"/>
      <c r="W1066" s="163"/>
      <c r="X1066" s="163"/>
      <c r="Y1066" s="163"/>
      <c r="Z1066" s="163"/>
      <c r="AA1066" s="163"/>
      <c r="AB1066" s="163"/>
      <c r="AC1066" s="163"/>
      <c r="AD1066" s="163"/>
      <c r="AE1066" s="163"/>
      <c r="AF1066" s="163"/>
      <c r="AG1066" s="163"/>
      <c r="AH1066" s="163"/>
      <c r="AI1066" s="163"/>
      <c r="AJ1066" s="163"/>
      <c r="AK1066" s="163"/>
      <c r="AL1066" s="163"/>
      <c r="AM1066" s="163"/>
      <c r="AN1066" s="163"/>
      <c r="AO1066" s="163"/>
      <c r="AP1066" s="163"/>
      <c r="AQ1066" s="163"/>
      <c r="AR1066" s="163"/>
      <c r="AS1066" s="163"/>
      <c r="AT1066" s="163"/>
      <c r="AU1066" s="163"/>
      <c r="AV1066" s="163"/>
      <c r="AW1066" s="163"/>
      <c r="AX1066" s="163"/>
      <c r="AY1066" s="163"/>
      <c r="AZ1066" s="163"/>
      <c r="BA1066" s="163"/>
      <c r="BB1066" s="163"/>
      <c r="BC1066" s="163"/>
      <c r="BD1066" s="163"/>
      <c r="BE1066" s="163"/>
      <c r="BF1066" s="163"/>
      <c r="BG1066" s="163"/>
      <c r="BH1066" s="163"/>
      <c r="BI1066" s="163"/>
      <c r="BJ1066" s="163"/>
      <c r="BK1066" s="163"/>
      <c r="BL1066" s="163"/>
      <c r="BM1066" s="168"/>
    </row>
    <row r="1067" spans="1:65">
      <c r="A1067" s="28"/>
      <c r="B1067" s="3" t="s">
        <v>84</v>
      </c>
      <c r="C1067" s="27"/>
      <c r="D1067" s="13">
        <v>4.0786223998464648E-2</v>
      </c>
      <c r="E1067" s="13">
        <v>3.4360219979891658E-2</v>
      </c>
      <c r="F1067" s="13">
        <v>3.5069309120820367E-2</v>
      </c>
      <c r="G1067" s="13">
        <v>1.8443602372906789E-2</v>
      </c>
      <c r="H1067" s="13">
        <v>2.7066185003129038E-2</v>
      </c>
      <c r="I1067" s="13">
        <v>1.324526661658207E-2</v>
      </c>
      <c r="J1067" s="13">
        <v>2.4325105675868482E-2</v>
      </c>
      <c r="K1067" s="13">
        <v>3.3600804278476927E-2</v>
      </c>
      <c r="L1067" s="13">
        <v>4.6500753876018611E-2</v>
      </c>
      <c r="M1067" s="9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2"/>
    </row>
    <row r="1068" spans="1:65">
      <c r="A1068" s="28"/>
      <c r="B1068" s="3" t="s">
        <v>204</v>
      </c>
      <c r="C1068" s="27"/>
      <c r="D1068" s="13">
        <v>-2.2835900159320244E-2</v>
      </c>
      <c r="E1068" s="13">
        <v>-1.5932023366967973E-3</v>
      </c>
      <c r="F1068" s="13">
        <v>0.46716232961586113</v>
      </c>
      <c r="G1068" s="13">
        <v>2.6730394760134502E-2</v>
      </c>
      <c r="H1068" s="13">
        <v>2.5314214905292953E-2</v>
      </c>
      <c r="I1068" s="13">
        <v>-3.4165338998052741E-2</v>
      </c>
      <c r="J1068" s="13">
        <v>-4.5494777836785349E-2</v>
      </c>
      <c r="K1068" s="13">
        <v>5.7886351566649008E-2</v>
      </c>
      <c r="L1068" s="13">
        <v>-5.8417419012214422E-3</v>
      </c>
      <c r="M1068" s="9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2"/>
    </row>
    <row r="1069" spans="1:65">
      <c r="A1069" s="28"/>
      <c r="B1069" s="44" t="s">
        <v>205</v>
      </c>
      <c r="C1069" s="45"/>
      <c r="D1069" s="43">
        <v>0.51</v>
      </c>
      <c r="E1069" s="43">
        <v>0</v>
      </c>
      <c r="F1069" s="43">
        <v>11.16</v>
      </c>
      <c r="G1069" s="43">
        <v>0.67</v>
      </c>
      <c r="H1069" s="43">
        <v>0.64</v>
      </c>
      <c r="I1069" s="43">
        <v>0.78</v>
      </c>
      <c r="J1069" s="43">
        <v>1.05</v>
      </c>
      <c r="K1069" s="43">
        <v>1.42</v>
      </c>
      <c r="L1069" s="43">
        <v>0.1</v>
      </c>
      <c r="M1069" s="9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2"/>
    </row>
    <row r="1070" spans="1:65">
      <c r="B1070" s="29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BM1070" s="52"/>
    </row>
    <row r="1071" spans="1:65" ht="15">
      <c r="B1071" s="8" t="s">
        <v>363</v>
      </c>
      <c r="BM1071" s="26" t="s">
        <v>64</v>
      </c>
    </row>
    <row r="1072" spans="1:65" ht="15">
      <c r="A1072" s="24" t="s">
        <v>45</v>
      </c>
      <c r="B1072" s="18" t="s">
        <v>106</v>
      </c>
      <c r="C1072" s="15" t="s">
        <v>107</v>
      </c>
      <c r="D1072" s="16" t="s">
        <v>187</v>
      </c>
      <c r="E1072" s="17" t="s">
        <v>187</v>
      </c>
      <c r="F1072" s="17" t="s">
        <v>187</v>
      </c>
      <c r="G1072" s="17" t="s">
        <v>187</v>
      </c>
      <c r="H1072" s="17" t="s">
        <v>187</v>
      </c>
      <c r="I1072" s="17" t="s">
        <v>187</v>
      </c>
      <c r="J1072" s="17" t="s">
        <v>187</v>
      </c>
      <c r="K1072" s="17" t="s">
        <v>187</v>
      </c>
      <c r="L1072" s="17" t="s">
        <v>187</v>
      </c>
      <c r="M1072" s="9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6">
        <v>1</v>
      </c>
    </row>
    <row r="1073" spans="1:65">
      <c r="A1073" s="28"/>
      <c r="B1073" s="19" t="s">
        <v>188</v>
      </c>
      <c r="C1073" s="9" t="s">
        <v>188</v>
      </c>
      <c r="D1073" s="91" t="s">
        <v>189</v>
      </c>
      <c r="E1073" s="92" t="s">
        <v>190</v>
      </c>
      <c r="F1073" s="92" t="s">
        <v>191</v>
      </c>
      <c r="G1073" s="92" t="s">
        <v>192</v>
      </c>
      <c r="H1073" s="92" t="s">
        <v>193</v>
      </c>
      <c r="I1073" s="92" t="s">
        <v>194</v>
      </c>
      <c r="J1073" s="92" t="s">
        <v>195</v>
      </c>
      <c r="K1073" s="92" t="s">
        <v>196</v>
      </c>
      <c r="L1073" s="92" t="s">
        <v>197</v>
      </c>
      <c r="M1073" s="9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6" t="s">
        <v>3</v>
      </c>
    </row>
    <row r="1074" spans="1:65">
      <c r="A1074" s="28"/>
      <c r="B1074" s="19"/>
      <c r="C1074" s="9"/>
      <c r="D1074" s="10" t="s">
        <v>209</v>
      </c>
      <c r="E1074" s="11" t="s">
        <v>209</v>
      </c>
      <c r="F1074" s="11" t="s">
        <v>208</v>
      </c>
      <c r="G1074" s="11" t="s">
        <v>209</v>
      </c>
      <c r="H1074" s="11" t="s">
        <v>208</v>
      </c>
      <c r="I1074" s="11" t="s">
        <v>208</v>
      </c>
      <c r="J1074" s="11" t="s">
        <v>208</v>
      </c>
      <c r="K1074" s="11" t="s">
        <v>208</v>
      </c>
      <c r="L1074" s="11" t="s">
        <v>209</v>
      </c>
      <c r="M1074" s="9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6">
        <v>0</v>
      </c>
    </row>
    <row r="1075" spans="1:65">
      <c r="A1075" s="28"/>
      <c r="B1075" s="19"/>
      <c r="C1075" s="9"/>
      <c r="D1075" s="25"/>
      <c r="E1075" s="25"/>
      <c r="F1075" s="25"/>
      <c r="G1075" s="25"/>
      <c r="H1075" s="25"/>
      <c r="I1075" s="25"/>
      <c r="J1075" s="25"/>
      <c r="K1075" s="25"/>
      <c r="L1075" s="25"/>
      <c r="M1075" s="9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6">
        <v>0</v>
      </c>
    </row>
    <row r="1076" spans="1:65">
      <c r="A1076" s="28"/>
      <c r="B1076" s="18">
        <v>1</v>
      </c>
      <c r="C1076" s="14">
        <v>1</v>
      </c>
      <c r="D1076" s="159">
        <v>239</v>
      </c>
      <c r="E1076" s="159">
        <v>255.00000000000003</v>
      </c>
      <c r="F1076" s="159">
        <v>227</v>
      </c>
      <c r="G1076" s="161">
        <v>58</v>
      </c>
      <c r="H1076" s="159">
        <v>238.6</v>
      </c>
      <c r="I1076" s="159">
        <v>246.00000000000003</v>
      </c>
      <c r="J1076" s="159">
        <v>242.7</v>
      </c>
      <c r="K1076" s="159">
        <v>241.6</v>
      </c>
      <c r="L1076" s="159">
        <v>252</v>
      </c>
      <c r="M1076" s="162"/>
      <c r="N1076" s="163"/>
      <c r="O1076" s="163"/>
      <c r="P1076" s="163"/>
      <c r="Q1076" s="163"/>
      <c r="R1076" s="163"/>
      <c r="S1076" s="163"/>
      <c r="T1076" s="163"/>
      <c r="U1076" s="163"/>
      <c r="V1076" s="163"/>
      <c r="W1076" s="163"/>
      <c r="X1076" s="163"/>
      <c r="Y1076" s="163"/>
      <c r="Z1076" s="163"/>
      <c r="AA1076" s="163"/>
      <c r="AB1076" s="163"/>
      <c r="AC1076" s="163"/>
      <c r="AD1076" s="163"/>
      <c r="AE1076" s="163"/>
      <c r="AF1076" s="163"/>
      <c r="AG1076" s="163"/>
      <c r="AH1076" s="163"/>
      <c r="AI1076" s="163"/>
      <c r="AJ1076" s="163"/>
      <c r="AK1076" s="163"/>
      <c r="AL1076" s="163"/>
      <c r="AM1076" s="163"/>
      <c r="AN1076" s="163"/>
      <c r="AO1076" s="163"/>
      <c r="AP1076" s="163"/>
      <c r="AQ1076" s="163"/>
      <c r="AR1076" s="163"/>
      <c r="AS1076" s="163"/>
      <c r="AT1076" s="163"/>
      <c r="AU1076" s="163"/>
      <c r="AV1076" s="163"/>
      <c r="AW1076" s="163"/>
      <c r="AX1076" s="163"/>
      <c r="AY1076" s="163"/>
      <c r="AZ1076" s="163"/>
      <c r="BA1076" s="163"/>
      <c r="BB1076" s="163"/>
      <c r="BC1076" s="163"/>
      <c r="BD1076" s="163"/>
      <c r="BE1076" s="163"/>
      <c r="BF1076" s="163"/>
      <c r="BG1076" s="163"/>
      <c r="BH1076" s="163"/>
      <c r="BI1076" s="163"/>
      <c r="BJ1076" s="163"/>
      <c r="BK1076" s="163"/>
      <c r="BL1076" s="163"/>
      <c r="BM1076" s="164">
        <v>1</v>
      </c>
    </row>
    <row r="1077" spans="1:65">
      <c r="A1077" s="28"/>
      <c r="B1077" s="19">
        <v>1</v>
      </c>
      <c r="C1077" s="9">
        <v>2</v>
      </c>
      <c r="D1077" s="165">
        <v>239</v>
      </c>
      <c r="E1077" s="165">
        <v>250</v>
      </c>
      <c r="F1077" s="165">
        <v>230</v>
      </c>
      <c r="G1077" s="165">
        <v>252</v>
      </c>
      <c r="H1077" s="165">
        <v>254.2</v>
      </c>
      <c r="I1077" s="165">
        <v>246.00000000000003</v>
      </c>
      <c r="J1077" s="165">
        <v>245.4</v>
      </c>
      <c r="K1077" s="165">
        <v>243.3</v>
      </c>
      <c r="L1077" s="165">
        <v>255.00000000000003</v>
      </c>
      <c r="M1077" s="162"/>
      <c r="N1077" s="163"/>
      <c r="O1077" s="163"/>
      <c r="P1077" s="163"/>
      <c r="Q1077" s="163"/>
      <c r="R1077" s="163"/>
      <c r="S1077" s="163"/>
      <c r="T1077" s="163"/>
      <c r="U1077" s="163"/>
      <c r="V1077" s="163"/>
      <c r="W1077" s="163"/>
      <c r="X1077" s="163"/>
      <c r="Y1077" s="163"/>
      <c r="Z1077" s="163"/>
      <c r="AA1077" s="163"/>
      <c r="AB1077" s="163"/>
      <c r="AC1077" s="163"/>
      <c r="AD1077" s="163"/>
      <c r="AE1077" s="163"/>
      <c r="AF1077" s="163"/>
      <c r="AG1077" s="163"/>
      <c r="AH1077" s="163"/>
      <c r="AI1077" s="163"/>
      <c r="AJ1077" s="163"/>
      <c r="AK1077" s="163"/>
      <c r="AL1077" s="163"/>
      <c r="AM1077" s="163"/>
      <c r="AN1077" s="163"/>
      <c r="AO1077" s="163"/>
      <c r="AP1077" s="163"/>
      <c r="AQ1077" s="163"/>
      <c r="AR1077" s="163"/>
      <c r="AS1077" s="163"/>
      <c r="AT1077" s="163"/>
      <c r="AU1077" s="163"/>
      <c r="AV1077" s="163"/>
      <c r="AW1077" s="163"/>
      <c r="AX1077" s="163"/>
      <c r="AY1077" s="163"/>
      <c r="AZ1077" s="163"/>
      <c r="BA1077" s="163"/>
      <c r="BB1077" s="163"/>
      <c r="BC1077" s="163"/>
      <c r="BD1077" s="163"/>
      <c r="BE1077" s="163"/>
      <c r="BF1077" s="163"/>
      <c r="BG1077" s="163"/>
      <c r="BH1077" s="163"/>
      <c r="BI1077" s="163"/>
      <c r="BJ1077" s="163"/>
      <c r="BK1077" s="163"/>
      <c r="BL1077" s="163"/>
      <c r="BM1077" s="164">
        <v>34</v>
      </c>
    </row>
    <row r="1078" spans="1:65">
      <c r="A1078" s="28"/>
      <c r="B1078" s="19">
        <v>1</v>
      </c>
      <c r="C1078" s="9">
        <v>3</v>
      </c>
      <c r="D1078" s="165">
        <v>233</v>
      </c>
      <c r="E1078" s="165">
        <v>242</v>
      </c>
      <c r="F1078" s="165">
        <v>231</v>
      </c>
      <c r="G1078" s="165">
        <v>253.00000000000003</v>
      </c>
      <c r="H1078" s="165">
        <v>244.6</v>
      </c>
      <c r="I1078" s="165">
        <v>240</v>
      </c>
      <c r="J1078" s="165">
        <v>233.7</v>
      </c>
      <c r="K1078" s="165">
        <v>249.8</v>
      </c>
      <c r="L1078" s="165">
        <v>247</v>
      </c>
      <c r="M1078" s="162"/>
      <c r="N1078" s="163"/>
      <c r="O1078" s="163"/>
      <c r="P1078" s="163"/>
      <c r="Q1078" s="163"/>
      <c r="R1078" s="163"/>
      <c r="S1078" s="163"/>
      <c r="T1078" s="163"/>
      <c r="U1078" s="163"/>
      <c r="V1078" s="163"/>
      <c r="W1078" s="163"/>
      <c r="X1078" s="163"/>
      <c r="Y1078" s="163"/>
      <c r="Z1078" s="163"/>
      <c r="AA1078" s="163"/>
      <c r="AB1078" s="163"/>
      <c r="AC1078" s="163"/>
      <c r="AD1078" s="163"/>
      <c r="AE1078" s="163"/>
      <c r="AF1078" s="163"/>
      <c r="AG1078" s="163"/>
      <c r="AH1078" s="163"/>
      <c r="AI1078" s="163"/>
      <c r="AJ1078" s="163"/>
      <c r="AK1078" s="163"/>
      <c r="AL1078" s="163"/>
      <c r="AM1078" s="163"/>
      <c r="AN1078" s="163"/>
      <c r="AO1078" s="163"/>
      <c r="AP1078" s="163"/>
      <c r="AQ1078" s="163"/>
      <c r="AR1078" s="163"/>
      <c r="AS1078" s="163"/>
      <c r="AT1078" s="163"/>
      <c r="AU1078" s="163"/>
      <c r="AV1078" s="163"/>
      <c r="AW1078" s="163"/>
      <c r="AX1078" s="163"/>
      <c r="AY1078" s="163"/>
      <c r="AZ1078" s="163"/>
      <c r="BA1078" s="163"/>
      <c r="BB1078" s="163"/>
      <c r="BC1078" s="163"/>
      <c r="BD1078" s="163"/>
      <c r="BE1078" s="163"/>
      <c r="BF1078" s="163"/>
      <c r="BG1078" s="163"/>
      <c r="BH1078" s="163"/>
      <c r="BI1078" s="163"/>
      <c r="BJ1078" s="163"/>
      <c r="BK1078" s="163"/>
      <c r="BL1078" s="163"/>
      <c r="BM1078" s="164">
        <v>16</v>
      </c>
    </row>
    <row r="1079" spans="1:65">
      <c r="A1079" s="28"/>
      <c r="B1079" s="19">
        <v>1</v>
      </c>
      <c r="C1079" s="9">
        <v>4</v>
      </c>
      <c r="D1079" s="165">
        <v>234</v>
      </c>
      <c r="E1079" s="165">
        <v>254</v>
      </c>
      <c r="F1079" s="165">
        <v>239</v>
      </c>
      <c r="G1079" s="165">
        <v>252</v>
      </c>
      <c r="H1079" s="165">
        <v>250</v>
      </c>
      <c r="I1079" s="165">
        <v>245</v>
      </c>
      <c r="J1079" s="165">
        <v>244.19999999999996</v>
      </c>
      <c r="K1079" s="165">
        <v>237.4</v>
      </c>
      <c r="L1079" s="165">
        <v>250.99999999999997</v>
      </c>
      <c r="M1079" s="162"/>
      <c r="N1079" s="163"/>
      <c r="O1079" s="163"/>
      <c r="P1079" s="163"/>
      <c r="Q1079" s="163"/>
      <c r="R1079" s="163"/>
      <c r="S1079" s="163"/>
      <c r="T1079" s="163"/>
      <c r="U1079" s="163"/>
      <c r="V1079" s="163"/>
      <c r="W1079" s="163"/>
      <c r="X1079" s="163"/>
      <c r="Y1079" s="163"/>
      <c r="Z1079" s="163"/>
      <c r="AA1079" s="163"/>
      <c r="AB1079" s="163"/>
      <c r="AC1079" s="163"/>
      <c r="AD1079" s="163"/>
      <c r="AE1079" s="163"/>
      <c r="AF1079" s="163"/>
      <c r="AG1079" s="163"/>
      <c r="AH1079" s="163"/>
      <c r="AI1079" s="163"/>
      <c r="AJ1079" s="163"/>
      <c r="AK1079" s="163"/>
      <c r="AL1079" s="163"/>
      <c r="AM1079" s="163"/>
      <c r="AN1079" s="163"/>
      <c r="AO1079" s="163"/>
      <c r="AP1079" s="163"/>
      <c r="AQ1079" s="163"/>
      <c r="AR1079" s="163"/>
      <c r="AS1079" s="163"/>
      <c r="AT1079" s="163"/>
      <c r="AU1079" s="163"/>
      <c r="AV1079" s="163"/>
      <c r="AW1079" s="163"/>
      <c r="AX1079" s="163"/>
      <c r="AY1079" s="163"/>
      <c r="AZ1079" s="163"/>
      <c r="BA1079" s="163"/>
      <c r="BB1079" s="163"/>
      <c r="BC1079" s="163"/>
      <c r="BD1079" s="163"/>
      <c r="BE1079" s="163"/>
      <c r="BF1079" s="163"/>
      <c r="BG1079" s="163"/>
      <c r="BH1079" s="163"/>
      <c r="BI1079" s="163"/>
      <c r="BJ1079" s="163"/>
      <c r="BK1079" s="163"/>
      <c r="BL1079" s="163"/>
      <c r="BM1079" s="164">
        <v>244.82037037037037</v>
      </c>
    </row>
    <row r="1080" spans="1:65">
      <c r="A1080" s="28"/>
      <c r="B1080" s="19">
        <v>1</v>
      </c>
      <c r="C1080" s="9">
        <v>5</v>
      </c>
      <c r="D1080" s="165">
        <v>239</v>
      </c>
      <c r="E1080" s="165">
        <v>264</v>
      </c>
      <c r="F1080" s="165">
        <v>233</v>
      </c>
      <c r="G1080" s="165">
        <v>240</v>
      </c>
      <c r="H1080" s="165">
        <v>250.3</v>
      </c>
      <c r="I1080" s="165">
        <v>248</v>
      </c>
      <c r="J1080" s="165">
        <v>240.7</v>
      </c>
      <c r="K1080" s="165">
        <v>241.3</v>
      </c>
      <c r="L1080" s="165">
        <v>256</v>
      </c>
      <c r="M1080" s="162"/>
      <c r="N1080" s="163"/>
      <c r="O1080" s="163"/>
      <c r="P1080" s="163"/>
      <c r="Q1080" s="163"/>
      <c r="R1080" s="163"/>
      <c r="S1080" s="163"/>
      <c r="T1080" s="163"/>
      <c r="U1080" s="163"/>
      <c r="V1080" s="163"/>
      <c r="W1080" s="163"/>
      <c r="X1080" s="163"/>
      <c r="Y1080" s="163"/>
      <c r="Z1080" s="163"/>
      <c r="AA1080" s="163"/>
      <c r="AB1080" s="163"/>
      <c r="AC1080" s="163"/>
      <c r="AD1080" s="163"/>
      <c r="AE1080" s="163"/>
      <c r="AF1080" s="163"/>
      <c r="AG1080" s="163"/>
      <c r="AH1080" s="163"/>
      <c r="AI1080" s="163"/>
      <c r="AJ1080" s="163"/>
      <c r="AK1080" s="163"/>
      <c r="AL1080" s="163"/>
      <c r="AM1080" s="163"/>
      <c r="AN1080" s="163"/>
      <c r="AO1080" s="163"/>
      <c r="AP1080" s="163"/>
      <c r="AQ1080" s="163"/>
      <c r="AR1080" s="163"/>
      <c r="AS1080" s="163"/>
      <c r="AT1080" s="163"/>
      <c r="AU1080" s="163"/>
      <c r="AV1080" s="163"/>
      <c r="AW1080" s="163"/>
      <c r="AX1080" s="163"/>
      <c r="AY1080" s="163"/>
      <c r="AZ1080" s="163"/>
      <c r="BA1080" s="163"/>
      <c r="BB1080" s="163"/>
      <c r="BC1080" s="163"/>
      <c r="BD1080" s="163"/>
      <c r="BE1080" s="163"/>
      <c r="BF1080" s="163"/>
      <c r="BG1080" s="163"/>
      <c r="BH1080" s="163"/>
      <c r="BI1080" s="163"/>
      <c r="BJ1080" s="163"/>
      <c r="BK1080" s="163"/>
      <c r="BL1080" s="163"/>
      <c r="BM1080" s="164">
        <v>54</v>
      </c>
    </row>
    <row r="1081" spans="1:65">
      <c r="A1081" s="28"/>
      <c r="B1081" s="19">
        <v>1</v>
      </c>
      <c r="C1081" s="9">
        <v>6</v>
      </c>
      <c r="D1081" s="165">
        <v>239</v>
      </c>
      <c r="E1081" s="165">
        <v>268</v>
      </c>
      <c r="F1081" s="165">
        <v>246.00000000000003</v>
      </c>
      <c r="G1081" s="165">
        <v>246.00000000000003</v>
      </c>
      <c r="H1081" s="165">
        <v>247.4</v>
      </c>
      <c r="I1081" s="167">
        <v>233</v>
      </c>
      <c r="J1081" s="165">
        <v>236.2</v>
      </c>
      <c r="K1081" s="165">
        <v>244.30000000000004</v>
      </c>
      <c r="L1081" s="165">
        <v>250</v>
      </c>
      <c r="M1081" s="162"/>
      <c r="N1081" s="163"/>
      <c r="O1081" s="163"/>
      <c r="P1081" s="163"/>
      <c r="Q1081" s="163"/>
      <c r="R1081" s="163"/>
      <c r="S1081" s="163"/>
      <c r="T1081" s="163"/>
      <c r="U1081" s="163"/>
      <c r="V1081" s="163"/>
      <c r="W1081" s="163"/>
      <c r="X1081" s="163"/>
      <c r="Y1081" s="163"/>
      <c r="Z1081" s="163"/>
      <c r="AA1081" s="163"/>
      <c r="AB1081" s="163"/>
      <c r="AC1081" s="163"/>
      <c r="AD1081" s="163"/>
      <c r="AE1081" s="163"/>
      <c r="AF1081" s="163"/>
      <c r="AG1081" s="163"/>
      <c r="AH1081" s="163"/>
      <c r="AI1081" s="163"/>
      <c r="AJ1081" s="163"/>
      <c r="AK1081" s="163"/>
      <c r="AL1081" s="163"/>
      <c r="AM1081" s="163"/>
      <c r="AN1081" s="163"/>
      <c r="AO1081" s="163"/>
      <c r="AP1081" s="163"/>
      <c r="AQ1081" s="163"/>
      <c r="AR1081" s="163"/>
      <c r="AS1081" s="163"/>
      <c r="AT1081" s="163"/>
      <c r="AU1081" s="163"/>
      <c r="AV1081" s="163"/>
      <c r="AW1081" s="163"/>
      <c r="AX1081" s="163"/>
      <c r="AY1081" s="163"/>
      <c r="AZ1081" s="163"/>
      <c r="BA1081" s="163"/>
      <c r="BB1081" s="163"/>
      <c r="BC1081" s="163"/>
      <c r="BD1081" s="163"/>
      <c r="BE1081" s="163"/>
      <c r="BF1081" s="163"/>
      <c r="BG1081" s="163"/>
      <c r="BH1081" s="163"/>
      <c r="BI1081" s="163"/>
      <c r="BJ1081" s="163"/>
      <c r="BK1081" s="163"/>
      <c r="BL1081" s="163"/>
      <c r="BM1081" s="168"/>
    </row>
    <row r="1082" spans="1:65">
      <c r="A1082" s="28"/>
      <c r="B1082" s="20" t="s">
        <v>201</v>
      </c>
      <c r="C1082" s="12"/>
      <c r="D1082" s="169">
        <v>237.16666666666666</v>
      </c>
      <c r="E1082" s="169">
        <v>255.5</v>
      </c>
      <c r="F1082" s="169">
        <v>234.33333333333334</v>
      </c>
      <c r="G1082" s="169">
        <v>216.83333333333334</v>
      </c>
      <c r="H1082" s="169">
        <v>247.51666666666668</v>
      </c>
      <c r="I1082" s="169">
        <v>243</v>
      </c>
      <c r="J1082" s="169">
        <v>240.48333333333332</v>
      </c>
      <c r="K1082" s="169">
        <v>242.95000000000002</v>
      </c>
      <c r="L1082" s="169">
        <v>251.83333333333334</v>
      </c>
      <c r="M1082" s="162"/>
      <c r="N1082" s="163"/>
      <c r="O1082" s="163"/>
      <c r="P1082" s="163"/>
      <c r="Q1082" s="163"/>
      <c r="R1082" s="163"/>
      <c r="S1082" s="163"/>
      <c r="T1082" s="163"/>
      <c r="U1082" s="163"/>
      <c r="V1082" s="163"/>
      <c r="W1082" s="163"/>
      <c r="X1082" s="163"/>
      <c r="Y1082" s="163"/>
      <c r="Z1082" s="163"/>
      <c r="AA1082" s="163"/>
      <c r="AB1082" s="163"/>
      <c r="AC1082" s="163"/>
      <c r="AD1082" s="163"/>
      <c r="AE1082" s="163"/>
      <c r="AF1082" s="163"/>
      <c r="AG1082" s="163"/>
      <c r="AH1082" s="163"/>
      <c r="AI1082" s="163"/>
      <c r="AJ1082" s="163"/>
      <c r="AK1082" s="163"/>
      <c r="AL1082" s="163"/>
      <c r="AM1082" s="163"/>
      <c r="AN1082" s="163"/>
      <c r="AO1082" s="163"/>
      <c r="AP1082" s="163"/>
      <c r="AQ1082" s="163"/>
      <c r="AR1082" s="163"/>
      <c r="AS1082" s="163"/>
      <c r="AT1082" s="163"/>
      <c r="AU1082" s="163"/>
      <c r="AV1082" s="163"/>
      <c r="AW1082" s="163"/>
      <c r="AX1082" s="163"/>
      <c r="AY1082" s="163"/>
      <c r="AZ1082" s="163"/>
      <c r="BA1082" s="163"/>
      <c r="BB1082" s="163"/>
      <c r="BC1082" s="163"/>
      <c r="BD1082" s="163"/>
      <c r="BE1082" s="163"/>
      <c r="BF1082" s="163"/>
      <c r="BG1082" s="163"/>
      <c r="BH1082" s="163"/>
      <c r="BI1082" s="163"/>
      <c r="BJ1082" s="163"/>
      <c r="BK1082" s="163"/>
      <c r="BL1082" s="163"/>
      <c r="BM1082" s="168"/>
    </row>
    <row r="1083" spans="1:65">
      <c r="A1083" s="28"/>
      <c r="B1083" s="3" t="s">
        <v>202</v>
      </c>
      <c r="C1083" s="27"/>
      <c r="D1083" s="165">
        <v>239</v>
      </c>
      <c r="E1083" s="165">
        <v>254.5</v>
      </c>
      <c r="F1083" s="165">
        <v>232</v>
      </c>
      <c r="G1083" s="165">
        <v>249</v>
      </c>
      <c r="H1083" s="165">
        <v>248.7</v>
      </c>
      <c r="I1083" s="165">
        <v>245.5</v>
      </c>
      <c r="J1083" s="165">
        <v>241.7</v>
      </c>
      <c r="K1083" s="165">
        <v>242.45</v>
      </c>
      <c r="L1083" s="165">
        <v>251.5</v>
      </c>
      <c r="M1083" s="162"/>
      <c r="N1083" s="163"/>
      <c r="O1083" s="163"/>
      <c r="P1083" s="163"/>
      <c r="Q1083" s="163"/>
      <c r="R1083" s="163"/>
      <c r="S1083" s="163"/>
      <c r="T1083" s="163"/>
      <c r="U1083" s="163"/>
      <c r="V1083" s="163"/>
      <c r="W1083" s="163"/>
      <c r="X1083" s="163"/>
      <c r="Y1083" s="163"/>
      <c r="Z1083" s="163"/>
      <c r="AA1083" s="163"/>
      <c r="AB1083" s="163"/>
      <c r="AC1083" s="163"/>
      <c r="AD1083" s="163"/>
      <c r="AE1083" s="163"/>
      <c r="AF1083" s="163"/>
      <c r="AG1083" s="163"/>
      <c r="AH1083" s="163"/>
      <c r="AI1083" s="163"/>
      <c r="AJ1083" s="163"/>
      <c r="AK1083" s="163"/>
      <c r="AL1083" s="163"/>
      <c r="AM1083" s="163"/>
      <c r="AN1083" s="163"/>
      <c r="AO1083" s="163"/>
      <c r="AP1083" s="163"/>
      <c r="AQ1083" s="163"/>
      <c r="AR1083" s="163"/>
      <c r="AS1083" s="163"/>
      <c r="AT1083" s="163"/>
      <c r="AU1083" s="163"/>
      <c r="AV1083" s="163"/>
      <c r="AW1083" s="163"/>
      <c r="AX1083" s="163"/>
      <c r="AY1083" s="163"/>
      <c r="AZ1083" s="163"/>
      <c r="BA1083" s="163"/>
      <c r="BB1083" s="163"/>
      <c r="BC1083" s="163"/>
      <c r="BD1083" s="163"/>
      <c r="BE1083" s="163"/>
      <c r="BF1083" s="163"/>
      <c r="BG1083" s="163"/>
      <c r="BH1083" s="163"/>
      <c r="BI1083" s="163"/>
      <c r="BJ1083" s="163"/>
      <c r="BK1083" s="163"/>
      <c r="BL1083" s="163"/>
      <c r="BM1083" s="168"/>
    </row>
    <row r="1084" spans="1:65">
      <c r="A1084" s="28"/>
      <c r="B1084" s="3" t="s">
        <v>203</v>
      </c>
      <c r="C1084" s="27"/>
      <c r="D1084" s="165">
        <v>2.857738033247041</v>
      </c>
      <c r="E1084" s="165">
        <v>9.4180677423768842</v>
      </c>
      <c r="F1084" s="165">
        <v>6.9761498454854589</v>
      </c>
      <c r="G1084" s="165">
        <v>77.970293488396351</v>
      </c>
      <c r="H1084" s="165">
        <v>5.4149484454301753</v>
      </c>
      <c r="I1084" s="165">
        <v>5.5856960175075825</v>
      </c>
      <c r="J1084" s="165">
        <v>4.6326738139725165</v>
      </c>
      <c r="K1084" s="165">
        <v>4.1040224170927768</v>
      </c>
      <c r="L1084" s="165">
        <v>3.311595788538618</v>
      </c>
      <c r="M1084" s="162"/>
      <c r="N1084" s="163"/>
      <c r="O1084" s="163"/>
      <c r="P1084" s="163"/>
      <c r="Q1084" s="163"/>
      <c r="R1084" s="163"/>
      <c r="S1084" s="163"/>
      <c r="T1084" s="163"/>
      <c r="U1084" s="163"/>
      <c r="V1084" s="163"/>
      <c r="W1084" s="163"/>
      <c r="X1084" s="163"/>
      <c r="Y1084" s="163"/>
      <c r="Z1084" s="163"/>
      <c r="AA1084" s="163"/>
      <c r="AB1084" s="163"/>
      <c r="AC1084" s="163"/>
      <c r="AD1084" s="163"/>
      <c r="AE1084" s="163"/>
      <c r="AF1084" s="163"/>
      <c r="AG1084" s="163"/>
      <c r="AH1084" s="163"/>
      <c r="AI1084" s="163"/>
      <c r="AJ1084" s="163"/>
      <c r="AK1084" s="163"/>
      <c r="AL1084" s="163"/>
      <c r="AM1084" s="163"/>
      <c r="AN1084" s="163"/>
      <c r="AO1084" s="163"/>
      <c r="AP1084" s="163"/>
      <c r="AQ1084" s="163"/>
      <c r="AR1084" s="163"/>
      <c r="AS1084" s="163"/>
      <c r="AT1084" s="163"/>
      <c r="AU1084" s="163"/>
      <c r="AV1084" s="163"/>
      <c r="AW1084" s="163"/>
      <c r="AX1084" s="163"/>
      <c r="AY1084" s="163"/>
      <c r="AZ1084" s="163"/>
      <c r="BA1084" s="163"/>
      <c r="BB1084" s="163"/>
      <c r="BC1084" s="163"/>
      <c r="BD1084" s="163"/>
      <c r="BE1084" s="163"/>
      <c r="BF1084" s="163"/>
      <c r="BG1084" s="163"/>
      <c r="BH1084" s="163"/>
      <c r="BI1084" s="163"/>
      <c r="BJ1084" s="163"/>
      <c r="BK1084" s="163"/>
      <c r="BL1084" s="163"/>
      <c r="BM1084" s="168"/>
    </row>
    <row r="1085" spans="1:65">
      <c r="A1085" s="28"/>
      <c r="B1085" s="3" t="s">
        <v>84</v>
      </c>
      <c r="C1085" s="27"/>
      <c r="D1085" s="13">
        <v>1.2049492761407061E-2</v>
      </c>
      <c r="E1085" s="13">
        <v>3.686132188797215E-2</v>
      </c>
      <c r="F1085" s="13">
        <v>2.977019848713567E-2</v>
      </c>
      <c r="G1085" s="13">
        <v>0.35958628818630139</v>
      </c>
      <c r="H1085" s="13">
        <v>2.1877106371679382E-2</v>
      </c>
      <c r="I1085" s="13">
        <v>2.2986403364228733E-2</v>
      </c>
      <c r="J1085" s="13">
        <v>1.9264011978539816E-2</v>
      </c>
      <c r="K1085" s="13">
        <v>1.6892456954487659E-2</v>
      </c>
      <c r="L1085" s="13">
        <v>1.3149950186122904E-2</v>
      </c>
      <c r="M1085" s="9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2"/>
    </row>
    <row r="1086" spans="1:65">
      <c r="A1086" s="28"/>
      <c r="B1086" s="3" t="s">
        <v>204</v>
      </c>
      <c r="C1086" s="27"/>
      <c r="D1086" s="13">
        <v>-3.1262528081813623E-2</v>
      </c>
      <c r="E1086" s="13">
        <v>4.3622308117062358E-2</v>
      </c>
      <c r="F1086" s="13">
        <v>-4.283563913073074E-2</v>
      </c>
      <c r="G1086" s="13">
        <v>-0.11431661913874869</v>
      </c>
      <c r="H1086" s="13">
        <v>1.1013365808642872E-2</v>
      </c>
      <c r="I1086" s="13">
        <v>-7.4355347458076038E-3</v>
      </c>
      <c r="J1086" s="13">
        <v>-1.7715180442198775E-2</v>
      </c>
      <c r="K1086" s="13">
        <v>-7.6397661172590281E-3</v>
      </c>
      <c r="L1086" s="13">
        <v>2.8645340877287317E-2</v>
      </c>
      <c r="M1086" s="9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2"/>
    </row>
    <row r="1087" spans="1:65">
      <c r="A1087" s="28"/>
      <c r="B1087" s="44" t="s">
        <v>205</v>
      </c>
      <c r="C1087" s="45"/>
      <c r="D1087" s="43">
        <v>0.67</v>
      </c>
      <c r="E1087" s="43">
        <v>1.46</v>
      </c>
      <c r="F1087" s="43">
        <v>1</v>
      </c>
      <c r="G1087" s="43">
        <v>3.05</v>
      </c>
      <c r="H1087" s="43">
        <v>0.53</v>
      </c>
      <c r="I1087" s="43">
        <v>0.01</v>
      </c>
      <c r="J1087" s="43">
        <v>0.28999999999999998</v>
      </c>
      <c r="K1087" s="43">
        <v>0</v>
      </c>
      <c r="L1087" s="43">
        <v>1.04</v>
      </c>
      <c r="M1087" s="9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2"/>
    </row>
    <row r="1088" spans="1:65">
      <c r="B1088" s="29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BM1088" s="52"/>
    </row>
    <row r="1089" spans="65:65">
      <c r="BM1089" s="52"/>
    </row>
    <row r="1090" spans="65:65">
      <c r="BM1090" s="52"/>
    </row>
    <row r="1091" spans="65:65">
      <c r="BM1091" s="52"/>
    </row>
    <row r="1092" spans="65:65">
      <c r="BM1092" s="52"/>
    </row>
    <row r="1093" spans="65:65">
      <c r="BM1093" s="52"/>
    </row>
    <row r="1094" spans="65:65">
      <c r="BM1094" s="52"/>
    </row>
    <row r="1095" spans="65:65">
      <c r="BM1095" s="52"/>
    </row>
    <row r="1096" spans="65:65">
      <c r="BM1096" s="52"/>
    </row>
    <row r="1097" spans="65:65">
      <c r="BM1097" s="52"/>
    </row>
    <row r="1098" spans="65:65">
      <c r="BM1098" s="52"/>
    </row>
    <row r="1099" spans="65:65">
      <c r="BM1099" s="52"/>
    </row>
    <row r="1100" spans="65:65">
      <c r="BM1100" s="52"/>
    </row>
    <row r="1101" spans="65:65">
      <c r="BM1101" s="52"/>
    </row>
    <row r="1102" spans="65:65">
      <c r="BM1102" s="52"/>
    </row>
    <row r="1103" spans="65:65">
      <c r="BM1103" s="52"/>
    </row>
    <row r="1104" spans="65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2"/>
    </row>
    <row r="1131" spans="65:65">
      <c r="BM1131" s="52"/>
    </row>
    <row r="1132" spans="65:65">
      <c r="BM1132" s="52"/>
    </row>
    <row r="1133" spans="65:65">
      <c r="BM1133" s="52"/>
    </row>
    <row r="1134" spans="65:65">
      <c r="BM1134" s="52"/>
    </row>
    <row r="1135" spans="65:65">
      <c r="BM1135" s="52"/>
    </row>
    <row r="1136" spans="65:65">
      <c r="BM1136" s="52"/>
    </row>
    <row r="1137" spans="65:65">
      <c r="BM1137" s="53"/>
    </row>
    <row r="1138" spans="65:65">
      <c r="BM1138" s="54"/>
    </row>
    <row r="1139" spans="65:65">
      <c r="BM1139" s="54"/>
    </row>
    <row r="1140" spans="65:65">
      <c r="BM1140" s="54"/>
    </row>
    <row r="1141" spans="65:65">
      <c r="BM1141" s="54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  <row r="1170" spans="65:65">
      <c r="BM1170" s="54"/>
    </row>
    <row r="1171" spans="65:65">
      <c r="BM1171" s="54"/>
    </row>
  </sheetData>
  <dataConsolidate/>
  <conditionalFormatting sqref="B6:L11 B25:K30 B43:L48 B61:L66 B79:L84 B98:L103 B117:K122 B135:L140 B153:L158 B171:L176 B190:K195 B208:K213 B226:L231 B244:G249 B262:G267 B280:G285 B298:L303 B316:K321 B334:G339 B352:H357 B370:L375 B388:G393 B406:L411 B424:K429 B442:L447 B460:L465 B478:H483 B496:K501 B514:L519 B532:L537 B551:K556 B569:L574 B587:G592 B605:L610 B623:K628 B641:L646 B659:G664 B677:L682 B695:J700 B713:K718 B731:L736 B750:L755 B769:L774 B787:G792 B805:L810 B823:L828 B841:L846 B859:H864 B877:L882 B895:L900 B913:K918 B931:L936 B950:G955 B968:L973 B986:K991 B1004:L1009 B1022:L1027 B1040:H1045 B1058:L1063 B1076:L1081">
    <cfRule type="expression" dxfId="14" priority="180">
      <formula>AND($B6&lt;&gt;$B5,NOT(ISBLANK(INDIRECT(Anlyt_LabRefThisCol))))</formula>
    </cfRule>
  </conditionalFormatting>
  <conditionalFormatting sqref="C2:L17 C21:K36 C39:L54 C57:L72 C75:L90 C94:L109 C113:K128 C131:L146 C149:L164 C167:L182 C186:K201 C204:K219 C222:L237 C240:G255 C258:G273 C276:G291 C294:L309 C312:K327 C330:G345 C348:H363 C366:L381 C384:G399 C402:L417 C420:K435 C438:L453 C456:L471 C474:H489 C492:K507 C510:L525 C528:L543 C547:K562 C565:L580 C583:G598 C601:L616 C619:K634 C637:L652 C655:G670 C673:L688 C691:J706 C709:K724 C727:L742 C746:L761 C765:L780 C783:G798 C801:L816 C819:L834 C837:L852 C855:H870 C873:L888 C891:L906 C909:K924 C927:L942 C946:G961 C964:L979 C982:K997 C1000:L1015 C1018:L1033 C1036:H1051 C1054:L1069 C1072:L1087">
    <cfRule type="expression" dxfId="13" priority="178" stopIfTrue="1">
      <formula>AND(ISBLANK(INDIRECT(Anlyt_LabRefLastCol)),ISBLANK(INDIRECT(Anlyt_LabRefThisCol)))</formula>
    </cfRule>
    <cfRule type="expression" dxfId="12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6950-407F-4B29-9717-CDF9040198F3}">
  <sheetPr codeName="Sheet12"/>
  <dimension ref="A1:BN11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364</v>
      </c>
      <c r="BM1" s="26" t="s">
        <v>207</v>
      </c>
    </row>
    <row r="2" spans="1:66" ht="15">
      <c r="A2" s="24" t="s">
        <v>105</v>
      </c>
      <c r="B2" s="18" t="s">
        <v>106</v>
      </c>
      <c r="C2" s="15" t="s">
        <v>107</v>
      </c>
      <c r="D2" s="16" t="s">
        <v>221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188</v>
      </c>
      <c r="C3" s="9" t="s">
        <v>188</v>
      </c>
      <c r="D3" s="10" t="s">
        <v>108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96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>
        <v>0.21</v>
      </c>
      <c r="E6" s="152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23">
        <v>0.22</v>
      </c>
      <c r="E7" s="152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9</v>
      </c>
    </row>
    <row r="8" spans="1:66">
      <c r="A8" s="28"/>
      <c r="B8" s="19">
        <v>1</v>
      </c>
      <c r="C8" s="9">
        <v>3</v>
      </c>
      <c r="D8" s="23">
        <v>0.24</v>
      </c>
      <c r="E8" s="152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23">
        <v>0.22</v>
      </c>
      <c r="E9" s="152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0.22166666666666701</v>
      </c>
      <c r="BN9" s="26"/>
    </row>
    <row r="10" spans="1:66">
      <c r="A10" s="28"/>
      <c r="B10" s="19">
        <v>1</v>
      </c>
      <c r="C10" s="9">
        <v>5</v>
      </c>
      <c r="D10" s="23">
        <v>0.22</v>
      </c>
      <c r="E10" s="152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15</v>
      </c>
    </row>
    <row r="11" spans="1:66">
      <c r="A11" s="28"/>
      <c r="B11" s="19">
        <v>1</v>
      </c>
      <c r="C11" s="9">
        <v>6</v>
      </c>
      <c r="D11" s="23">
        <v>0.22</v>
      </c>
      <c r="E11" s="152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3"/>
    </row>
    <row r="12" spans="1:66">
      <c r="A12" s="28"/>
      <c r="B12" s="20" t="s">
        <v>201</v>
      </c>
      <c r="C12" s="12"/>
      <c r="D12" s="156">
        <v>0.22166666666666665</v>
      </c>
      <c r="E12" s="152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3"/>
    </row>
    <row r="13" spans="1:66">
      <c r="A13" s="28"/>
      <c r="B13" s="3" t="s">
        <v>202</v>
      </c>
      <c r="C13" s="27"/>
      <c r="D13" s="23">
        <v>0.22</v>
      </c>
      <c r="E13" s="152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3"/>
    </row>
    <row r="14" spans="1:66">
      <c r="A14" s="28"/>
      <c r="B14" s="3" t="s">
        <v>203</v>
      </c>
      <c r="C14" s="27"/>
      <c r="D14" s="23">
        <v>9.8319208025017483E-3</v>
      </c>
      <c r="E14" s="152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3"/>
    </row>
    <row r="15" spans="1:66">
      <c r="A15" s="28"/>
      <c r="B15" s="3" t="s">
        <v>84</v>
      </c>
      <c r="C15" s="27"/>
      <c r="D15" s="13">
        <v>4.4354529936098112E-2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204</v>
      </c>
      <c r="C16" s="27"/>
      <c r="D16" s="13">
        <v>-1.6653345369377348E-15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205</v>
      </c>
      <c r="C17" s="45"/>
      <c r="D17" s="43" t="s">
        <v>206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365</v>
      </c>
      <c r="BM19" s="26" t="s">
        <v>207</v>
      </c>
    </row>
    <row r="20" spans="1:65" ht="15">
      <c r="A20" s="24" t="s">
        <v>58</v>
      </c>
      <c r="B20" s="18" t="s">
        <v>106</v>
      </c>
      <c r="C20" s="15" t="s">
        <v>107</v>
      </c>
      <c r="D20" s="16" t="s">
        <v>221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188</v>
      </c>
      <c r="C21" s="9" t="s">
        <v>188</v>
      </c>
      <c r="D21" s="10" t="s">
        <v>108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96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7" t="s">
        <v>102</v>
      </c>
      <c r="E24" s="152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4">
        <v>1</v>
      </c>
    </row>
    <row r="25" spans="1:65">
      <c r="A25" s="28"/>
      <c r="B25" s="19">
        <v>1</v>
      </c>
      <c r="C25" s="9">
        <v>2</v>
      </c>
      <c r="D25" s="158" t="s">
        <v>102</v>
      </c>
      <c r="E25" s="152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4">
        <v>9</v>
      </c>
    </row>
    <row r="26" spans="1:65">
      <c r="A26" s="28"/>
      <c r="B26" s="19">
        <v>1</v>
      </c>
      <c r="C26" s="9">
        <v>3</v>
      </c>
      <c r="D26" s="158" t="s">
        <v>102</v>
      </c>
      <c r="E26" s="152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4">
        <v>16</v>
      </c>
    </row>
    <row r="27" spans="1:65">
      <c r="A27" s="28"/>
      <c r="B27" s="19">
        <v>1</v>
      </c>
      <c r="C27" s="9">
        <v>4</v>
      </c>
      <c r="D27" s="158" t="s">
        <v>102</v>
      </c>
      <c r="E27" s="152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4" t="s">
        <v>102</v>
      </c>
    </row>
    <row r="28" spans="1:65">
      <c r="A28" s="28"/>
      <c r="B28" s="19">
        <v>1</v>
      </c>
      <c r="C28" s="9">
        <v>5</v>
      </c>
      <c r="D28" s="158" t="s">
        <v>102</v>
      </c>
      <c r="E28" s="152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4">
        <v>15</v>
      </c>
    </row>
    <row r="29" spans="1:65">
      <c r="A29" s="28"/>
      <c r="B29" s="19">
        <v>1</v>
      </c>
      <c r="C29" s="9">
        <v>6</v>
      </c>
      <c r="D29" s="158" t="s">
        <v>102</v>
      </c>
      <c r="E29" s="152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53"/>
    </row>
    <row r="30" spans="1:65">
      <c r="A30" s="28"/>
      <c r="B30" s="20" t="s">
        <v>201</v>
      </c>
      <c r="C30" s="12"/>
      <c r="D30" s="156" t="s">
        <v>427</v>
      </c>
      <c r="E30" s="152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3"/>
    </row>
    <row r="31" spans="1:65">
      <c r="A31" s="28"/>
      <c r="B31" s="3" t="s">
        <v>202</v>
      </c>
      <c r="C31" s="27"/>
      <c r="D31" s="23" t="s">
        <v>427</v>
      </c>
      <c r="E31" s="152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53"/>
    </row>
    <row r="32" spans="1:65">
      <c r="A32" s="28"/>
      <c r="B32" s="3" t="s">
        <v>203</v>
      </c>
      <c r="C32" s="27"/>
      <c r="D32" s="23" t="s">
        <v>427</v>
      </c>
      <c r="E32" s="152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53"/>
    </row>
    <row r="33" spans="1:65">
      <c r="A33" s="28"/>
      <c r="B33" s="3" t="s">
        <v>84</v>
      </c>
      <c r="C33" s="27"/>
      <c r="D33" s="13" t="s">
        <v>427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204</v>
      </c>
      <c r="C34" s="27"/>
      <c r="D34" s="13" t="s">
        <v>427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205</v>
      </c>
      <c r="C35" s="45"/>
      <c r="D35" s="43" t="s">
        <v>206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D11 B24:D29">
    <cfRule type="expression" dxfId="11" priority="6">
      <formula>AND($B6&lt;&gt;$B5,NOT(ISBLANK(INDIRECT(Anlyt_LabRefThisCol))))</formula>
    </cfRule>
  </conditionalFormatting>
  <conditionalFormatting sqref="C2:D17 C20:D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B0EE-62C1-4C5A-9945-68E1F8A05DAB}">
  <sheetPr codeName="Sheet13"/>
  <dimension ref="A1:BN28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366</v>
      </c>
      <c r="BM1" s="26" t="s">
        <v>207</v>
      </c>
    </row>
    <row r="2" spans="1:66" ht="19.5">
      <c r="A2" s="24" t="s">
        <v>112</v>
      </c>
      <c r="B2" s="18" t="s">
        <v>106</v>
      </c>
      <c r="C2" s="15" t="s">
        <v>107</v>
      </c>
      <c r="D2" s="16" t="s">
        <v>221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188</v>
      </c>
      <c r="C3" s="9" t="s">
        <v>188</v>
      </c>
      <c r="D3" s="10" t="s">
        <v>108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95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>
        <v>15.109999999999998</v>
      </c>
      <c r="E6" s="9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15.120000000000001</v>
      </c>
      <c r="E7" s="9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11</v>
      </c>
    </row>
    <row r="8" spans="1:66">
      <c r="A8" s="28"/>
      <c r="B8" s="19">
        <v>1</v>
      </c>
      <c r="C8" s="9">
        <v>3</v>
      </c>
      <c r="D8" s="11">
        <v>14.97</v>
      </c>
      <c r="E8" s="9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15.049999999999999</v>
      </c>
      <c r="E9" s="9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15.07</v>
      </c>
      <c r="BN9" s="26"/>
    </row>
    <row r="10" spans="1:66">
      <c r="A10" s="28"/>
      <c r="B10" s="19">
        <v>1</v>
      </c>
      <c r="C10" s="9">
        <v>5</v>
      </c>
      <c r="D10" s="11">
        <v>15.109999999999998</v>
      </c>
      <c r="E10" s="9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17</v>
      </c>
    </row>
    <row r="11" spans="1:66">
      <c r="A11" s="28"/>
      <c r="B11" s="19">
        <v>1</v>
      </c>
      <c r="C11" s="9">
        <v>6</v>
      </c>
      <c r="D11" s="11">
        <v>15.06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201</v>
      </c>
      <c r="C12" s="12"/>
      <c r="D12" s="22">
        <v>15.069999999999999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202</v>
      </c>
      <c r="C13" s="27"/>
      <c r="D13" s="11">
        <v>15.084999999999999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203</v>
      </c>
      <c r="C14" s="27"/>
      <c r="D14" s="23">
        <v>5.6920997883030178E-2</v>
      </c>
      <c r="E14" s="9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84</v>
      </c>
      <c r="C15" s="27"/>
      <c r="D15" s="13">
        <v>3.7771066942953006E-3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204</v>
      </c>
      <c r="C16" s="27"/>
      <c r="D16" s="13">
        <v>-1.1102230246251565E-16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205</v>
      </c>
      <c r="C17" s="45"/>
      <c r="D17" s="43" t="s">
        <v>206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367</v>
      </c>
      <c r="BM19" s="26" t="s">
        <v>207</v>
      </c>
    </row>
    <row r="20" spans="1:65" ht="15">
      <c r="A20" s="24" t="s">
        <v>97</v>
      </c>
      <c r="B20" s="18" t="s">
        <v>106</v>
      </c>
      <c r="C20" s="15" t="s">
        <v>107</v>
      </c>
      <c r="D20" s="16" t="s">
        <v>221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188</v>
      </c>
      <c r="C21" s="9" t="s">
        <v>188</v>
      </c>
      <c r="D21" s="10" t="s">
        <v>108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95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21">
        <v>1.48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1.49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12</v>
      </c>
    </row>
    <row r="26" spans="1:65">
      <c r="A26" s="28"/>
      <c r="B26" s="19">
        <v>1</v>
      </c>
      <c r="C26" s="9">
        <v>3</v>
      </c>
      <c r="D26" s="11">
        <v>1.58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1.5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1.5133333333333301</v>
      </c>
    </row>
    <row r="28" spans="1:65">
      <c r="A28" s="28"/>
      <c r="B28" s="19">
        <v>1</v>
      </c>
      <c r="C28" s="9">
        <v>5</v>
      </c>
      <c r="D28" s="11">
        <v>1.51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18</v>
      </c>
    </row>
    <row r="29" spans="1:65">
      <c r="A29" s="28"/>
      <c r="B29" s="19">
        <v>1</v>
      </c>
      <c r="C29" s="9">
        <v>6</v>
      </c>
      <c r="D29" s="11">
        <v>1.52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201</v>
      </c>
      <c r="C30" s="12"/>
      <c r="D30" s="22">
        <v>1.5133333333333334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202</v>
      </c>
      <c r="C31" s="27"/>
      <c r="D31" s="11">
        <v>1.5049999999999999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203</v>
      </c>
      <c r="C32" s="27"/>
      <c r="D32" s="23">
        <v>3.5590260840104401E-2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>
        <v>2.3517793506676914E-2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204</v>
      </c>
      <c r="C34" s="27"/>
      <c r="D34" s="13">
        <v>2.2204460492503131E-15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205</v>
      </c>
      <c r="C35" s="45"/>
      <c r="D35" s="43" t="s">
        <v>206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9.5">
      <c r="B37" s="8" t="s">
        <v>368</v>
      </c>
      <c r="BM37" s="26" t="s">
        <v>207</v>
      </c>
    </row>
    <row r="38" spans="1:65" ht="19.5">
      <c r="A38" s="24" t="s">
        <v>222</v>
      </c>
      <c r="B38" s="18" t="s">
        <v>106</v>
      </c>
      <c r="C38" s="15" t="s">
        <v>107</v>
      </c>
      <c r="D38" s="16" t="s">
        <v>221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188</v>
      </c>
      <c r="C39" s="9" t="s">
        <v>188</v>
      </c>
      <c r="D39" s="10" t="s">
        <v>108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1</v>
      </c>
    </row>
    <row r="40" spans="1:65">
      <c r="A40" s="28"/>
      <c r="B40" s="19"/>
      <c r="C40" s="9"/>
      <c r="D40" s="10" t="s">
        <v>95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/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21">
        <v>3.4799999999999995</v>
      </c>
      <c r="E42" s="9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11">
        <v>3.49</v>
      </c>
      <c r="E43" s="9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13</v>
      </c>
    </row>
    <row r="44" spans="1:65">
      <c r="A44" s="28"/>
      <c r="B44" s="19">
        <v>1</v>
      </c>
      <c r="C44" s="9">
        <v>3</v>
      </c>
      <c r="D44" s="11">
        <v>3.6699999999999995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11">
        <v>3.5900000000000003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3.54666666666667</v>
      </c>
    </row>
    <row r="46" spans="1:65">
      <c r="A46" s="28"/>
      <c r="B46" s="19">
        <v>1</v>
      </c>
      <c r="C46" s="9">
        <v>5</v>
      </c>
      <c r="D46" s="11">
        <v>3.5000000000000004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19</v>
      </c>
    </row>
    <row r="47" spans="1:65">
      <c r="A47" s="28"/>
      <c r="B47" s="19">
        <v>1</v>
      </c>
      <c r="C47" s="9">
        <v>6</v>
      </c>
      <c r="D47" s="11">
        <v>3.55</v>
      </c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201</v>
      </c>
      <c r="C48" s="12"/>
      <c r="D48" s="22">
        <v>3.5466666666666669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202</v>
      </c>
      <c r="C49" s="27"/>
      <c r="D49" s="11">
        <v>3.5250000000000004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203</v>
      </c>
      <c r="C50" s="27"/>
      <c r="D50" s="23">
        <v>7.3393914370788571E-2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>
        <v>2.0693772848906552E-2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204</v>
      </c>
      <c r="C52" s="27"/>
      <c r="D52" s="13">
        <v>-8.8817841970012523E-16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205</v>
      </c>
      <c r="C53" s="45"/>
      <c r="D53" s="43" t="s">
        <v>206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9.5">
      <c r="B55" s="8" t="s">
        <v>369</v>
      </c>
      <c r="BM55" s="26" t="s">
        <v>207</v>
      </c>
    </row>
    <row r="56" spans="1:65" ht="19.5">
      <c r="A56" s="24" t="s">
        <v>223</v>
      </c>
      <c r="B56" s="18" t="s">
        <v>106</v>
      </c>
      <c r="C56" s="15" t="s">
        <v>107</v>
      </c>
      <c r="D56" s="16" t="s">
        <v>221</v>
      </c>
      <c r="E56" s="9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188</v>
      </c>
      <c r="C57" s="9" t="s">
        <v>188</v>
      </c>
      <c r="D57" s="10" t="s">
        <v>108</v>
      </c>
      <c r="E57" s="9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1</v>
      </c>
    </row>
    <row r="58" spans="1:65">
      <c r="A58" s="28"/>
      <c r="B58" s="19"/>
      <c r="C58" s="9"/>
      <c r="D58" s="10" t="s">
        <v>95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3.8699999999999997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3.8599999999999994</v>
      </c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14</v>
      </c>
    </row>
    <row r="62" spans="1:65">
      <c r="A62" s="28"/>
      <c r="B62" s="19">
        <v>1</v>
      </c>
      <c r="C62" s="9">
        <v>3</v>
      </c>
      <c r="D62" s="11">
        <v>3.81</v>
      </c>
      <c r="E62" s="9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3.85</v>
      </c>
      <c r="E63" s="9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3.8450000000000002</v>
      </c>
    </row>
    <row r="64" spans="1:65">
      <c r="A64" s="28"/>
      <c r="B64" s="19">
        <v>1</v>
      </c>
      <c r="C64" s="9">
        <v>5</v>
      </c>
      <c r="D64" s="11">
        <v>3.84</v>
      </c>
      <c r="E64" s="9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20</v>
      </c>
    </row>
    <row r="65" spans="1:65">
      <c r="A65" s="28"/>
      <c r="B65" s="19">
        <v>1</v>
      </c>
      <c r="C65" s="9">
        <v>6</v>
      </c>
      <c r="D65" s="11">
        <v>3.84</v>
      </c>
      <c r="E65" s="9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201</v>
      </c>
      <c r="C66" s="12"/>
      <c r="D66" s="22">
        <v>3.8449999999999993</v>
      </c>
      <c r="E66" s="9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202</v>
      </c>
      <c r="C67" s="27"/>
      <c r="D67" s="11">
        <v>3.8449999999999998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203</v>
      </c>
      <c r="C68" s="27"/>
      <c r="D68" s="23">
        <v>2.0736441353327556E-2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5.3930926796690662E-3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204</v>
      </c>
      <c r="C70" s="27"/>
      <c r="D70" s="13">
        <v>-2.2204460492503131E-16</v>
      </c>
      <c r="E70" s="9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205</v>
      </c>
      <c r="C71" s="45"/>
      <c r="D71" s="43" t="s">
        <v>206</v>
      </c>
      <c r="E71" s="9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370</v>
      </c>
      <c r="BM73" s="26" t="s">
        <v>207</v>
      </c>
    </row>
    <row r="74" spans="1:65" ht="15">
      <c r="A74" s="24" t="s">
        <v>103</v>
      </c>
      <c r="B74" s="18" t="s">
        <v>106</v>
      </c>
      <c r="C74" s="15" t="s">
        <v>107</v>
      </c>
      <c r="D74" s="16" t="s">
        <v>221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188</v>
      </c>
      <c r="C75" s="9" t="s">
        <v>188</v>
      </c>
      <c r="D75" s="10" t="s">
        <v>108</v>
      </c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1</v>
      </c>
    </row>
    <row r="76" spans="1:65">
      <c r="A76" s="28"/>
      <c r="B76" s="19"/>
      <c r="C76" s="9"/>
      <c r="D76" s="10" t="s">
        <v>95</v>
      </c>
      <c r="E76" s="9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3</v>
      </c>
    </row>
    <row r="77" spans="1:65">
      <c r="A77" s="28"/>
      <c r="B77" s="19"/>
      <c r="C77" s="9"/>
      <c r="D77" s="25"/>
      <c r="E77" s="9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3</v>
      </c>
    </row>
    <row r="78" spans="1:65">
      <c r="A78" s="28"/>
      <c r="B78" s="18">
        <v>1</v>
      </c>
      <c r="C78" s="14">
        <v>1</v>
      </c>
      <c r="D78" s="151">
        <v>0.25</v>
      </c>
      <c r="E78" s="152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4">
        <v>1</v>
      </c>
    </row>
    <row r="79" spans="1:65">
      <c r="A79" s="28"/>
      <c r="B79" s="19">
        <v>1</v>
      </c>
      <c r="C79" s="9">
        <v>2</v>
      </c>
      <c r="D79" s="23">
        <v>0.25</v>
      </c>
      <c r="E79" s="15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4">
        <v>11</v>
      </c>
    </row>
    <row r="80" spans="1:65">
      <c r="A80" s="28"/>
      <c r="B80" s="19">
        <v>1</v>
      </c>
      <c r="C80" s="9">
        <v>3</v>
      </c>
      <c r="D80" s="23">
        <v>0.32</v>
      </c>
      <c r="E80" s="152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4">
        <v>16</v>
      </c>
    </row>
    <row r="81" spans="1:65">
      <c r="A81" s="28"/>
      <c r="B81" s="19">
        <v>1</v>
      </c>
      <c r="C81" s="9">
        <v>4</v>
      </c>
      <c r="D81" s="23">
        <v>0.27</v>
      </c>
      <c r="E81" s="152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4">
        <v>0.27</v>
      </c>
    </row>
    <row r="82" spans="1:65">
      <c r="A82" s="28"/>
      <c r="B82" s="19">
        <v>1</v>
      </c>
      <c r="C82" s="9">
        <v>5</v>
      </c>
      <c r="D82" s="23">
        <v>0.25</v>
      </c>
      <c r="E82" s="152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4">
        <v>17</v>
      </c>
    </row>
    <row r="83" spans="1:65">
      <c r="A83" s="28"/>
      <c r="B83" s="19">
        <v>1</v>
      </c>
      <c r="C83" s="9">
        <v>6</v>
      </c>
      <c r="D83" s="23">
        <v>0.28000000000000003</v>
      </c>
      <c r="E83" s="152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53"/>
    </row>
    <row r="84" spans="1:65">
      <c r="A84" s="28"/>
      <c r="B84" s="20" t="s">
        <v>201</v>
      </c>
      <c r="C84" s="12"/>
      <c r="D84" s="156">
        <v>0.27</v>
      </c>
      <c r="E84" s="152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53"/>
    </row>
    <row r="85" spans="1:65">
      <c r="A85" s="28"/>
      <c r="B85" s="3" t="s">
        <v>202</v>
      </c>
      <c r="C85" s="27"/>
      <c r="D85" s="23">
        <v>0.26</v>
      </c>
      <c r="E85" s="15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53"/>
    </row>
    <row r="86" spans="1:65">
      <c r="A86" s="28"/>
      <c r="B86" s="3" t="s">
        <v>203</v>
      </c>
      <c r="C86" s="27"/>
      <c r="D86" s="23">
        <v>2.7568097504180447E-2</v>
      </c>
      <c r="E86" s="152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53"/>
    </row>
    <row r="87" spans="1:65">
      <c r="A87" s="28"/>
      <c r="B87" s="3" t="s">
        <v>84</v>
      </c>
      <c r="C87" s="27"/>
      <c r="D87" s="13">
        <v>0.10210406483029795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204</v>
      </c>
      <c r="C88" s="27"/>
      <c r="D88" s="13">
        <v>0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205</v>
      </c>
      <c r="C89" s="45"/>
      <c r="D89" s="43" t="s">
        <v>206</v>
      </c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371</v>
      </c>
      <c r="BM91" s="26" t="s">
        <v>207</v>
      </c>
    </row>
    <row r="92" spans="1:65" ht="15">
      <c r="A92" s="24" t="s">
        <v>104</v>
      </c>
      <c r="B92" s="18" t="s">
        <v>106</v>
      </c>
      <c r="C92" s="15" t="s">
        <v>107</v>
      </c>
      <c r="D92" s="16" t="s">
        <v>221</v>
      </c>
      <c r="E92" s="9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188</v>
      </c>
      <c r="C93" s="9" t="s">
        <v>188</v>
      </c>
      <c r="D93" s="10" t="s">
        <v>108</v>
      </c>
      <c r="E93" s="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1</v>
      </c>
    </row>
    <row r="94" spans="1:65">
      <c r="A94" s="28"/>
      <c r="B94" s="19"/>
      <c r="C94" s="9"/>
      <c r="D94" s="10" t="s">
        <v>95</v>
      </c>
      <c r="E94" s="9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3</v>
      </c>
    </row>
    <row r="95" spans="1:65">
      <c r="A95" s="28"/>
      <c r="B95" s="19"/>
      <c r="C95" s="9"/>
      <c r="D95" s="25"/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151">
        <v>0.04</v>
      </c>
      <c r="E96" s="152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4">
        <v>1</v>
      </c>
    </row>
    <row r="97" spans="1:65">
      <c r="A97" s="28"/>
      <c r="B97" s="19">
        <v>1</v>
      </c>
      <c r="C97" s="9">
        <v>2</v>
      </c>
      <c r="D97" s="23">
        <v>0.04</v>
      </c>
      <c r="E97" s="152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4">
        <v>12</v>
      </c>
    </row>
    <row r="98" spans="1:65">
      <c r="A98" s="28"/>
      <c r="B98" s="19">
        <v>1</v>
      </c>
      <c r="C98" s="9">
        <v>3</v>
      </c>
      <c r="D98" s="23">
        <v>0.06</v>
      </c>
      <c r="E98" s="152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4">
        <v>16</v>
      </c>
    </row>
    <row r="99" spans="1:65">
      <c r="A99" s="28"/>
      <c r="B99" s="19">
        <v>1</v>
      </c>
      <c r="C99" s="9">
        <v>4</v>
      </c>
      <c r="D99" s="23">
        <v>0.05</v>
      </c>
      <c r="E99" s="152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4">
        <v>4.6666666666666697E-2</v>
      </c>
    </row>
    <row r="100" spans="1:65">
      <c r="A100" s="28"/>
      <c r="B100" s="19">
        <v>1</v>
      </c>
      <c r="C100" s="9">
        <v>5</v>
      </c>
      <c r="D100" s="23">
        <v>0.04</v>
      </c>
      <c r="E100" s="152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4">
        <v>18</v>
      </c>
    </row>
    <row r="101" spans="1:65">
      <c r="A101" s="28"/>
      <c r="B101" s="19">
        <v>1</v>
      </c>
      <c r="C101" s="9">
        <v>6</v>
      </c>
      <c r="D101" s="23">
        <v>0.05</v>
      </c>
      <c r="E101" s="152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53"/>
    </row>
    <row r="102" spans="1:65">
      <c r="A102" s="28"/>
      <c r="B102" s="20" t="s">
        <v>201</v>
      </c>
      <c r="C102" s="12"/>
      <c r="D102" s="156">
        <v>4.6666666666666669E-2</v>
      </c>
      <c r="E102" s="152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53"/>
    </row>
    <row r="103" spans="1:65">
      <c r="A103" s="28"/>
      <c r="B103" s="3" t="s">
        <v>202</v>
      </c>
      <c r="C103" s="27"/>
      <c r="D103" s="23">
        <v>4.4999999999999998E-2</v>
      </c>
      <c r="E103" s="152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  <c r="BG103" s="153"/>
      <c r="BH103" s="153"/>
      <c r="BI103" s="153"/>
      <c r="BJ103" s="153"/>
      <c r="BK103" s="153"/>
      <c r="BL103" s="153"/>
      <c r="BM103" s="53"/>
    </row>
    <row r="104" spans="1:65">
      <c r="A104" s="28"/>
      <c r="B104" s="3" t="s">
        <v>203</v>
      </c>
      <c r="C104" s="27"/>
      <c r="D104" s="23">
        <v>8.1649658092772578E-3</v>
      </c>
      <c r="E104" s="152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53"/>
    </row>
    <row r="105" spans="1:65">
      <c r="A105" s="28"/>
      <c r="B105" s="3" t="s">
        <v>84</v>
      </c>
      <c r="C105" s="27"/>
      <c r="D105" s="13">
        <v>0.17496355305594122</v>
      </c>
      <c r="E105" s="9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204</v>
      </c>
      <c r="C106" s="27"/>
      <c r="D106" s="13">
        <v>-5.5511151231257827E-16</v>
      </c>
      <c r="E106" s="9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205</v>
      </c>
      <c r="C107" s="45"/>
      <c r="D107" s="43" t="s">
        <v>206</v>
      </c>
      <c r="E107" s="9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9.5">
      <c r="B109" s="8" t="s">
        <v>372</v>
      </c>
      <c r="BM109" s="26" t="s">
        <v>207</v>
      </c>
    </row>
    <row r="110" spans="1:65" ht="19.5">
      <c r="A110" s="24" t="s">
        <v>224</v>
      </c>
      <c r="B110" s="18" t="s">
        <v>106</v>
      </c>
      <c r="C110" s="15" t="s">
        <v>107</v>
      </c>
      <c r="D110" s="16" t="s">
        <v>221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188</v>
      </c>
      <c r="C111" s="9" t="s">
        <v>188</v>
      </c>
      <c r="D111" s="10" t="s">
        <v>108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1</v>
      </c>
    </row>
    <row r="112" spans="1:65">
      <c r="A112" s="28"/>
      <c r="B112" s="19"/>
      <c r="C112" s="9"/>
      <c r="D112" s="10" t="s">
        <v>95</v>
      </c>
      <c r="E112" s="9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2</v>
      </c>
    </row>
    <row r="113" spans="1:65">
      <c r="A113" s="28"/>
      <c r="B113" s="19"/>
      <c r="C113" s="9"/>
      <c r="D113" s="25"/>
      <c r="E113" s="9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2</v>
      </c>
    </row>
    <row r="114" spans="1:65">
      <c r="A114" s="28"/>
      <c r="B114" s="18">
        <v>1</v>
      </c>
      <c r="C114" s="14">
        <v>1</v>
      </c>
      <c r="D114" s="21">
        <v>3.8900000000000006</v>
      </c>
      <c r="E114" s="9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>
        <v>1</v>
      </c>
      <c r="C115" s="9">
        <v>2</v>
      </c>
      <c r="D115" s="11">
        <v>3.8699999999999997</v>
      </c>
      <c r="E115" s="9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13</v>
      </c>
    </row>
    <row r="116" spans="1:65">
      <c r="A116" s="28"/>
      <c r="B116" s="19">
        <v>1</v>
      </c>
      <c r="C116" s="9">
        <v>3</v>
      </c>
      <c r="D116" s="11">
        <v>3.7000000000000006</v>
      </c>
      <c r="E116" s="9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16</v>
      </c>
    </row>
    <row r="117" spans="1:65">
      <c r="A117" s="28"/>
      <c r="B117" s="19">
        <v>1</v>
      </c>
      <c r="C117" s="9">
        <v>4</v>
      </c>
      <c r="D117" s="11">
        <v>3.85</v>
      </c>
      <c r="E117" s="9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3.8383333333333298</v>
      </c>
    </row>
    <row r="118" spans="1:65">
      <c r="A118" s="28"/>
      <c r="B118" s="19">
        <v>1</v>
      </c>
      <c r="C118" s="9">
        <v>5</v>
      </c>
      <c r="D118" s="11">
        <v>3.8900000000000006</v>
      </c>
      <c r="E118" s="9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19</v>
      </c>
    </row>
    <row r="119" spans="1:65">
      <c r="A119" s="28"/>
      <c r="B119" s="19">
        <v>1</v>
      </c>
      <c r="C119" s="9">
        <v>6</v>
      </c>
      <c r="D119" s="11">
        <v>3.83</v>
      </c>
      <c r="E119" s="9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2"/>
    </row>
    <row r="120" spans="1:65">
      <c r="A120" s="28"/>
      <c r="B120" s="20" t="s">
        <v>201</v>
      </c>
      <c r="C120" s="12"/>
      <c r="D120" s="22">
        <v>3.8383333333333334</v>
      </c>
      <c r="E120" s="9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2"/>
    </row>
    <row r="121" spans="1:65">
      <c r="A121" s="28"/>
      <c r="B121" s="3" t="s">
        <v>202</v>
      </c>
      <c r="C121" s="27"/>
      <c r="D121" s="11">
        <v>3.86</v>
      </c>
      <c r="E121" s="9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3" t="s">
        <v>203</v>
      </c>
      <c r="C122" s="27"/>
      <c r="D122" s="23">
        <v>7.1670542530851908E-2</v>
      </c>
      <c r="E122" s="9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2"/>
    </row>
    <row r="123" spans="1:65">
      <c r="A123" s="28"/>
      <c r="B123" s="3" t="s">
        <v>84</v>
      </c>
      <c r="C123" s="27"/>
      <c r="D123" s="13">
        <v>1.8672308084459896E-2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204</v>
      </c>
      <c r="C124" s="27"/>
      <c r="D124" s="13">
        <v>8.8817841970012523E-16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205</v>
      </c>
      <c r="C125" s="45"/>
      <c r="D125" s="43" t="s">
        <v>206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9.5">
      <c r="B127" s="8" t="s">
        <v>373</v>
      </c>
      <c r="BM127" s="26" t="s">
        <v>207</v>
      </c>
    </row>
    <row r="128" spans="1:65" ht="19.5">
      <c r="A128" s="24" t="s">
        <v>225</v>
      </c>
      <c r="B128" s="18" t="s">
        <v>106</v>
      </c>
      <c r="C128" s="15" t="s">
        <v>107</v>
      </c>
      <c r="D128" s="16" t="s">
        <v>221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188</v>
      </c>
      <c r="C129" s="9" t="s">
        <v>188</v>
      </c>
      <c r="D129" s="10" t="s">
        <v>108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1</v>
      </c>
    </row>
    <row r="130" spans="1:65">
      <c r="A130" s="28"/>
      <c r="B130" s="19"/>
      <c r="C130" s="9"/>
      <c r="D130" s="10" t="s">
        <v>95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1">
        <v>6.8000000000000005E-2</v>
      </c>
      <c r="E132" s="152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4">
        <v>1</v>
      </c>
    </row>
    <row r="133" spans="1:65">
      <c r="A133" s="28"/>
      <c r="B133" s="19">
        <v>1</v>
      </c>
      <c r="C133" s="9">
        <v>2</v>
      </c>
      <c r="D133" s="23">
        <v>6.9000000000000006E-2</v>
      </c>
      <c r="E133" s="152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4">
        <v>14</v>
      </c>
    </row>
    <row r="134" spans="1:65">
      <c r="A134" s="28"/>
      <c r="B134" s="19">
        <v>1</v>
      </c>
      <c r="C134" s="9">
        <v>3</v>
      </c>
      <c r="D134" s="23">
        <v>7.4999999999999997E-2</v>
      </c>
      <c r="E134" s="152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4">
        <v>16</v>
      </c>
    </row>
    <row r="135" spans="1:65">
      <c r="A135" s="28"/>
      <c r="B135" s="19">
        <v>1</v>
      </c>
      <c r="C135" s="9">
        <v>4</v>
      </c>
      <c r="D135" s="23">
        <v>7.0999999999999994E-2</v>
      </c>
      <c r="E135" s="152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4">
        <v>7.0499999999999993E-2</v>
      </c>
    </row>
    <row r="136" spans="1:65">
      <c r="A136" s="28"/>
      <c r="B136" s="19">
        <v>1</v>
      </c>
      <c r="C136" s="9">
        <v>5</v>
      </c>
      <c r="D136" s="23">
        <v>6.9000000000000006E-2</v>
      </c>
      <c r="E136" s="152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4">
        <v>20</v>
      </c>
    </row>
    <row r="137" spans="1:65">
      <c r="A137" s="28"/>
      <c r="B137" s="19">
        <v>1</v>
      </c>
      <c r="C137" s="9">
        <v>6</v>
      </c>
      <c r="D137" s="23">
        <v>7.0999999999999994E-2</v>
      </c>
      <c r="E137" s="152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53"/>
    </row>
    <row r="138" spans="1:65">
      <c r="A138" s="28"/>
      <c r="B138" s="20" t="s">
        <v>201</v>
      </c>
      <c r="C138" s="12"/>
      <c r="D138" s="156">
        <v>7.0500000000000007E-2</v>
      </c>
      <c r="E138" s="152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53"/>
    </row>
    <row r="139" spans="1:65">
      <c r="A139" s="28"/>
      <c r="B139" s="3" t="s">
        <v>202</v>
      </c>
      <c r="C139" s="27"/>
      <c r="D139" s="23">
        <v>7.0000000000000007E-2</v>
      </c>
      <c r="E139" s="152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53"/>
    </row>
    <row r="140" spans="1:65">
      <c r="A140" s="28"/>
      <c r="B140" s="3" t="s">
        <v>203</v>
      </c>
      <c r="C140" s="27"/>
      <c r="D140" s="23">
        <v>2.509980079602223E-3</v>
      </c>
      <c r="E140" s="152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53"/>
    </row>
    <row r="141" spans="1:65">
      <c r="A141" s="28"/>
      <c r="B141" s="3" t="s">
        <v>84</v>
      </c>
      <c r="C141" s="27"/>
      <c r="D141" s="13">
        <v>3.5602554320598903E-2</v>
      </c>
      <c r="E141" s="9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204</v>
      </c>
      <c r="C142" s="27"/>
      <c r="D142" s="13">
        <v>2.2204460492503131E-16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205</v>
      </c>
      <c r="C143" s="45"/>
      <c r="D143" s="43" t="s">
        <v>206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5">
      <c r="B145" s="8" t="s">
        <v>343</v>
      </c>
      <c r="BM145" s="26" t="s">
        <v>207</v>
      </c>
    </row>
    <row r="146" spans="1:65" ht="15">
      <c r="A146" s="24" t="s">
        <v>58</v>
      </c>
      <c r="B146" s="18" t="s">
        <v>106</v>
      </c>
      <c r="C146" s="15" t="s">
        <v>107</v>
      </c>
      <c r="D146" s="16" t="s">
        <v>221</v>
      </c>
      <c r="E146" s="9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188</v>
      </c>
      <c r="C147" s="9" t="s">
        <v>188</v>
      </c>
      <c r="D147" s="10" t="s">
        <v>108</v>
      </c>
      <c r="E147" s="9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1</v>
      </c>
    </row>
    <row r="148" spans="1:65">
      <c r="A148" s="28"/>
      <c r="B148" s="19"/>
      <c r="C148" s="9"/>
      <c r="D148" s="10" t="s">
        <v>95</v>
      </c>
      <c r="E148" s="9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3</v>
      </c>
    </row>
    <row r="149" spans="1:65">
      <c r="A149" s="28"/>
      <c r="B149" s="19"/>
      <c r="C149" s="9"/>
      <c r="D149" s="25"/>
      <c r="E149" s="9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3</v>
      </c>
    </row>
    <row r="150" spans="1:65">
      <c r="A150" s="28"/>
      <c r="B150" s="18">
        <v>1</v>
      </c>
      <c r="C150" s="14">
        <v>1</v>
      </c>
      <c r="D150" s="151">
        <v>5.5999999999999999E-3</v>
      </c>
      <c r="E150" s="152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154">
        <v>1</v>
      </c>
    </row>
    <row r="151" spans="1:65">
      <c r="A151" s="28"/>
      <c r="B151" s="19">
        <v>1</v>
      </c>
      <c r="C151" s="9">
        <v>2</v>
      </c>
      <c r="D151" s="23">
        <v>6.4000000000000003E-3</v>
      </c>
      <c r="E151" s="152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154">
        <v>9</v>
      </c>
    </row>
    <row r="152" spans="1:65">
      <c r="A152" s="28"/>
      <c r="B152" s="19">
        <v>1</v>
      </c>
      <c r="C152" s="9">
        <v>3</v>
      </c>
      <c r="D152" s="23">
        <v>9.1999999999999998E-3</v>
      </c>
      <c r="E152" s="152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4">
        <v>16</v>
      </c>
    </row>
    <row r="153" spans="1:65">
      <c r="A153" s="28"/>
      <c r="B153" s="19">
        <v>1</v>
      </c>
      <c r="C153" s="9">
        <v>4</v>
      </c>
      <c r="D153" s="23">
        <v>7.1999999999999998E-3</v>
      </c>
      <c r="E153" s="152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4">
        <v>6.4739416666666702E-3</v>
      </c>
    </row>
    <row r="154" spans="1:65">
      <c r="A154" s="28"/>
      <c r="B154" s="19">
        <v>1</v>
      </c>
      <c r="C154" s="9">
        <v>5</v>
      </c>
      <c r="D154" s="23">
        <v>4.7999999999999996E-3</v>
      </c>
      <c r="E154" s="152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4">
        <v>17</v>
      </c>
    </row>
    <row r="155" spans="1:65">
      <c r="A155" s="28"/>
      <c r="B155" s="19">
        <v>1</v>
      </c>
      <c r="C155" s="9">
        <v>6</v>
      </c>
      <c r="D155" s="23">
        <v>5.5999999999999999E-3</v>
      </c>
      <c r="E155" s="152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53"/>
    </row>
    <row r="156" spans="1:65">
      <c r="A156" s="28"/>
      <c r="B156" s="20" t="s">
        <v>201</v>
      </c>
      <c r="C156" s="12"/>
      <c r="D156" s="156">
        <v>6.4666666666666666E-3</v>
      </c>
      <c r="E156" s="152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53"/>
    </row>
    <row r="157" spans="1:65">
      <c r="A157" s="28"/>
      <c r="B157" s="3" t="s">
        <v>202</v>
      </c>
      <c r="C157" s="27"/>
      <c r="D157" s="23">
        <v>6.0000000000000001E-3</v>
      </c>
      <c r="E157" s="152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53"/>
    </row>
    <row r="158" spans="1:65">
      <c r="A158" s="28"/>
      <c r="B158" s="3" t="s">
        <v>203</v>
      </c>
      <c r="C158" s="27"/>
      <c r="D158" s="23">
        <v>1.5680136053831506E-3</v>
      </c>
      <c r="E158" s="152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53"/>
    </row>
    <row r="159" spans="1:65">
      <c r="A159" s="28"/>
      <c r="B159" s="3" t="s">
        <v>84</v>
      </c>
      <c r="C159" s="27"/>
      <c r="D159" s="13">
        <v>0.24247633072935318</v>
      </c>
      <c r="E159" s="9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204</v>
      </c>
      <c r="C160" s="27"/>
      <c r="D160" s="13">
        <v>-1.1237357972286866E-3</v>
      </c>
      <c r="E160" s="9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205</v>
      </c>
      <c r="C161" s="45"/>
      <c r="D161" s="43" t="s">
        <v>206</v>
      </c>
      <c r="E161" s="9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9.5">
      <c r="B163" s="8" t="s">
        <v>374</v>
      </c>
      <c r="BM163" s="26" t="s">
        <v>207</v>
      </c>
    </row>
    <row r="164" spans="1:65" ht="19.5">
      <c r="A164" s="24" t="s">
        <v>226</v>
      </c>
      <c r="B164" s="18" t="s">
        <v>106</v>
      </c>
      <c r="C164" s="15" t="s">
        <v>107</v>
      </c>
      <c r="D164" s="16" t="s">
        <v>221</v>
      </c>
      <c r="E164" s="9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188</v>
      </c>
      <c r="C165" s="9" t="s">
        <v>188</v>
      </c>
      <c r="D165" s="10" t="s">
        <v>108</v>
      </c>
      <c r="E165" s="9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1</v>
      </c>
    </row>
    <row r="166" spans="1:65">
      <c r="A166" s="28"/>
      <c r="B166" s="19"/>
      <c r="C166" s="9"/>
      <c r="D166" s="10" t="s">
        <v>95</v>
      </c>
      <c r="E166" s="9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2</v>
      </c>
    </row>
    <row r="167" spans="1:65">
      <c r="A167" s="28"/>
      <c r="B167" s="19"/>
      <c r="C167" s="9"/>
      <c r="D167" s="25"/>
      <c r="E167" s="9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8">
        <v>1</v>
      </c>
      <c r="C168" s="14">
        <v>1</v>
      </c>
      <c r="D168" s="21">
        <v>69.52</v>
      </c>
      <c r="E168" s="9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>
        <v>1</v>
      </c>
      <c r="C169" s="9">
        <v>2</v>
      </c>
      <c r="D169" s="11">
        <v>69.55</v>
      </c>
      <c r="E169" s="9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12</v>
      </c>
    </row>
    <row r="170" spans="1:65">
      <c r="A170" s="28"/>
      <c r="B170" s="19">
        <v>1</v>
      </c>
      <c r="C170" s="9">
        <v>3</v>
      </c>
      <c r="D170" s="11">
        <v>69.25</v>
      </c>
      <c r="E170" s="9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16</v>
      </c>
    </row>
    <row r="171" spans="1:65">
      <c r="A171" s="28"/>
      <c r="B171" s="19">
        <v>1</v>
      </c>
      <c r="C171" s="9">
        <v>4</v>
      </c>
      <c r="D171" s="11">
        <v>69.27</v>
      </c>
      <c r="E171" s="9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69.363333333333301</v>
      </c>
    </row>
    <row r="172" spans="1:65">
      <c r="A172" s="28"/>
      <c r="B172" s="19">
        <v>1</v>
      </c>
      <c r="C172" s="9">
        <v>5</v>
      </c>
      <c r="D172" s="11">
        <v>69.319999999999993</v>
      </c>
      <c r="E172" s="9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18</v>
      </c>
    </row>
    <row r="173" spans="1:65">
      <c r="A173" s="28"/>
      <c r="B173" s="19">
        <v>1</v>
      </c>
      <c r="C173" s="9">
        <v>6</v>
      </c>
      <c r="D173" s="11">
        <v>69.27</v>
      </c>
      <c r="E173" s="9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2"/>
    </row>
    <row r="174" spans="1:65">
      <c r="A174" s="28"/>
      <c r="B174" s="20" t="s">
        <v>201</v>
      </c>
      <c r="C174" s="12"/>
      <c r="D174" s="22">
        <v>69.36333333333333</v>
      </c>
      <c r="E174" s="9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3" t="s">
        <v>202</v>
      </c>
      <c r="C175" s="27"/>
      <c r="D175" s="11">
        <v>69.294999999999987</v>
      </c>
      <c r="E175" s="9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203</v>
      </c>
      <c r="C176" s="27"/>
      <c r="D176" s="23">
        <v>0.13530213104998243</v>
      </c>
      <c r="E176" s="9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84</v>
      </c>
      <c r="C177" s="27"/>
      <c r="D177" s="13">
        <v>1.9506290218172296E-3</v>
      </c>
      <c r="E177" s="9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204</v>
      </c>
      <c r="C178" s="27"/>
      <c r="D178" s="13">
        <v>4.4408920985006262E-16</v>
      </c>
      <c r="E178" s="9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205</v>
      </c>
      <c r="C179" s="45"/>
      <c r="D179" s="43" t="s">
        <v>206</v>
      </c>
      <c r="E179" s="9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9.5">
      <c r="B181" s="8" t="s">
        <v>375</v>
      </c>
      <c r="BM181" s="26" t="s">
        <v>207</v>
      </c>
    </row>
    <row r="182" spans="1:65" ht="19.5">
      <c r="A182" s="24" t="s">
        <v>227</v>
      </c>
      <c r="B182" s="18" t="s">
        <v>106</v>
      </c>
      <c r="C182" s="15" t="s">
        <v>107</v>
      </c>
      <c r="D182" s="16" t="s">
        <v>221</v>
      </c>
      <c r="E182" s="9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188</v>
      </c>
      <c r="C183" s="9" t="s">
        <v>188</v>
      </c>
      <c r="D183" s="10" t="s">
        <v>108</v>
      </c>
      <c r="E183" s="9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1</v>
      </c>
    </row>
    <row r="184" spans="1:65">
      <c r="A184" s="28"/>
      <c r="B184" s="19"/>
      <c r="C184" s="9"/>
      <c r="D184" s="10" t="s">
        <v>95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3</v>
      </c>
    </row>
    <row r="185" spans="1:65">
      <c r="A185" s="28"/>
      <c r="B185" s="19"/>
      <c r="C185" s="9"/>
      <c r="D185" s="25"/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3</v>
      </c>
    </row>
    <row r="186" spans="1:65">
      <c r="A186" s="28"/>
      <c r="B186" s="18">
        <v>1</v>
      </c>
      <c r="C186" s="14">
        <v>1</v>
      </c>
      <c r="D186" s="151">
        <v>0.19</v>
      </c>
      <c r="E186" s="152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153"/>
      <c r="BK186" s="153"/>
      <c r="BL186" s="153"/>
      <c r="BM186" s="154">
        <v>1</v>
      </c>
    </row>
    <row r="187" spans="1:65">
      <c r="A187" s="28"/>
      <c r="B187" s="19">
        <v>1</v>
      </c>
      <c r="C187" s="9">
        <v>2</v>
      </c>
      <c r="D187" s="23">
        <v>0.19</v>
      </c>
      <c r="E187" s="152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153"/>
      <c r="BK187" s="153"/>
      <c r="BL187" s="153"/>
      <c r="BM187" s="154">
        <v>13</v>
      </c>
    </row>
    <row r="188" spans="1:65">
      <c r="A188" s="28"/>
      <c r="B188" s="19">
        <v>1</v>
      </c>
      <c r="C188" s="9">
        <v>3</v>
      </c>
      <c r="D188" s="23">
        <v>0.22</v>
      </c>
      <c r="E188" s="152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153"/>
      <c r="BK188" s="153"/>
      <c r="BL188" s="153"/>
      <c r="BM188" s="154">
        <v>16</v>
      </c>
    </row>
    <row r="189" spans="1:65">
      <c r="A189" s="28"/>
      <c r="B189" s="19">
        <v>1</v>
      </c>
      <c r="C189" s="9">
        <v>4</v>
      </c>
      <c r="D189" s="23">
        <v>0.19</v>
      </c>
      <c r="E189" s="152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4">
        <v>0.19666666666666699</v>
      </c>
    </row>
    <row r="190" spans="1:65">
      <c r="A190" s="28"/>
      <c r="B190" s="19">
        <v>1</v>
      </c>
      <c r="C190" s="9">
        <v>5</v>
      </c>
      <c r="D190" s="23">
        <v>0.19</v>
      </c>
      <c r="E190" s="152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4">
        <v>19</v>
      </c>
    </row>
    <row r="191" spans="1:65">
      <c r="A191" s="28"/>
      <c r="B191" s="19">
        <v>1</v>
      </c>
      <c r="C191" s="9">
        <v>6</v>
      </c>
      <c r="D191" s="23">
        <v>0.2</v>
      </c>
      <c r="E191" s="152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53"/>
    </row>
    <row r="192" spans="1:65">
      <c r="A192" s="28"/>
      <c r="B192" s="20" t="s">
        <v>201</v>
      </c>
      <c r="C192" s="12"/>
      <c r="D192" s="156">
        <v>0.19666666666666666</v>
      </c>
      <c r="E192" s="152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3"/>
      <c r="BL192" s="153"/>
      <c r="BM192" s="53"/>
    </row>
    <row r="193" spans="1:65">
      <c r="A193" s="28"/>
      <c r="B193" s="3" t="s">
        <v>202</v>
      </c>
      <c r="C193" s="27"/>
      <c r="D193" s="23">
        <v>0.19</v>
      </c>
      <c r="E193" s="152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153"/>
      <c r="BK193" s="153"/>
      <c r="BL193" s="153"/>
      <c r="BM193" s="53"/>
    </row>
    <row r="194" spans="1:65">
      <c r="A194" s="28"/>
      <c r="B194" s="3" t="s">
        <v>203</v>
      </c>
      <c r="C194" s="27"/>
      <c r="D194" s="23">
        <v>1.2110601416389966E-2</v>
      </c>
      <c r="E194" s="152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153"/>
      <c r="BK194" s="153"/>
      <c r="BL194" s="153"/>
      <c r="BM194" s="53"/>
    </row>
    <row r="195" spans="1:65">
      <c r="A195" s="28"/>
      <c r="B195" s="3" t="s">
        <v>84</v>
      </c>
      <c r="C195" s="27"/>
      <c r="D195" s="13">
        <v>6.1579329235881185E-2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204</v>
      </c>
      <c r="C196" s="27"/>
      <c r="D196" s="13">
        <v>-1.6653345369377348E-15</v>
      </c>
      <c r="E196" s="9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205</v>
      </c>
      <c r="C197" s="45"/>
      <c r="D197" s="43" t="s">
        <v>206</v>
      </c>
      <c r="E197" s="9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>
      <c r="BM199" s="52"/>
    </row>
    <row r="200" spans="1:65">
      <c r="BM200" s="52"/>
    </row>
    <row r="201" spans="1:65">
      <c r="BM201" s="52"/>
    </row>
    <row r="202" spans="1:65">
      <c r="BM202" s="52"/>
    </row>
    <row r="203" spans="1:65">
      <c r="BM203" s="52"/>
    </row>
    <row r="204" spans="1:65">
      <c r="BM204" s="52"/>
    </row>
    <row r="205" spans="1:65">
      <c r="BM205" s="52"/>
    </row>
    <row r="206" spans="1:65">
      <c r="BM206" s="52"/>
    </row>
    <row r="207" spans="1:65">
      <c r="BM207" s="52"/>
    </row>
    <row r="208" spans="1:65">
      <c r="BM208" s="52"/>
    </row>
    <row r="209" spans="65:65">
      <c r="BM209" s="52"/>
    </row>
    <row r="210" spans="65:65">
      <c r="BM210" s="52"/>
    </row>
    <row r="211" spans="65:65">
      <c r="BM211" s="52"/>
    </row>
    <row r="212" spans="65:65">
      <c r="BM212" s="52"/>
    </row>
    <row r="213" spans="65:65">
      <c r="BM213" s="52"/>
    </row>
    <row r="214" spans="65:65">
      <c r="BM214" s="52"/>
    </row>
    <row r="215" spans="65:65">
      <c r="BM215" s="52"/>
    </row>
    <row r="216" spans="65:65">
      <c r="BM216" s="52"/>
    </row>
    <row r="217" spans="65:65">
      <c r="BM217" s="52"/>
    </row>
    <row r="218" spans="65:65">
      <c r="BM218" s="52"/>
    </row>
    <row r="219" spans="65:65">
      <c r="BM219" s="52"/>
    </row>
    <row r="220" spans="65:65">
      <c r="BM220" s="52"/>
    </row>
    <row r="221" spans="65:65">
      <c r="BM221" s="52"/>
    </row>
    <row r="222" spans="65:65">
      <c r="BM222" s="52"/>
    </row>
    <row r="223" spans="65:65">
      <c r="BM223" s="52"/>
    </row>
    <row r="224" spans="65:65">
      <c r="BM224" s="52"/>
    </row>
    <row r="225" spans="65:65">
      <c r="BM225" s="52"/>
    </row>
    <row r="226" spans="65:65">
      <c r="BM226" s="52"/>
    </row>
    <row r="227" spans="65:65">
      <c r="BM227" s="52"/>
    </row>
    <row r="228" spans="65:65">
      <c r="BM228" s="52"/>
    </row>
    <row r="229" spans="65:65">
      <c r="BM229" s="52"/>
    </row>
    <row r="230" spans="65:65">
      <c r="BM230" s="52"/>
    </row>
    <row r="231" spans="65:65">
      <c r="BM231" s="52"/>
    </row>
    <row r="232" spans="65:65">
      <c r="BM232" s="52"/>
    </row>
    <row r="233" spans="65:65">
      <c r="BM233" s="52"/>
    </row>
    <row r="234" spans="65:65">
      <c r="BM234" s="52"/>
    </row>
    <row r="235" spans="65:65">
      <c r="BM235" s="52"/>
    </row>
    <row r="236" spans="65:65">
      <c r="BM236" s="52"/>
    </row>
    <row r="237" spans="65:65">
      <c r="BM237" s="52"/>
    </row>
    <row r="238" spans="65:65">
      <c r="BM238" s="52"/>
    </row>
    <row r="239" spans="65:65">
      <c r="BM239" s="52"/>
    </row>
    <row r="240" spans="65:65">
      <c r="BM240" s="52"/>
    </row>
    <row r="241" spans="65:65">
      <c r="BM241" s="52"/>
    </row>
    <row r="242" spans="65:65">
      <c r="BM242" s="52"/>
    </row>
    <row r="243" spans="65:65">
      <c r="BM243" s="52"/>
    </row>
    <row r="244" spans="65:65">
      <c r="BM244" s="52"/>
    </row>
    <row r="245" spans="65:65">
      <c r="BM245" s="52"/>
    </row>
    <row r="246" spans="65:65">
      <c r="BM246" s="52"/>
    </row>
    <row r="247" spans="65:65">
      <c r="BM247" s="53"/>
    </row>
    <row r="248" spans="65:65">
      <c r="BM248" s="54"/>
    </row>
    <row r="249" spans="65:65">
      <c r="BM249" s="54"/>
    </row>
    <row r="250" spans="65:65">
      <c r="BM250" s="54"/>
    </row>
    <row r="251" spans="65:65">
      <c r="BM251" s="54"/>
    </row>
    <row r="252" spans="65:65">
      <c r="BM252" s="54"/>
    </row>
    <row r="253" spans="65:65">
      <c r="BM253" s="54"/>
    </row>
    <row r="254" spans="65:65">
      <c r="BM254" s="54"/>
    </row>
    <row r="255" spans="65:65">
      <c r="BM255" s="54"/>
    </row>
    <row r="256" spans="65:65">
      <c r="BM256" s="54"/>
    </row>
    <row r="257" spans="65:65">
      <c r="BM257" s="54"/>
    </row>
    <row r="258" spans="65:65">
      <c r="BM258" s="54"/>
    </row>
    <row r="259" spans="65:65">
      <c r="BM259" s="54"/>
    </row>
    <row r="260" spans="65:65">
      <c r="BM260" s="54"/>
    </row>
    <row r="261" spans="65:65">
      <c r="BM261" s="54"/>
    </row>
    <row r="262" spans="65:65">
      <c r="BM262" s="54"/>
    </row>
    <row r="263" spans="65:65">
      <c r="BM263" s="54"/>
    </row>
    <row r="264" spans="65:65">
      <c r="BM264" s="54"/>
    </row>
    <row r="265" spans="65:65">
      <c r="BM265" s="54"/>
    </row>
    <row r="266" spans="65:65">
      <c r="BM266" s="54"/>
    </row>
    <row r="267" spans="65:65">
      <c r="BM267" s="54"/>
    </row>
    <row r="268" spans="65:65">
      <c r="BM268" s="54"/>
    </row>
    <row r="269" spans="65:65">
      <c r="BM269" s="54"/>
    </row>
    <row r="270" spans="65:65">
      <c r="BM270" s="54"/>
    </row>
    <row r="271" spans="65:65">
      <c r="BM271" s="54"/>
    </row>
    <row r="272" spans="65:65">
      <c r="BM272" s="54"/>
    </row>
    <row r="273" spans="65:65">
      <c r="BM273" s="54"/>
    </row>
    <row r="274" spans="65:65">
      <c r="BM274" s="54"/>
    </row>
    <row r="275" spans="65:65">
      <c r="BM275" s="54"/>
    </row>
    <row r="276" spans="65:65">
      <c r="BM276" s="54"/>
    </row>
    <row r="277" spans="65:65">
      <c r="BM277" s="54"/>
    </row>
    <row r="278" spans="65:65">
      <c r="BM278" s="54"/>
    </row>
    <row r="279" spans="65:65">
      <c r="BM279" s="54"/>
    </row>
    <row r="280" spans="65:65">
      <c r="BM280" s="54"/>
    </row>
    <row r="281" spans="65:65">
      <c r="BM281" s="54"/>
    </row>
  </sheetData>
  <dataConsolidate/>
  <conditionalFormatting sqref="B6:D11 B24:D29 B42:D47 B60:D65 B78:D83 B96:D101 B114:D119 B132:D137 B150:D155 B168:D173 B186:D191">
    <cfRule type="expression" dxfId="8" priority="33">
      <formula>AND($B6&lt;&gt;$B5,NOT(ISBLANK(INDIRECT(Anlyt_LabRefThisCol))))</formula>
    </cfRule>
  </conditionalFormatting>
  <conditionalFormatting sqref="C2:D17 C20:D35 C38:D53 C56:D71 C74:D89 C92:D107 C110:D125 C128:D143 C146:D161 C164:D179 C182:D197">
    <cfRule type="expression" dxfId="7" priority="31" stopIfTrue="1">
      <formula>AND(ISBLANK(INDIRECT(Anlyt_LabRefLastCol)),ISBLANK(INDIRECT(Anlyt_LabRefThisCol)))</formula>
    </cfRule>
    <cfRule type="expression" dxfId="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Uncertainty &amp; Tolerance Limits</vt:lpstr>
      <vt:lpstr>Indicative Values</vt:lpstr>
      <vt:lpstr>Performance Gates</vt:lpstr>
      <vt:lpstr>Abbreviations</vt:lpstr>
      <vt:lpstr>Laboratory List</vt:lpstr>
      <vt:lpstr>Fire Assay</vt:lpstr>
      <vt:lpstr>4-Acid</vt:lpstr>
      <vt:lpstr>IRC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2023-08-07T04:02:07Z</dcterms:modified>
</cp:coreProperties>
</file>