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Zeb\Documents\GitHub\OREAS-Catalogue-Info\"/>
    </mc:Choice>
  </mc:AlternateContent>
  <xr:revisionPtr revIDLastSave="0" documentId="13_ncr:1_{1F9A8A14-1A78-4175-8F0E-043FE0B51626}" xr6:coauthVersionLast="47" xr6:coauthVersionMax="47" xr10:uidLastSave="{00000000-0000-0000-0000-000000000000}"/>
  <bookViews>
    <workbookView xWindow="28680" yWindow="-120" windowWidth="29040" windowHeight="15720" activeTab="1" xr2:uid="{05380DB2-972C-4DC0-983E-9402B6E0968D}"/>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2" l="1"/>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 i="2"/>
  <c r="K1" i="2"/>
</calcChain>
</file>

<file path=xl/sharedStrings.xml><?xml version="1.0" encoding="utf-8"?>
<sst xmlns="http://schemas.openxmlformats.org/spreadsheetml/2006/main" count="3252" uniqueCount="1050">
  <si>
    <t>OREAS 20a</t>
  </si>
  <si>
    <t>Au &lt; 3ppb</t>
  </si>
  <si>
    <t>Al2O3 15.28wt.%</t>
  </si>
  <si>
    <t>BaO 1239ppm</t>
  </si>
  <si>
    <t>primary</t>
  </si>
  <si>
    <t>granodiorite</t>
  </si>
  <si>
    <t>barren</t>
  </si>
  <si>
    <t>OREAS 20b</t>
  </si>
  <si>
    <t>Au 4ppb</t>
  </si>
  <si>
    <t>Pd &lt; 1.00ppb</t>
  </si>
  <si>
    <t>Pt &lt; 5.00ppb</t>
  </si>
  <si>
    <t>OREAS 25b</t>
  </si>
  <si>
    <t>Au 2ppb</t>
  </si>
  <si>
    <t>Pd 1.42ppb</t>
  </si>
  <si>
    <t>oxide</t>
  </si>
  <si>
    <t>ferruginous soil</t>
  </si>
  <si>
    <t>OREAS 30a</t>
  </si>
  <si>
    <t>Au &lt; 2ppb</t>
  </si>
  <si>
    <t>Pd &lt; 2ppb</t>
  </si>
  <si>
    <t>Pt &lt; 5ppb</t>
  </si>
  <si>
    <t>basalt</t>
  </si>
  <si>
    <t>OREAS 45f</t>
  </si>
  <si>
    <t>Au 19ppb</t>
  </si>
  <si>
    <t>Ni 256ppm</t>
  </si>
  <si>
    <t>Cu 363ppm</t>
  </si>
  <si>
    <t>lateritic</t>
  </si>
  <si>
    <t>magmatic Ni-Cu-PGE</t>
  </si>
  <si>
    <t>OREAS 45h</t>
  </si>
  <si>
    <t>Au 41ppb</t>
  </si>
  <si>
    <t>Ni 423ppm</t>
  </si>
  <si>
    <t>Cu 767ppm</t>
  </si>
  <si>
    <t>OREAS 46</t>
  </si>
  <si>
    <t>Cu 23.1ppm</t>
  </si>
  <si>
    <t>Zn 35.5ppm</t>
  </si>
  <si>
    <t>glacial till</t>
  </si>
  <si>
    <t>OREAS 60e</t>
  </si>
  <si>
    <t>Au 2.38ppm</t>
  </si>
  <si>
    <t>Ag 4.83ppm</t>
  </si>
  <si>
    <t>Al 7.12wt.%</t>
  </si>
  <si>
    <t>andesite</t>
  </si>
  <si>
    <t>low sulphidation epithermal</t>
  </si>
  <si>
    <t>OREAS 61h</t>
  </si>
  <si>
    <t>Au 4.42ppm</t>
  </si>
  <si>
    <t>Ag 3.65ppm</t>
  </si>
  <si>
    <t>Al 6.75wt.%</t>
  </si>
  <si>
    <t>OREAS 62h</t>
  </si>
  <si>
    <t>Au 10.54ppm</t>
  </si>
  <si>
    <t>Ag 7.69ppm</t>
  </si>
  <si>
    <t>Al 6.97wt.%</t>
  </si>
  <si>
    <t>OREAS 70b</t>
  </si>
  <si>
    <t>Ni 0.218wt.%</t>
  </si>
  <si>
    <t>Co 78ppm</t>
  </si>
  <si>
    <t>As 148ppm</t>
  </si>
  <si>
    <t>mineralised ultramafic</t>
  </si>
  <si>
    <t>komatiite-hosted nickel sulphide</t>
  </si>
  <si>
    <t>OREAS 72b</t>
  </si>
  <si>
    <t>Ni 0.686wt.%</t>
  </si>
  <si>
    <t>Co 131ppm</t>
  </si>
  <si>
    <t>As 146ppm</t>
  </si>
  <si>
    <t>OREAS 73b</t>
  </si>
  <si>
    <t>Ni 1.48wt.%</t>
  </si>
  <si>
    <t>Co 240ppm</t>
  </si>
  <si>
    <t>As 293ppm</t>
  </si>
  <si>
    <t>OREAS 74b</t>
  </si>
  <si>
    <t>Ni 3.38wt.%</t>
  </si>
  <si>
    <t>Co 490ppm</t>
  </si>
  <si>
    <t>As 603ppm</t>
  </si>
  <si>
    <t>OREAS 75b</t>
  </si>
  <si>
    <t>Ni 5.29wt.%</t>
  </si>
  <si>
    <t>Co 741ppm</t>
  </si>
  <si>
    <t>As 974ppm</t>
  </si>
  <si>
    <t>OREAS 76b</t>
  </si>
  <si>
    <t>Ni 7.62wt.%</t>
  </si>
  <si>
    <t>Co 1067ppm</t>
  </si>
  <si>
    <t>As 1394ppm</t>
  </si>
  <si>
    <t>OREAS 77b</t>
  </si>
  <si>
    <t>Ni 11.30wt.%</t>
  </si>
  <si>
    <t>Co 1551ppm</t>
  </si>
  <si>
    <t>As 2054ppm</t>
  </si>
  <si>
    <t>OREAS 85</t>
  </si>
  <si>
    <t>Ni 0.344wt.%</t>
  </si>
  <si>
    <t>Cu 0.176wt.%</t>
  </si>
  <si>
    <t>Co 178ppm</t>
  </si>
  <si>
    <t>gabbro</t>
  </si>
  <si>
    <t>OREAS 86</t>
  </si>
  <si>
    <t>Ni 1.23wt.%</t>
  </si>
  <si>
    <t>Cu 0.562wt.%</t>
  </si>
  <si>
    <t>Co 507ppm</t>
  </si>
  <si>
    <t>OREAS 120</t>
  </si>
  <si>
    <t>U 40.8ppm</t>
  </si>
  <si>
    <t>Th 5.45ppm</t>
  </si>
  <si>
    <t>Ce 46.3ppm</t>
  </si>
  <si>
    <t>sandstone/ sediments</t>
  </si>
  <si>
    <t>sedimentary and hydrothermal</t>
  </si>
  <si>
    <t>OREAS 121</t>
  </si>
  <si>
    <t>U 215ppm</t>
  </si>
  <si>
    <t>Th 5.57ppm</t>
  </si>
  <si>
    <t>Ce 45.6ppm</t>
  </si>
  <si>
    <t>OREAS 122</t>
  </si>
  <si>
    <t>U 418ppm</t>
  </si>
  <si>
    <t>Th 5.56ppm</t>
  </si>
  <si>
    <t>Ce 46.1ppm</t>
  </si>
  <si>
    <t>OREAS 123</t>
  </si>
  <si>
    <t>U 853ppm</t>
  </si>
  <si>
    <t>Th 5.73ppm</t>
  </si>
  <si>
    <t>Ce 46.7ppm</t>
  </si>
  <si>
    <t>OREAS 124</t>
  </si>
  <si>
    <t>U 1794ppm</t>
  </si>
  <si>
    <t>Th 5.74ppm</t>
  </si>
  <si>
    <t>Ce 47.6ppm</t>
  </si>
  <si>
    <t>OREAS 130</t>
  </si>
  <si>
    <t>Zn 1.71wt.%</t>
  </si>
  <si>
    <t>Pb 0.130wt.%</t>
  </si>
  <si>
    <t>Ag 6.57ppm</t>
  </si>
  <si>
    <t>sulphidic graphitic slate</t>
  </si>
  <si>
    <t>SEDEX</t>
  </si>
  <si>
    <t>OREAS 135</t>
  </si>
  <si>
    <t>Zn 2.80wt.%</t>
  </si>
  <si>
    <t>Pb 1.70wt.%</t>
  </si>
  <si>
    <t>Ag 55.7ppm</t>
  </si>
  <si>
    <t>OREAS 135b</t>
  </si>
  <si>
    <t>Zn 2.73wt.%</t>
  </si>
  <si>
    <t>Pb 1.71wt.%</t>
  </si>
  <si>
    <t>Ag 52.9ppm</t>
  </si>
  <si>
    <t>OREAS 136</t>
  </si>
  <si>
    <t>Zn 3.63wt.%</t>
  </si>
  <si>
    <t>Pb 4.76wt.%</t>
  </si>
  <si>
    <t>Ag 151ppm</t>
  </si>
  <si>
    <t>OREAS 137</t>
  </si>
  <si>
    <t>Zn 4.92wt.%</t>
  </si>
  <si>
    <t>Pb 0.673wt.%</t>
  </si>
  <si>
    <t>Ag 25.9ppm</t>
  </si>
  <si>
    <t>OREAS 138</t>
  </si>
  <si>
    <t>Zn 8.19wt.%</t>
  </si>
  <si>
    <t>Pb 1.23wt.%</t>
  </si>
  <si>
    <t>Ag 45.2ppm</t>
  </si>
  <si>
    <t>OREAS 139</t>
  </si>
  <si>
    <t>Zn 13.63wt.%</t>
  </si>
  <si>
    <t>Pb 2.21wt.%</t>
  </si>
  <si>
    <t>Ag 76.7ppm</t>
  </si>
  <si>
    <t>OREAS 151c</t>
  </si>
  <si>
    <t>Au 80ppb</t>
  </si>
  <si>
    <t>Ag 0.995ppm</t>
  </si>
  <si>
    <t>Al 7.56wt.%</t>
  </si>
  <si>
    <t>quartz monzonite</t>
  </si>
  <si>
    <t>porphyry copper-gold</t>
  </si>
  <si>
    <t>OREAS 152c</t>
  </si>
  <si>
    <t>Au 134ppb</t>
  </si>
  <si>
    <t>Ag 0.910ppm</t>
  </si>
  <si>
    <t>Al 7.64wt.%</t>
  </si>
  <si>
    <t>OREAS 153c</t>
  </si>
  <si>
    <t>Au 327ppb</t>
  </si>
  <si>
    <t>Ag 1.77ppm</t>
  </si>
  <si>
    <t>Al 7.48wt.%</t>
  </si>
  <si>
    <t>OREAS 173</t>
  </si>
  <si>
    <t>Mn 28.30wt.%</t>
  </si>
  <si>
    <t>Fe 25.23wt.%</t>
  </si>
  <si>
    <t>P 391ppm</t>
  </si>
  <si>
    <t>manganiferous sedimentary</t>
  </si>
  <si>
    <t>secondary enrichment</t>
  </si>
  <si>
    <t>OREAS 174</t>
  </si>
  <si>
    <t>Mn 33.96wt.%</t>
  </si>
  <si>
    <t>Fe 20.32wt.%</t>
  </si>
  <si>
    <t>P 451ppm</t>
  </si>
  <si>
    <t>OREAS 175</t>
  </si>
  <si>
    <t>Mn 41.04wt.%</t>
  </si>
  <si>
    <t>Fe 15.51wt.%</t>
  </si>
  <si>
    <t>P 440ppm</t>
  </si>
  <si>
    <t>OREAS 211</t>
  </si>
  <si>
    <t>Au 0.768ppm</t>
  </si>
  <si>
    <t>Ag 0.214ppm</t>
  </si>
  <si>
    <t>Al 6.85wt.%</t>
  </si>
  <si>
    <t>greenstone</t>
  </si>
  <si>
    <t>orogenic lode gold</t>
  </si>
  <si>
    <t>OREAS 230</t>
  </si>
  <si>
    <t>Au 0.337ppm</t>
  </si>
  <si>
    <t>Ag 0.130ppm</t>
  </si>
  <si>
    <t>Al 3.49wt.%</t>
  </si>
  <si>
    <t>OREAS 231b</t>
  </si>
  <si>
    <t>Au 0.556ppm</t>
  </si>
  <si>
    <t>Ag 0.182ppm</t>
  </si>
  <si>
    <t>Al 6.89wt.%</t>
  </si>
  <si>
    <t>OREAS 232b</t>
  </si>
  <si>
    <t>Au 0.946ppm</t>
  </si>
  <si>
    <t>Ag 0.113ppm</t>
  </si>
  <si>
    <t>Al 7.01wt.%</t>
  </si>
  <si>
    <t>metasediments</t>
  </si>
  <si>
    <t>OREAS 233</t>
  </si>
  <si>
    <t>Au 1.05ppm</t>
  </si>
  <si>
    <t>Ag 0.285ppm</t>
  </si>
  <si>
    <t>Al 3.45wt.%</t>
  </si>
  <si>
    <t>OREAS 233b</t>
  </si>
  <si>
    <t>Au 1.07ppm</t>
  </si>
  <si>
    <t>Ag 0.311ppm</t>
  </si>
  <si>
    <t>Al 6.80wt.%</t>
  </si>
  <si>
    <t>OREAS 234</t>
  </si>
  <si>
    <t>Au 1.20ppm</t>
  </si>
  <si>
    <t>Ag 0.341ppm</t>
  </si>
  <si>
    <t>Al 3.53wt.%</t>
  </si>
  <si>
    <t>OREAS 234b</t>
  </si>
  <si>
    <t>Au 1.23ppm</t>
  </si>
  <si>
    <t>Ag 0.348ppm</t>
  </si>
  <si>
    <t>Al 6.72wt.%</t>
  </si>
  <si>
    <t>OREAS 235b</t>
  </si>
  <si>
    <t>Au 1.63ppm</t>
  </si>
  <si>
    <t>Ag 0.135ppm</t>
  </si>
  <si>
    <t>Al 7.57wt.%</t>
  </si>
  <si>
    <t>OREAS 236</t>
  </si>
  <si>
    <t>Au 1.85ppm</t>
  </si>
  <si>
    <t>Ag 0.478ppm</t>
  </si>
  <si>
    <t>Al 6.59wt.%</t>
  </si>
  <si>
    <t>OREAS 237b</t>
  </si>
  <si>
    <t>Au 2.26ppm</t>
  </si>
  <si>
    <t>Ag 0.183ppm</t>
  </si>
  <si>
    <t>Al 7.32wt.%</t>
  </si>
  <si>
    <t>OREAS 238b</t>
  </si>
  <si>
    <t>Au 3.08ppm</t>
  </si>
  <si>
    <t>Ag 0.245ppm</t>
  </si>
  <si>
    <t>Al 7.47wt.%</t>
  </si>
  <si>
    <t>OREAS 239b</t>
  </si>
  <si>
    <t>Au 3.61ppm</t>
  </si>
  <si>
    <t>Ag 0.273ppm</t>
  </si>
  <si>
    <t>Al 7.36wt.%</t>
  </si>
  <si>
    <t>OREAS 240</t>
  </si>
  <si>
    <t>Au 5.51ppm</t>
  </si>
  <si>
    <t>Ag 1.30ppm</t>
  </si>
  <si>
    <t>Al 3.35wt.%</t>
  </si>
  <si>
    <t>OREAS 240b</t>
  </si>
  <si>
    <t>Au 5.65ppm</t>
  </si>
  <si>
    <t>Ag 1.40ppm</t>
  </si>
  <si>
    <t>Al 6.49wt.%</t>
  </si>
  <si>
    <t>OREAS 241</t>
  </si>
  <si>
    <t>Au 6.91ppm</t>
  </si>
  <si>
    <t>Ag 1.73ppm</t>
  </si>
  <si>
    <t>Al 6.50wt.%</t>
  </si>
  <si>
    <t>OREAS 241b</t>
  </si>
  <si>
    <t>Au 7.13ppm</t>
  </si>
  <si>
    <t>Ag 1.72ppm</t>
  </si>
  <si>
    <t>Al 6.51wt.%</t>
  </si>
  <si>
    <t>OREAS 242</t>
  </si>
  <si>
    <t>Au 8.67ppm</t>
  </si>
  <si>
    <t>Ag 2.05ppm</t>
  </si>
  <si>
    <t>Al 3.20wt.%</t>
  </si>
  <si>
    <t>OREAS 243</t>
  </si>
  <si>
    <t>Au 12.39ppm</t>
  </si>
  <si>
    <t>Ag 3.04ppm</t>
  </si>
  <si>
    <t>Al 6.38wt.%</t>
  </si>
  <si>
    <t>OREAS 250c</t>
  </si>
  <si>
    <t>Au 0.329ppm</t>
  </si>
  <si>
    <t>weathered greenstone/ sediments/ scoria</t>
  </si>
  <si>
    <t>OREAS 251b</t>
  </si>
  <si>
    <t>Au 0.505ppm</t>
  </si>
  <si>
    <t>Ag 0.123ppm</t>
  </si>
  <si>
    <t>Al 4.80wt.%</t>
  </si>
  <si>
    <t>OREAS 252c</t>
  </si>
  <si>
    <t>Au 0.876ppm</t>
  </si>
  <si>
    <t>OREAS 253b</t>
  </si>
  <si>
    <t>Au 1.24ppm</t>
  </si>
  <si>
    <t>Al 6.30wt.%</t>
  </si>
  <si>
    <t>OREAS 254c</t>
  </si>
  <si>
    <t>Au 2.71ppm</t>
  </si>
  <si>
    <t>OREAS 255c</t>
  </si>
  <si>
    <t>Au 4.35ppm</t>
  </si>
  <si>
    <t>OREAS 258</t>
  </si>
  <si>
    <t>Au 11.15ppm</t>
  </si>
  <si>
    <t>Al 6.20wt.%</t>
  </si>
  <si>
    <t>OREAS 262b</t>
  </si>
  <si>
    <t>Au 0.107ppm</t>
  </si>
  <si>
    <t>mudstone</t>
  </si>
  <si>
    <t>Carlin style</t>
  </si>
  <si>
    <t>OREAS 264</t>
  </si>
  <si>
    <t>Au 0.307ppm</t>
  </si>
  <si>
    <t>Ag 1.29ppm</t>
  </si>
  <si>
    <t>Al 4.31wt.%</t>
  </si>
  <si>
    <t>siliceous shale</t>
  </si>
  <si>
    <t>OREAS 266</t>
  </si>
  <si>
    <t>Au 8.23ppm</t>
  </si>
  <si>
    <t>OREAS 273</t>
  </si>
  <si>
    <t>Au 10.76ppm</t>
  </si>
  <si>
    <t>Ag 0.646ppm</t>
  </si>
  <si>
    <t>Al 1.65wt.%</t>
  </si>
  <si>
    <t>carbonate</t>
  </si>
  <si>
    <t>OREAS 282</t>
  </si>
  <si>
    <t>Au 13.71ppm</t>
  </si>
  <si>
    <t>Ag 0.611ppm</t>
  </si>
  <si>
    <t>Al 2.95wt.%</t>
  </si>
  <si>
    <t>OREAS 290</t>
  </si>
  <si>
    <t>Au 2.12ppm</t>
  </si>
  <si>
    <t>Sb 0.795wt.%</t>
  </si>
  <si>
    <t>Ag 0.213ppm</t>
  </si>
  <si>
    <t>OREAS 291</t>
  </si>
  <si>
    <t>Au 4.20ppm</t>
  </si>
  <si>
    <t>Sb 1.50wt.%</t>
  </si>
  <si>
    <t>Ag 0.298ppm</t>
  </si>
  <si>
    <t>OREAS 292</t>
  </si>
  <si>
    <t>Au 11.06ppm</t>
  </si>
  <si>
    <t>Sb 4.54wt.%</t>
  </si>
  <si>
    <t>Ag 0.760ppm</t>
  </si>
  <si>
    <t>OREAS 293</t>
  </si>
  <si>
    <t>Au 73ppb</t>
  </si>
  <si>
    <t>Al2O3 3.97wt.%</t>
  </si>
  <si>
    <t>BaO 308ppm</t>
  </si>
  <si>
    <t>quartz conglomerate</t>
  </si>
  <si>
    <t>modified paleoplacer</t>
  </si>
  <si>
    <t>OREAS 294</t>
  </si>
  <si>
    <t>Au 0.207ppm</t>
  </si>
  <si>
    <t>Al2O3 3.91wt.%</t>
  </si>
  <si>
    <t>BaO 291ppm</t>
  </si>
  <si>
    <t>OREAS 295</t>
  </si>
  <si>
    <t>Au 0.313ppm</t>
  </si>
  <si>
    <t>Al2O3 3.90wt.%</t>
  </si>
  <si>
    <t>BaO 296ppm</t>
  </si>
  <si>
    <t>OREAS 296</t>
  </si>
  <si>
    <t>Au 2.19ppm</t>
  </si>
  <si>
    <t>Al2O3 3.65wt.%</t>
  </si>
  <si>
    <t>BaO 282ppm</t>
  </si>
  <si>
    <t>OREAS 297</t>
  </si>
  <si>
    <t>Au 17.83ppm</t>
  </si>
  <si>
    <t>Al2O3 3.11wt.%</t>
  </si>
  <si>
    <t>As 56ppm</t>
  </si>
  <si>
    <t>OREAS 298</t>
  </si>
  <si>
    <t>Au 34.99ppm</t>
  </si>
  <si>
    <t>Al2O3 3.10wt.%</t>
  </si>
  <si>
    <t>BaO 250ppm</t>
  </si>
  <si>
    <t>OREAS 299</t>
  </si>
  <si>
    <t>Au 89.97ppm</t>
  </si>
  <si>
    <t>U 52ppm</t>
  </si>
  <si>
    <t>LOI1000 1.38wt.%</t>
  </si>
  <si>
    <t>OREAS 315</t>
  </si>
  <si>
    <t>Zn 5.45wt.%</t>
  </si>
  <si>
    <t>Pb 3.79wt.%</t>
  </si>
  <si>
    <t>Ag 72.5ppm</t>
  </si>
  <si>
    <t>OREAS 316</t>
  </si>
  <si>
    <t>Zn 11.16wt.%</t>
  </si>
  <si>
    <t>Pb 5.02wt.%</t>
  </si>
  <si>
    <t>Ag 103ppm</t>
  </si>
  <si>
    <t>OREAS 317</t>
  </si>
  <si>
    <t>Zn 17.45wt.%</t>
  </si>
  <si>
    <t>Pb 12.13wt.%</t>
  </si>
  <si>
    <t>Ag 232ppm</t>
  </si>
  <si>
    <t>OREAS 353b</t>
  </si>
  <si>
    <t>Pb 64.58wt.%</t>
  </si>
  <si>
    <t>Zn 3.83wt.%</t>
  </si>
  <si>
    <t>Ag 2184ppm</t>
  </si>
  <si>
    <t>sulphide</t>
  </si>
  <si>
    <t>Broken Hill Type</t>
  </si>
  <si>
    <t>OREAS 460</t>
  </si>
  <si>
    <t>CeO2 2209ppm</t>
  </si>
  <si>
    <t>La2O3 1606ppm</t>
  </si>
  <si>
    <t>Nd2O3 911ppm</t>
  </si>
  <si>
    <t>carbonatite</t>
  </si>
  <si>
    <t>OREAS 461</t>
  </si>
  <si>
    <t>CeO2 4311ppm</t>
  </si>
  <si>
    <t>La2O3 3155ppm</t>
  </si>
  <si>
    <t>Nd2O3 1900ppm</t>
  </si>
  <si>
    <t>OREAS 462</t>
  </si>
  <si>
    <t>CeO2 6082ppm</t>
  </si>
  <si>
    <t>La2O3 4450ppm</t>
  </si>
  <si>
    <t>Nd2O3 2985ppm</t>
  </si>
  <si>
    <t>OREAS 463</t>
  </si>
  <si>
    <t>CeO2 0.810wt.%</t>
  </si>
  <si>
    <t>La2O3 5824ppm</t>
  </si>
  <si>
    <t>Nd2O3 4295ppm</t>
  </si>
  <si>
    <t>OREAS 464</t>
  </si>
  <si>
    <t>CeO2 1.88wt.%</t>
  </si>
  <si>
    <t>La2O3 1.37wt.%</t>
  </si>
  <si>
    <t>Nd2O3 1.16wt.%</t>
  </si>
  <si>
    <t>OREAS 465</t>
  </si>
  <si>
    <t>CeO2 4.86wt.%</t>
  </si>
  <si>
    <t>La2O3 2.83wt.%</t>
  </si>
  <si>
    <t>Nd2O3 1.37wt.%</t>
  </si>
  <si>
    <t>OREAS 501d</t>
  </si>
  <si>
    <t>Au 0.232ppm</t>
  </si>
  <si>
    <t>Cu 0.272wt.%</t>
  </si>
  <si>
    <t>Mo 95ppm</t>
  </si>
  <si>
    <t>OREAS 502d</t>
  </si>
  <si>
    <t>Au 0.499ppm</t>
  </si>
  <si>
    <t>Ag 1.76ppm</t>
  </si>
  <si>
    <t>Al 7.70wt.%</t>
  </si>
  <si>
    <t>OREAS 503e</t>
  </si>
  <si>
    <t>Au 0.709ppm</t>
  </si>
  <si>
    <t>Ag 1.52ppm</t>
  </si>
  <si>
    <t>Al 7.55wt.%</t>
  </si>
  <si>
    <t>OREAS 504c</t>
  </si>
  <si>
    <t>Au 1.48ppm</t>
  </si>
  <si>
    <t>Cu 1.11wt.%</t>
  </si>
  <si>
    <t>Mo 512ppm</t>
  </si>
  <si>
    <t>OREAS 504d</t>
  </si>
  <si>
    <t>Au 1.46ppm</t>
  </si>
  <si>
    <t>Ag 2.69ppm</t>
  </si>
  <si>
    <t>OREAS 505b</t>
  </si>
  <si>
    <t>Au 554ppb</t>
  </si>
  <si>
    <t>Al 7.52wt.%</t>
  </si>
  <si>
    <t>OREAS 506</t>
  </si>
  <si>
    <t>Au 0.364ppm</t>
  </si>
  <si>
    <t>Cu 0.444wt.%</t>
  </si>
  <si>
    <t>Mo 87ppm</t>
  </si>
  <si>
    <t>OREAS 507</t>
  </si>
  <si>
    <t>Au 0.176ppm</t>
  </si>
  <si>
    <t>Cu 0.622wt.%</t>
  </si>
  <si>
    <t>Mo 114ppm</t>
  </si>
  <si>
    <t>OREAS 508</t>
  </si>
  <si>
    <t>Au 0.470ppm</t>
  </si>
  <si>
    <t>OREAS 520b</t>
  </si>
  <si>
    <t>Au 0.184ppm</t>
  </si>
  <si>
    <t>Cu 0.290wt.%</t>
  </si>
  <si>
    <t>S 0.600wt.%</t>
  </si>
  <si>
    <t>felsic volcanic breccia</t>
  </si>
  <si>
    <t>IOCG</t>
  </si>
  <si>
    <t>OREAS 521</t>
  </si>
  <si>
    <t>Cu 0.607wt.%</t>
  </si>
  <si>
    <t>Au 0.376ppm</t>
  </si>
  <si>
    <t>Co 386ppm</t>
  </si>
  <si>
    <t>OREAS 522</t>
  </si>
  <si>
    <t>Cu 0.916wt.%</t>
  </si>
  <si>
    <t>Au 0.574ppm</t>
  </si>
  <si>
    <t>Co 550ppm</t>
  </si>
  <si>
    <t>OREAS 523b</t>
  </si>
  <si>
    <t>Au 1.02ppm</t>
  </si>
  <si>
    <t>Cu 1.71wt.%</t>
  </si>
  <si>
    <t>S 2.70wt.%</t>
  </si>
  <si>
    <t>OREAS 525</t>
  </si>
  <si>
    <t>Au 0.820ppm</t>
  </si>
  <si>
    <t>Cu 1.36wt.%</t>
  </si>
  <si>
    <t>S 2.25wt.%</t>
  </si>
  <si>
    <t>OREAS 550</t>
  </si>
  <si>
    <t>Cu 0.279wt.%</t>
  </si>
  <si>
    <t>Co 0.150wt.%</t>
  </si>
  <si>
    <t>S 0.220wt.%</t>
  </si>
  <si>
    <t>dolomitic shale</t>
  </si>
  <si>
    <t>structurally-controlled sediment-hosted</t>
  </si>
  <si>
    <t>OREAS 551</t>
  </si>
  <si>
    <t>Cu 0.566wt.%</t>
  </si>
  <si>
    <t>Co 0.306wt.%</t>
  </si>
  <si>
    <t>S 0.163wt.%</t>
  </si>
  <si>
    <t>OREAS 552</t>
  </si>
  <si>
    <t>Cu 3.10wt.%</t>
  </si>
  <si>
    <t>Co 0.412wt.%</t>
  </si>
  <si>
    <t>S 1.32wt.%</t>
  </si>
  <si>
    <t>OREAS 552b</t>
  </si>
  <si>
    <t>Cu 2.82wt.%</t>
  </si>
  <si>
    <t>Co 0.410wt.%</t>
  </si>
  <si>
    <t>S 2.21wt.%</t>
  </si>
  <si>
    <t>OREAS 553</t>
  </si>
  <si>
    <t>Cu 0.583wt.%</t>
  </si>
  <si>
    <t>Co 0.614wt.%</t>
  </si>
  <si>
    <t>S 0.280wt.%</t>
  </si>
  <si>
    <t>OREAS 554</t>
  </si>
  <si>
    <t>Cu 1.57wt.%</t>
  </si>
  <si>
    <t>Co 0.809wt.%</t>
  </si>
  <si>
    <t>S 0.771wt.%</t>
  </si>
  <si>
    <t>OREAS 554b</t>
  </si>
  <si>
    <t>Cu 3.81wt.%</t>
  </si>
  <si>
    <t>Co 0.810wt.%</t>
  </si>
  <si>
    <t>S 3.71wt.%</t>
  </si>
  <si>
    <t>OREAS 555</t>
  </si>
  <si>
    <t>Cu 2.27wt.%</t>
  </si>
  <si>
    <t>Co 1.14wt.%</t>
  </si>
  <si>
    <t>S 1.11wt.%</t>
  </si>
  <si>
    <t>OREAS 555b</t>
  </si>
  <si>
    <t>Cu 4.69wt.%</t>
  </si>
  <si>
    <t>Co 1.12wt.%</t>
  </si>
  <si>
    <t>S 4.59wt.%</t>
  </si>
  <si>
    <t>OREAS 556b</t>
  </si>
  <si>
    <t>Cu 8.83wt.%</t>
  </si>
  <si>
    <t>Co 2.03wt.%</t>
  </si>
  <si>
    <t>S 9.00wt.%</t>
  </si>
  <si>
    <t>OREAS 601c</t>
  </si>
  <si>
    <t>Au 0.996ppm</t>
  </si>
  <si>
    <t>Ag 50.3ppm</t>
  </si>
  <si>
    <t>Cu 0.116wt.%</t>
  </si>
  <si>
    <t>rhyodacite</t>
  </si>
  <si>
    <t>high sulphidation epithermal</t>
  </si>
  <si>
    <t>OREAS 607</t>
  </si>
  <si>
    <t>Au 0.690ppm</t>
  </si>
  <si>
    <t>Ag 5.88ppm</t>
  </si>
  <si>
    <t>Cu 563ppm</t>
  </si>
  <si>
    <t>OREAS 607b</t>
  </si>
  <si>
    <t>Au 0.696ppm</t>
  </si>
  <si>
    <t>Ag 6.11ppm</t>
  </si>
  <si>
    <t>Cu 554ppm</t>
  </si>
  <si>
    <t>OREAS 609b</t>
  </si>
  <si>
    <t>Au 4.97ppm</t>
  </si>
  <si>
    <t>Ag 24.6ppm</t>
  </si>
  <si>
    <t>Cu 0.498wt.%</t>
  </si>
  <si>
    <t>OREAS 625</t>
  </si>
  <si>
    <t>Zn 3.21wt.%</t>
  </si>
  <si>
    <t>Cu 0.170wt.%</t>
  </si>
  <si>
    <t>Au 0.680ppm</t>
  </si>
  <si>
    <t>volcanic hosted massive sulphide</t>
  </si>
  <si>
    <t>OREAS 626</t>
  </si>
  <si>
    <t>Zn 5.22wt.%</t>
  </si>
  <si>
    <t>Cu 0.370wt.%</t>
  </si>
  <si>
    <t>Au 1.26ppm</t>
  </si>
  <si>
    <t>OREAS 627</t>
  </si>
  <si>
    <t>Zn 10.20wt.%</t>
  </si>
  <si>
    <t>Cu 0.480wt.%</t>
  </si>
  <si>
    <t>OREAS 628</t>
  </si>
  <si>
    <t>Zn 1.04wt.%</t>
  </si>
  <si>
    <t>Cu 1.77wt.%</t>
  </si>
  <si>
    <t>Au 0.870ppm</t>
  </si>
  <si>
    <t>OREAS 629</t>
  </si>
  <si>
    <t>Zn 2.32wt.%</t>
  </si>
  <si>
    <t>Cu 3.16wt.%</t>
  </si>
  <si>
    <t>Au 1.17ppm</t>
  </si>
  <si>
    <t>OREAS 630b</t>
  </si>
  <si>
    <t>Zn 1.11wt.%</t>
  </si>
  <si>
    <t>Pb 0.442wt.%</t>
  </si>
  <si>
    <t>Au 0.358ppm</t>
  </si>
  <si>
    <t>pyritic tailings</t>
  </si>
  <si>
    <t>OREAS 680</t>
  </si>
  <si>
    <t>Au 160ppb</t>
  </si>
  <si>
    <t>Pd 218ppb</t>
  </si>
  <si>
    <t>Pt 405ppb</t>
  </si>
  <si>
    <t>gabbronorite</t>
  </si>
  <si>
    <t>OREAS 681</t>
  </si>
  <si>
    <t>Au 51ppb</t>
  </si>
  <si>
    <t>Pd 243ppb</t>
  </si>
  <si>
    <t>Pt 526ppb</t>
  </si>
  <si>
    <t>magmatic PGE</t>
  </si>
  <si>
    <t>OREAS 682</t>
  </si>
  <si>
    <t>Au 75ppb</t>
  </si>
  <si>
    <t>Pd 444ppb</t>
  </si>
  <si>
    <t>Pt 868ppb</t>
  </si>
  <si>
    <t>OREAS 683</t>
  </si>
  <si>
    <t>Au 207ppb</t>
  </si>
  <si>
    <t>Pd 853ppb</t>
  </si>
  <si>
    <t>Pt 1760ppb</t>
  </si>
  <si>
    <t>pyroxenite</t>
  </si>
  <si>
    <t>OREAS 684</t>
  </si>
  <si>
    <t>Au 0.248ppm</t>
  </si>
  <si>
    <t>Pd 1.72ppm</t>
  </si>
  <si>
    <t>Pt 3.87ppm</t>
  </si>
  <si>
    <t>OREAS 700</t>
  </si>
  <si>
    <t>W 1.13wt.%</t>
  </si>
  <si>
    <t>Au 0.506ppm</t>
  </si>
  <si>
    <t>Cu 0.202wt.%</t>
  </si>
  <si>
    <t>magnetite skarn</t>
  </si>
  <si>
    <t>skarn</t>
  </si>
  <si>
    <t>OREAS 750</t>
  </si>
  <si>
    <t>Li2O 0.496wt.%</t>
  </si>
  <si>
    <t>Li 0.230wt.%</t>
  </si>
  <si>
    <t>Sn 43.3ppm</t>
  </si>
  <si>
    <t>pegmatite</t>
  </si>
  <si>
    <t>pegmatitic</t>
  </si>
  <si>
    <t>OREAS 751</t>
  </si>
  <si>
    <t>Li2O 1.01wt.%</t>
  </si>
  <si>
    <t>Li 0.468wt.%</t>
  </si>
  <si>
    <t>Sn 156ppm</t>
  </si>
  <si>
    <t>OREAS 752</t>
  </si>
  <si>
    <t>Li2O 1.52wt.%</t>
  </si>
  <si>
    <t>Li 0.707wt.%</t>
  </si>
  <si>
    <t>Sn 238ppm</t>
  </si>
  <si>
    <t>OREAS 753</t>
  </si>
  <si>
    <t>Li2O 2.19wt.%</t>
  </si>
  <si>
    <t>Li 1.02wt.%</t>
  </si>
  <si>
    <t>Sn 135ppm</t>
  </si>
  <si>
    <t>OREAS 902</t>
  </si>
  <si>
    <t>Cu 0.301wt.%</t>
  </si>
  <si>
    <t>Au &lt; 10ppb</t>
  </si>
  <si>
    <t>Cu-Sol(H2SO4) 0.111wt.%</t>
  </si>
  <si>
    <t>argillaceous sandstone</t>
  </si>
  <si>
    <t>sediment hosted</t>
  </si>
  <si>
    <t>OREAS 903</t>
  </si>
  <si>
    <t>Cu 0.652wt.%</t>
  </si>
  <si>
    <t>Au &lt; 5ppb</t>
  </si>
  <si>
    <t>Cu-Sol(H2SO4) 0.434wt.%</t>
  </si>
  <si>
    <t>OREAS 905b</t>
  </si>
  <si>
    <t>Au 0.372ppm</t>
  </si>
  <si>
    <t>Ag 0.690ppm</t>
  </si>
  <si>
    <t>Cu 0.150wt.%</t>
  </si>
  <si>
    <t>weathered rhyodacite</t>
  </si>
  <si>
    <t>oxidised VMS</t>
  </si>
  <si>
    <t>OREAS 906</t>
  </si>
  <si>
    <t>Cu 0.310wt.%</t>
  </si>
  <si>
    <t>Cu-Sol(H2SO4) 0.259wt.%</t>
  </si>
  <si>
    <t>Au 49ppb</t>
  </si>
  <si>
    <t>OREAS 907b</t>
  </si>
  <si>
    <t>Au 0.119ppm</t>
  </si>
  <si>
    <t>Ag 1.16ppm</t>
  </si>
  <si>
    <t>Cu 0.620wt.%</t>
  </si>
  <si>
    <t>OREAS 908</t>
  </si>
  <si>
    <t>Cu 1.26wt.%</t>
  </si>
  <si>
    <t>Cu-Sol(H2SO4) 1.06wt.%</t>
  </si>
  <si>
    <t>Au 187ppb</t>
  </si>
  <si>
    <t>OREAS 908b</t>
  </si>
  <si>
    <t>Au 0.211ppm</t>
  </si>
  <si>
    <t>Ag 2.13ppm</t>
  </si>
  <si>
    <t>OREAS 920b</t>
  </si>
  <si>
    <t>Cu 116ppm</t>
  </si>
  <si>
    <t>Ag 0.320ppm</t>
  </si>
  <si>
    <t>Zn 57ppm</t>
  </si>
  <si>
    <t>siltstone</t>
  </si>
  <si>
    <t>OREAS 921</t>
  </si>
  <si>
    <t>Cu 274ppm</t>
  </si>
  <si>
    <t>Ag 0.152ppm</t>
  </si>
  <si>
    <t>Zn 132ppm</t>
  </si>
  <si>
    <t>OREAS 921b</t>
  </si>
  <si>
    <t>Cu 254ppm</t>
  </si>
  <si>
    <t>Ag 0.371ppm</t>
  </si>
  <si>
    <t>Zn 82ppm</t>
  </si>
  <si>
    <t>OREAS 922</t>
  </si>
  <si>
    <t>Cu 2122ppm</t>
  </si>
  <si>
    <t>Ag 0.888ppm</t>
  </si>
  <si>
    <t>Zn 267ppm</t>
  </si>
  <si>
    <t>OREAS 923</t>
  </si>
  <si>
    <t>Cu 4230ppm</t>
  </si>
  <si>
    <t>Ag 1.60ppm</t>
  </si>
  <si>
    <t>Zn 345ppm</t>
  </si>
  <si>
    <t>OREAS 924</t>
  </si>
  <si>
    <t>Cu 0.512wt.%</t>
  </si>
  <si>
    <t>Ag 1.99ppm</t>
  </si>
  <si>
    <t>Zn 380ppm</t>
  </si>
  <si>
    <t>OREAS 925</t>
  </si>
  <si>
    <t>Cu 0.615wt.%</t>
  </si>
  <si>
    <t>Ag 2.36ppm</t>
  </si>
  <si>
    <t>Zn 446ppm</t>
  </si>
  <si>
    <t>OREAS 926</t>
  </si>
  <si>
    <t>Cu 0.813wt.%</t>
  </si>
  <si>
    <t>Ag 2.92ppm</t>
  </si>
  <si>
    <t>Zn 398ppm</t>
  </si>
  <si>
    <t>OREAS 927</t>
  </si>
  <si>
    <t>Cu 1.08wt.%</t>
  </si>
  <si>
    <t>Ag 4.08ppm</t>
  </si>
  <si>
    <t>Zn 716ppm</t>
  </si>
  <si>
    <t>OREAS 928</t>
  </si>
  <si>
    <t>Cu 1.53wt.%</t>
  </si>
  <si>
    <t>Ag 5.39ppm</t>
  </si>
  <si>
    <t>Zn 436ppm</t>
  </si>
  <si>
    <t>OREAS 929</t>
  </si>
  <si>
    <t>Cu 2.00wt.%</t>
  </si>
  <si>
    <t>Ag 7.18ppm</t>
  </si>
  <si>
    <t>Zn 477ppm</t>
  </si>
  <si>
    <t>OREAS 930</t>
  </si>
  <si>
    <t>Cu 2.52wt.%</t>
  </si>
  <si>
    <t>Ag 9.00ppm</t>
  </si>
  <si>
    <t>Zn 492ppm</t>
  </si>
  <si>
    <t>OREAS 931</t>
  </si>
  <si>
    <t>Cu 3.82wt.%</t>
  </si>
  <si>
    <t>Ag 14.0ppm</t>
  </si>
  <si>
    <t>Zn 480ppm</t>
  </si>
  <si>
    <t>OREAS 931b</t>
  </si>
  <si>
    <t>Cu 3.95wt.%</t>
  </si>
  <si>
    <t>Ag 16.9ppm</t>
  </si>
  <si>
    <t>Zn 287ppm</t>
  </si>
  <si>
    <t>OREAS 932</t>
  </si>
  <si>
    <t>Cu 6.13wt.%</t>
  </si>
  <si>
    <t>Ag 22.4ppm</t>
  </si>
  <si>
    <t>Zn 591ppm</t>
  </si>
  <si>
    <t>OREAS 932b</t>
  </si>
  <si>
    <t>Cu 6.27wt.%</t>
  </si>
  <si>
    <t>Ag 26.8ppm</t>
  </si>
  <si>
    <t>Zn 426ppm</t>
  </si>
  <si>
    <t>OREAS 933</t>
  </si>
  <si>
    <t>Cu 8.37wt.%</t>
  </si>
  <si>
    <t>Ag 31.0ppm</t>
  </si>
  <si>
    <t>Zn 602ppm</t>
  </si>
  <si>
    <t>OREAS 934</t>
  </si>
  <si>
    <t>Cu 9.59wt.%</t>
  </si>
  <si>
    <t>Ag 36.5ppm</t>
  </si>
  <si>
    <t>Zn 724ppm</t>
  </si>
  <si>
    <t>OREAS 935</t>
  </si>
  <si>
    <t>Cu 12.55wt.%</t>
  </si>
  <si>
    <t>Ag 43.9ppm</t>
  </si>
  <si>
    <t>Zn 692ppm</t>
  </si>
  <si>
    <t>OREAS 990b</t>
  </si>
  <si>
    <t>Cu 16.37wt.%</t>
  </si>
  <si>
    <t>Ag 6741ppm</t>
  </si>
  <si>
    <t>Au 63.67ppm</t>
  </si>
  <si>
    <t>concentrate</t>
  </si>
  <si>
    <t>OREAS 990c</t>
  </si>
  <si>
    <t>Cu 17.13wt.%</t>
  </si>
  <si>
    <t>Ag 2732ppm</t>
  </si>
  <si>
    <t>Au 35.35ppm</t>
  </si>
  <si>
    <t>OREAS 993</t>
  </si>
  <si>
    <t>Cu 23.90wt.%</t>
  </si>
  <si>
    <t>Au 56.04ppm</t>
  </si>
  <si>
    <t>Ag 41.6ppm</t>
  </si>
  <si>
    <t>OREAS 994</t>
  </si>
  <si>
    <t>Cu 30.00wt.%</t>
  </si>
  <si>
    <t>Ag 181ppm</t>
  </si>
  <si>
    <t>Al 0.706wt.%</t>
  </si>
  <si>
    <t>OREAS 995</t>
  </si>
  <si>
    <t>Cu 22.70wt.%</t>
  </si>
  <si>
    <t>Au 4.52ppm</t>
  </si>
  <si>
    <t>Ag 37.3ppm</t>
  </si>
  <si>
    <t>OREAS 999</t>
  </si>
  <si>
    <t>Li2O 5.76wt.%</t>
  </si>
  <si>
    <t>Li 2.67wt.%</t>
  </si>
  <si>
    <t>Sn 84ppm</t>
  </si>
  <si>
    <t>OREAS 24b</t>
  </si>
  <si>
    <t>Cu 38.0ppm</t>
  </si>
  <si>
    <t>Pb 23.1ppm</t>
  </si>
  <si>
    <t>OREAS 25a</t>
  </si>
  <si>
    <t>Cu 33.9ppm</t>
  </si>
  <si>
    <t>Pb 25.2ppm</t>
  </si>
  <si>
    <t>OREAS 45d</t>
  </si>
  <si>
    <t>Au 23ppb</t>
  </si>
  <si>
    <t>Ni 231ppm</t>
  </si>
  <si>
    <t>Cu 371ppm</t>
  </si>
  <si>
    <t>OREAS 45e</t>
  </si>
  <si>
    <t>Au 53ppb</t>
  </si>
  <si>
    <t>Ni 454ppm</t>
  </si>
  <si>
    <t>Cu 780ppm</t>
  </si>
  <si>
    <t>OREAS 47</t>
  </si>
  <si>
    <t>Au 44ppb</t>
  </si>
  <si>
    <t>Cu 159ppm</t>
  </si>
  <si>
    <t>Zn 226ppm</t>
  </si>
  <si>
    <t>various ores</t>
  </si>
  <si>
    <t>OREAS 60d</t>
  </si>
  <si>
    <t>Au 2.47ppm</t>
  </si>
  <si>
    <t>Ag 4.57ppm</t>
  </si>
  <si>
    <t>Cu 73ppm</t>
  </si>
  <si>
    <t>OREAS 61f</t>
  </si>
  <si>
    <t>Au 4.60ppm</t>
  </si>
  <si>
    <t>Ag 3.64ppm</t>
  </si>
  <si>
    <t>Cu 40.2ppm</t>
  </si>
  <si>
    <t>OREAS 62f</t>
  </si>
  <si>
    <t>Au 9.71ppm</t>
  </si>
  <si>
    <t>Ag 5.47ppm</t>
  </si>
  <si>
    <t>Cu 37.3ppm</t>
  </si>
  <si>
    <t>OREAS 147</t>
  </si>
  <si>
    <t>Li2O 0.488wt.%</t>
  </si>
  <si>
    <t>Li 0.227wt.%</t>
  </si>
  <si>
    <t>Nb 0.115wt.%</t>
  </si>
  <si>
    <t>OREAS 148</t>
  </si>
  <si>
    <t>Li2O 1.03wt.%</t>
  </si>
  <si>
    <t>Li 0.476wt.%</t>
  </si>
  <si>
    <t>Nb 0.168wt.%</t>
  </si>
  <si>
    <t>OREAS 149</t>
  </si>
  <si>
    <t>Li2O 2.21wt.%</t>
  </si>
  <si>
    <t>Li 1.03wt.%</t>
  </si>
  <si>
    <t>Nb 0.626wt.%</t>
  </si>
  <si>
    <t>OREAS 151b</t>
  </si>
  <si>
    <t>Au 65ppb</t>
  </si>
  <si>
    <t>Cu 0.182wt.%</t>
  </si>
  <si>
    <t>Cu-Sol(CN) 0.032wt.%</t>
  </si>
  <si>
    <t>OREAS 152b</t>
  </si>
  <si>
    <t>Cu 0.375wt.%</t>
  </si>
  <si>
    <t>Cu-Sol(CN) 0.060wt.%</t>
  </si>
  <si>
    <t>OREAS 153b</t>
  </si>
  <si>
    <t>Au 313ppb</t>
  </si>
  <si>
    <t>Cu 0.678wt.%</t>
  </si>
  <si>
    <t>Cu-Sol(CN) 0.157wt.%</t>
  </si>
  <si>
    <t>OREAS 250b</t>
  </si>
  <si>
    <t>Au 0.332ppm</t>
  </si>
  <si>
    <t>Al 5.45wt.%</t>
  </si>
  <si>
    <t>As 3.82ppm</t>
  </si>
  <si>
    <t>Ag &lt; 0.100ppm</t>
  </si>
  <si>
    <t>Al 5.18wt.%</t>
  </si>
  <si>
    <t>OREAS 252b</t>
  </si>
  <si>
    <t>Au 0.837ppm</t>
  </si>
  <si>
    <t>Ag 0.264ppm</t>
  </si>
  <si>
    <t>Ag 0.203ppm</t>
  </si>
  <si>
    <t>Al 5.03wt.%</t>
  </si>
  <si>
    <t>Au 2.57ppm</t>
  </si>
  <si>
    <t>Ag 0.927ppm</t>
  </si>
  <si>
    <t>Al 5.08wt.%</t>
  </si>
  <si>
    <t>OREAS 255b</t>
  </si>
  <si>
    <t>Au 4.16ppm</t>
  </si>
  <si>
    <t>Ag 0.924ppm</t>
  </si>
  <si>
    <t>Al 7.22wt.%</t>
  </si>
  <si>
    <t>Au 4.17ppm</t>
  </si>
  <si>
    <t>Ag 1.11ppm</t>
  </si>
  <si>
    <t>Al 6.31wt.%</t>
  </si>
  <si>
    <t>OREAS 256b</t>
  </si>
  <si>
    <t>Au 7.84ppm</t>
  </si>
  <si>
    <t>Ag 1.45ppm</t>
  </si>
  <si>
    <t>Al 6.42wt.%</t>
  </si>
  <si>
    <t>Au 104ppb</t>
  </si>
  <si>
    <t>Ag 0.158ppm</t>
  </si>
  <si>
    <t>Al 5.01wt.%</t>
  </si>
  <si>
    <t>Au 7.93ppm</t>
  </si>
  <si>
    <t>Ag 4.47ppm</t>
  </si>
  <si>
    <t>OREAS 284</t>
  </si>
  <si>
    <t>Au 0.404ppm</t>
  </si>
  <si>
    <t>Ag 0.095ppm</t>
  </si>
  <si>
    <t>Al 7.74wt.%</t>
  </si>
  <si>
    <t>OREAS 285</t>
  </si>
  <si>
    <t>Au 0.656ppm</t>
  </si>
  <si>
    <t>Ag 0.091ppm</t>
  </si>
  <si>
    <t>Al 7.76wt.%</t>
  </si>
  <si>
    <t>OREAS 286</t>
  </si>
  <si>
    <t>Au 1.40ppm</t>
  </si>
  <si>
    <t>Al 7.63wt.%</t>
  </si>
  <si>
    <t>OREAS 287</t>
  </si>
  <si>
    <t>Au 3.79ppm</t>
  </si>
  <si>
    <t>Ag 0.119ppm</t>
  </si>
  <si>
    <t>Al 7.28wt.%</t>
  </si>
  <si>
    <t>OREAS 288</t>
  </si>
  <si>
    <t>Au 4.64ppm</t>
  </si>
  <si>
    <t>Ag 0.274ppm</t>
  </si>
  <si>
    <t>Al 6.08wt.%</t>
  </si>
  <si>
    <t>OREAS 289</t>
  </si>
  <si>
    <t>Au 5.71ppm</t>
  </si>
  <si>
    <t>Ag 0.239ppm</t>
  </si>
  <si>
    <t>Al 5.96wt.%</t>
  </si>
  <si>
    <t>OREAS 353</t>
  </si>
  <si>
    <t>Pb 61.26wt.%</t>
  </si>
  <si>
    <t>Zn 4.13wt.%</t>
  </si>
  <si>
    <t>Al 0.211wt.%</t>
  </si>
  <si>
    <t>OREAS 501b</t>
  </si>
  <si>
    <t>Cu 0.260wt.%</t>
  </si>
  <si>
    <t>Mo 99ppm</t>
  </si>
  <si>
    <t>OREAS 501c</t>
  </si>
  <si>
    <t>Au 0.221ppm</t>
  </si>
  <si>
    <t>Cu 0.276wt.%</t>
  </si>
  <si>
    <t>Mo 97ppm</t>
  </si>
  <si>
    <t>OREAS 501e</t>
  </si>
  <si>
    <t>Au 0.223ppm</t>
  </si>
  <si>
    <t>Mo 93ppm</t>
  </si>
  <si>
    <t>OREAS 502b</t>
  </si>
  <si>
    <t>Au 0.494ppm</t>
  </si>
  <si>
    <t>Cu 0.773wt.%</t>
  </si>
  <si>
    <t>Mo 238ppm</t>
  </si>
  <si>
    <t>OREAS 502c</t>
  </si>
  <si>
    <t>Au 0.488ppm</t>
  </si>
  <si>
    <t>Cu 0.783wt.%</t>
  </si>
  <si>
    <t>Mo 226ppm</t>
  </si>
  <si>
    <t>OREAS 503b</t>
  </si>
  <si>
    <t>Au 0.695ppm</t>
  </si>
  <si>
    <t>Cu 0.531wt.%</t>
  </si>
  <si>
    <t>Mo 319ppm</t>
  </si>
  <si>
    <t>OREAS 503c</t>
  </si>
  <si>
    <t>Au 0.698ppm</t>
  </si>
  <si>
    <t>Cu 0.538wt.%</t>
  </si>
  <si>
    <t>Mo 318ppm</t>
  </si>
  <si>
    <t>OREAS 503d</t>
  </si>
  <si>
    <t>Au 0.666ppm</t>
  </si>
  <si>
    <t>Cu 0.524wt.%</t>
  </si>
  <si>
    <t>Mo 348ppm</t>
  </si>
  <si>
    <t>OREAS 504b</t>
  </si>
  <si>
    <t>Au 1.61ppm</t>
  </si>
  <si>
    <t>Mo 499ppm</t>
  </si>
  <si>
    <t>OREAS 505</t>
  </si>
  <si>
    <t>Au 0.555ppm</t>
  </si>
  <si>
    <t>Cu 0.321wt.%</t>
  </si>
  <si>
    <t>Mo 66ppm</t>
  </si>
  <si>
    <t>OREAS 506b</t>
  </si>
  <si>
    <t>Au 0.353ppm</t>
  </si>
  <si>
    <t>Cu 0.443wt.%</t>
  </si>
  <si>
    <t>OREAS 507b</t>
  </si>
  <si>
    <t>Au 0.080ppm</t>
  </si>
  <si>
    <t>Cu 0.872wt.%</t>
  </si>
  <si>
    <t>Mo 214ppm</t>
  </si>
  <si>
    <t>OREAS 520</t>
  </si>
  <si>
    <t>Cu 0.293wt.%</t>
  </si>
  <si>
    <t>Co 203ppm</t>
  </si>
  <si>
    <t>OREAS 520c</t>
  </si>
  <si>
    <t>OREAS 523</t>
  </si>
  <si>
    <t>Cu 1.72wt.%</t>
  </si>
  <si>
    <t>Au 1.04ppm</t>
  </si>
  <si>
    <t>Co 728ppm</t>
  </si>
  <si>
    <t>Cu 1.66wt.%</t>
  </si>
  <si>
    <t>Co 247ppm</t>
  </si>
  <si>
    <t>OREAS 524</t>
  </si>
  <si>
    <t>Cu 2.53wt.%</t>
  </si>
  <si>
    <t>Au 1.54ppm</t>
  </si>
  <si>
    <t>Cu 1.35wt.%</t>
  </si>
  <si>
    <t>Au 0.818ppm</t>
  </si>
  <si>
    <t>Co 379ppm</t>
  </si>
  <si>
    <t>Cu 2.79wt.%</t>
  </si>
  <si>
    <t>Co 0.400wt.%</t>
  </si>
  <si>
    <t>S 2.17wt.%</t>
  </si>
  <si>
    <t>Cu 3.73wt.%</t>
  </si>
  <si>
    <t>Co 0.795wt.%</t>
  </si>
  <si>
    <t>S 3.60wt.%</t>
  </si>
  <si>
    <t>Cu 4.57wt.%</t>
  </si>
  <si>
    <t>Co 1.11wt.%</t>
  </si>
  <si>
    <t>S 4.48wt.%</t>
  </si>
  <si>
    <t>OREAS 556</t>
  </si>
  <si>
    <t>Cu 2.20wt.%</t>
  </si>
  <si>
    <t>Co 2.13wt.%</t>
  </si>
  <si>
    <t>S 1.69wt.%</t>
  </si>
  <si>
    <t>Cu 8.63wt.%</t>
  </si>
  <si>
    <t>Co 1.99wt.%</t>
  </si>
  <si>
    <t>S 8.78wt.%</t>
  </si>
  <si>
    <t>OREAS 600</t>
  </si>
  <si>
    <t>Ag 24.8ppm</t>
  </si>
  <si>
    <t>Cu 482ppm</t>
  </si>
  <si>
    <t>Au 0.200ppm</t>
  </si>
  <si>
    <t>OREAS 600b</t>
  </si>
  <si>
    <t>Ag 25.1ppm</t>
  </si>
  <si>
    <t>Cu 499ppm</t>
  </si>
  <si>
    <t>Au 0.204ppm</t>
  </si>
  <si>
    <t>OREAS 600c</t>
  </si>
  <si>
    <t>Au 0.219ppm</t>
  </si>
  <si>
    <t>Cu 0.058wt.%</t>
  </si>
  <si>
    <t>Ag 23.8ppm</t>
  </si>
  <si>
    <t>OREAS 601</t>
  </si>
  <si>
    <t>Ag 49.2ppm</t>
  </si>
  <si>
    <t>Cu 0.101wt.%</t>
  </si>
  <si>
    <t>Au 0.780ppm</t>
  </si>
  <si>
    <t>OREAS 601b</t>
  </si>
  <si>
    <t>Ag 50.1ppm</t>
  </si>
  <si>
    <t>Au 0.775ppm</t>
  </si>
  <si>
    <t>OREAS 602</t>
  </si>
  <si>
    <t>Ag 115ppm</t>
  </si>
  <si>
    <t>Cu 0.515wt.%</t>
  </si>
  <si>
    <t>Au 1.95ppm</t>
  </si>
  <si>
    <t>OREAS 602b</t>
  </si>
  <si>
    <t>Ag 119ppm</t>
  </si>
  <si>
    <t>Cu 0.496wt.%</t>
  </si>
  <si>
    <t>Au 2.29ppm</t>
  </si>
  <si>
    <t>OREAS 603</t>
  </si>
  <si>
    <t>Ag 284ppm</t>
  </si>
  <si>
    <t>Cu 1.00wt.%</t>
  </si>
  <si>
    <t>Au 5.18ppm</t>
  </si>
  <si>
    <t>OREAS 603b</t>
  </si>
  <si>
    <t>Ag 301ppm</t>
  </si>
  <si>
    <t>Cu 0.973wt.%</t>
  </si>
  <si>
    <t>Au 5.21ppm</t>
  </si>
  <si>
    <t>OREAS 603c</t>
  </si>
  <si>
    <t>Au 4.96ppm</t>
  </si>
  <si>
    <t>Ag 294ppm</t>
  </si>
  <si>
    <t>Cu 1.21wt.%</t>
  </si>
  <si>
    <t>OREAS 604</t>
  </si>
  <si>
    <t>Ag 488ppm</t>
  </si>
  <si>
    <t>Cu 2.16wt.%</t>
  </si>
  <si>
    <t>Au 1.43ppm</t>
  </si>
  <si>
    <t>OREAS 604b</t>
  </si>
  <si>
    <t>Ag 507ppm</t>
  </si>
  <si>
    <t>Cu 2.12wt.%</t>
  </si>
  <si>
    <t>Au 1.69ppm</t>
  </si>
  <si>
    <t>OREAS 605</t>
  </si>
  <si>
    <t>Ag 965ppm</t>
  </si>
  <si>
    <t>Cu 5.02wt.%</t>
  </si>
  <si>
    <t>Au 1.67ppm</t>
  </si>
  <si>
    <t>OREAS 605b</t>
  </si>
  <si>
    <t>Ag 1015ppm</t>
  </si>
  <si>
    <t>Cu 5.03wt.%</t>
  </si>
  <si>
    <t>Au 1.72ppm</t>
  </si>
  <si>
    <t>OREAS 606</t>
  </si>
  <si>
    <t>Au 0.340ppm</t>
  </si>
  <si>
    <t>Ag 1.02ppm</t>
  </si>
  <si>
    <t>Cu 268ppm</t>
  </si>
  <si>
    <t>OREAS 606b</t>
  </si>
  <si>
    <t>Au 0.381ppm</t>
  </si>
  <si>
    <t>Cu 0.033wt.%</t>
  </si>
  <si>
    <t>Ag 1.51ppm</t>
  </si>
  <si>
    <t>OREAS 607c</t>
  </si>
  <si>
    <t>Au 0.710ppm</t>
  </si>
  <si>
    <t>Cu 562ppm</t>
  </si>
  <si>
    <t>Ag 6.40ppm</t>
  </si>
  <si>
    <t>OREAS 608</t>
  </si>
  <si>
    <t>Au 1.21ppm</t>
  </si>
  <si>
    <t>Ag 14.7ppm</t>
  </si>
  <si>
    <t>OREAS 608b</t>
  </si>
  <si>
    <t>Au 1.28ppm</t>
  </si>
  <si>
    <t>Cu 0.122wt.%</t>
  </si>
  <si>
    <t>Ag 15.2ppm</t>
  </si>
  <si>
    <t>OREAS 609</t>
  </si>
  <si>
    <t>Au 5.16ppm</t>
  </si>
  <si>
    <t>Cu 0.495wt.%</t>
  </si>
  <si>
    <t>OREAS 609c</t>
  </si>
  <si>
    <t>Au 4.75ppm</t>
  </si>
  <si>
    <t>Cu 0.475wt.%</t>
  </si>
  <si>
    <t>Ag 24.1ppm</t>
  </si>
  <si>
    <t>OREAS 610</t>
  </si>
  <si>
    <t>Au 9.83ppm</t>
  </si>
  <si>
    <t>Ag 49.4ppm</t>
  </si>
  <si>
    <t>Cu 0.971wt.%</t>
  </si>
  <si>
    <t>OREAS 610b</t>
  </si>
  <si>
    <t>Au 8.43ppm</t>
  </si>
  <si>
    <t>Cu 0.920wt.%</t>
  </si>
  <si>
    <t>Ag 46.8ppm</t>
  </si>
  <si>
    <t>OREAS 611</t>
  </si>
  <si>
    <t>Au 15.70ppm</t>
  </si>
  <si>
    <t>Ag 80.0ppm</t>
  </si>
  <si>
    <t>Cu 1.17wt.%</t>
  </si>
  <si>
    <t>OREAS 611b</t>
  </si>
  <si>
    <t>Au 14.40ppm</t>
  </si>
  <si>
    <t>Cu 0.911wt.%</t>
  </si>
  <si>
    <t>Ag 74.1ppm</t>
  </si>
  <si>
    <t>OREAS 620</t>
  </si>
  <si>
    <t>Zn 3.15wt.%</t>
  </si>
  <si>
    <t>Cu 0.173wt.%</t>
  </si>
  <si>
    <t>Au 0.685ppm</t>
  </si>
  <si>
    <t>OREAS 621</t>
  </si>
  <si>
    <t>Cu 0.363wt.%</t>
  </si>
  <si>
    <t>Au 1.25ppm</t>
  </si>
  <si>
    <t>OREAS 622</t>
  </si>
  <si>
    <t>Zn 10.24wt.%</t>
  </si>
  <si>
    <t>Cu 0.486wt.%</t>
  </si>
  <si>
    <t>OREAS 623</t>
  </si>
  <si>
    <t>Zn 1.03wt.%</t>
  </si>
  <si>
    <t>Cu 1.73wt.%</t>
  </si>
  <si>
    <t>Au 0.827ppm</t>
  </si>
  <si>
    <t>OREAS 624</t>
  </si>
  <si>
    <t>Zn 2.40wt.%</t>
  </si>
  <si>
    <t>Au 1.16ppm</t>
  </si>
  <si>
    <t>Au 0.667ppm</t>
  </si>
  <si>
    <t>Ag 11.7ppm</t>
  </si>
  <si>
    <t>Al 6.68wt.%</t>
  </si>
  <si>
    <t>Ag 29.6ppm</t>
  </si>
  <si>
    <t>Al 5.86wt.%</t>
  </si>
  <si>
    <t>Au 1.88ppm</t>
  </si>
  <si>
    <t>Ag 62.8ppm</t>
  </si>
  <si>
    <t>Al 5.49wt.%</t>
  </si>
  <si>
    <t>Au 0.868ppm</t>
  </si>
  <si>
    <t>Ag 10.2ppm</t>
  </si>
  <si>
    <t>Al 6.71wt.%</t>
  </si>
  <si>
    <t>Au 1.18ppm</t>
  </si>
  <si>
    <t>Ag 18.7ppm</t>
  </si>
  <si>
    <t>Al 5.95wt.%</t>
  </si>
  <si>
    <t>OREAS 630</t>
  </si>
  <si>
    <t>Zn 0.540wt.%</t>
  </si>
  <si>
    <t>Pb 0.272wt.%</t>
  </si>
  <si>
    <t>Ag 10.5ppm</t>
  </si>
  <si>
    <t>OREAS 701</t>
  </si>
  <si>
    <t>W 2.43wt.%</t>
  </si>
  <si>
    <t>Au 1.11ppm</t>
  </si>
  <si>
    <t>Cu 0.491wt.%</t>
  </si>
  <si>
    <t>OREAS 901</t>
  </si>
  <si>
    <t>Cu 0.141wt.%</t>
  </si>
  <si>
    <t>Au 363ppb</t>
  </si>
  <si>
    <t>Cu-Sol(H2SO4) 0.083wt.%</t>
  </si>
  <si>
    <t>OREAS 904</t>
  </si>
  <si>
    <t>Cu 0.612wt.%</t>
  </si>
  <si>
    <t>Au 45ppb</t>
  </si>
  <si>
    <t>Cu-Sol(H2SO4) 0.519wt.%</t>
  </si>
  <si>
    <t>OREAS 905</t>
  </si>
  <si>
    <t>Cu 1533ppm</t>
  </si>
  <si>
    <t>Cu-Sol(H2SO4) 1272ppm</t>
  </si>
  <si>
    <t>Au 0.391ppm</t>
  </si>
  <si>
    <t>Ag 0.600ppm</t>
  </si>
  <si>
    <t>Al 7.50wt.%</t>
  </si>
  <si>
    <t>OREAS 906b</t>
  </si>
  <si>
    <t>Cu 0.315wt.%</t>
  </si>
  <si>
    <t>Au 0.530ppm</t>
  </si>
  <si>
    <t>Ag 0.680ppm</t>
  </si>
  <si>
    <t>OREAS 907</t>
  </si>
  <si>
    <t>Cu 0.638wt.%</t>
  </si>
  <si>
    <t>Cu-Sol(H2SO4) 0.533wt.%</t>
  </si>
  <si>
    <t>Au 100ppb</t>
  </si>
  <si>
    <t>Ag 1.19ppm</t>
  </si>
  <si>
    <t>Al 7.09wt.%</t>
  </si>
  <si>
    <t>Au 0.209ppm</t>
  </si>
  <si>
    <t>Ag 2.20ppm</t>
  </si>
  <si>
    <t>Al 6.39wt.%</t>
  </si>
  <si>
    <t>OREAS 920</t>
  </si>
  <si>
    <t>Cu 112ppm</t>
  </si>
  <si>
    <t>Ag &lt; 0.200ppm</t>
  </si>
  <si>
    <t>Zn 116ppm</t>
  </si>
  <si>
    <t>OREAS 992b</t>
  </si>
  <si>
    <t>Cu 45.98wt.%</t>
  </si>
  <si>
    <t>Ag 344ppm</t>
  </si>
  <si>
    <t>Au 15.00ppm</t>
  </si>
  <si>
    <t>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 OREAS 925, OREAS 926, OREAS 927, OREAS 928, OREAS 929, OREAS 930, OREAS 931, OREAS 931b, OREAS 932, OREAS 932b, OREAS 933, OREAS 934, OREAS 935, OREAS 990b, OREAS 990c, OREAS 992b, OREAS 993, OREAS 994, OREAS 995, OREAS 999</t>
  </si>
  <si>
    <t>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 'OREAS 925', 'OREAS 926', 'OREAS 927', 'OREAS 928', 'OREAS 929', 'OREAS 930', 'OREAS 931', 'OREAS 931b', 'OREAS 932', 'OREAS 932b', 'OREAS 933', 'OREAS 934', 'OREAS 935', 'OREAS 990b', 'OREAS 990c', 'OREAS 992b', 'OREAS 993', 'OREAS 994', 'OREAS 995', 'OREAS 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</si>
</sst>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AC92E-3A01-4A79-8E1C-E54521696B74}">
  <sheetPr codeName="Sheet1"/>
  <dimension ref="A1:I164"/>
  <sheetViews>
    <sheetView topLeftCell="A70" workbookViewId="0">
      <selection activeCell="K22" sqref="K22"/>
    </sheetView>
  </sheetViews>
  <sheetFormatPr defaultRowHeight="15" x14ac:dyDescent="0.25"/>
  <cols>
    <col min="1" max="1" width="11.42578125" bestFit="1" customWidth="1"/>
  </cols>
  <sheetData>
    <row r="1" spans="1:9" x14ac:dyDescent="0.25">
      <c r="A1" t="s">
        <v>0</v>
      </c>
      <c r="B1" t="s">
        <v>1</v>
      </c>
      <c r="C1" t="s">
        <v>2</v>
      </c>
      <c r="D1" t="s">
        <v>3</v>
      </c>
      <c r="E1" t="s">
        <v>4</v>
      </c>
      <c r="F1" t="s">
        <v>5</v>
      </c>
      <c r="G1" t="s">
        <v>6</v>
      </c>
      <c r="I1" t="s">
        <v>0</v>
      </c>
    </row>
    <row r="2" spans="1:9" x14ac:dyDescent="0.25">
      <c r="A2" t="s">
        <v>7</v>
      </c>
      <c r="B2" t="s">
        <v>8</v>
      </c>
      <c r="C2" t="s">
        <v>9</v>
      </c>
      <c r="D2" t="s">
        <v>10</v>
      </c>
      <c r="E2" t="s">
        <v>4</v>
      </c>
      <c r="F2" t="s">
        <v>5</v>
      </c>
      <c r="G2" t="s">
        <v>6</v>
      </c>
      <c r="I2" t="s">
        <v>7</v>
      </c>
    </row>
    <row r="3" spans="1:9" x14ac:dyDescent="0.25">
      <c r="A3" t="s">
        <v>11</v>
      </c>
      <c r="B3" t="s">
        <v>12</v>
      </c>
      <c r="C3" t="s">
        <v>13</v>
      </c>
      <c r="D3" t="s">
        <v>10</v>
      </c>
      <c r="E3" t="s">
        <v>14</v>
      </c>
      <c r="F3" t="s">
        <v>15</v>
      </c>
      <c r="G3" t="s">
        <v>6</v>
      </c>
      <c r="I3" t="s">
        <v>11</v>
      </c>
    </row>
    <row r="4" spans="1:9" x14ac:dyDescent="0.25">
      <c r="A4" t="s">
        <v>16</v>
      </c>
      <c r="B4" t="s">
        <v>17</v>
      </c>
      <c r="C4" t="s">
        <v>18</v>
      </c>
      <c r="D4" t="s">
        <v>19</v>
      </c>
      <c r="E4" t="s">
        <v>4</v>
      </c>
      <c r="F4" t="s">
        <v>20</v>
      </c>
      <c r="G4" t="s">
        <v>6</v>
      </c>
      <c r="I4" t="s">
        <v>16</v>
      </c>
    </row>
    <row r="5" spans="1:9" x14ac:dyDescent="0.25">
      <c r="A5" t="s">
        <v>21</v>
      </c>
      <c r="B5" t="s">
        <v>22</v>
      </c>
      <c r="C5" t="s">
        <v>23</v>
      </c>
      <c r="D5" t="s">
        <v>24</v>
      </c>
      <c r="E5" t="s">
        <v>14</v>
      </c>
      <c r="F5" t="s">
        <v>25</v>
      </c>
      <c r="G5" t="s">
        <v>26</v>
      </c>
      <c r="I5" t="s">
        <v>21</v>
      </c>
    </row>
    <row r="6" spans="1:9" x14ac:dyDescent="0.25">
      <c r="A6" t="s">
        <v>27</v>
      </c>
      <c r="B6" t="s">
        <v>28</v>
      </c>
      <c r="C6" t="s">
        <v>29</v>
      </c>
      <c r="D6" t="s">
        <v>30</v>
      </c>
      <c r="E6" t="s">
        <v>14</v>
      </c>
      <c r="F6" t="s">
        <v>25</v>
      </c>
      <c r="G6" t="s">
        <v>26</v>
      </c>
      <c r="I6" t="s">
        <v>27</v>
      </c>
    </row>
    <row r="7" spans="1:9" x14ac:dyDescent="0.25">
      <c r="A7" t="s">
        <v>31</v>
      </c>
      <c r="B7" t="s">
        <v>12</v>
      </c>
      <c r="C7" t="s">
        <v>32</v>
      </c>
      <c r="D7" t="s">
        <v>33</v>
      </c>
      <c r="E7" t="s">
        <v>14</v>
      </c>
      <c r="F7" t="s">
        <v>34</v>
      </c>
      <c r="G7" t="s">
        <v>6</v>
      </c>
      <c r="I7" t="s">
        <v>31</v>
      </c>
    </row>
    <row r="8" spans="1:9" x14ac:dyDescent="0.25">
      <c r="A8" t="s">
        <v>35</v>
      </c>
      <c r="B8" t="s">
        <v>36</v>
      </c>
      <c r="C8" t="s">
        <v>37</v>
      </c>
      <c r="D8" t="s">
        <v>38</v>
      </c>
      <c r="E8" t="s">
        <v>4</v>
      </c>
      <c r="F8" t="s">
        <v>39</v>
      </c>
      <c r="G8" t="s">
        <v>40</v>
      </c>
      <c r="I8" t="s">
        <v>35</v>
      </c>
    </row>
    <row r="9" spans="1:9" x14ac:dyDescent="0.25">
      <c r="A9" t="s">
        <v>41</v>
      </c>
      <c r="B9" t="s">
        <v>42</v>
      </c>
      <c r="C9" t="s">
        <v>43</v>
      </c>
      <c r="D9" t="s">
        <v>44</v>
      </c>
      <c r="E9" t="s">
        <v>4</v>
      </c>
      <c r="F9" t="s">
        <v>39</v>
      </c>
      <c r="G9" t="s">
        <v>40</v>
      </c>
      <c r="I9" t="s">
        <v>41</v>
      </c>
    </row>
    <row r="10" spans="1:9" x14ac:dyDescent="0.25">
      <c r="A10" t="s">
        <v>45</v>
      </c>
      <c r="B10" t="s">
        <v>46</v>
      </c>
      <c r="C10" t="s">
        <v>47</v>
      </c>
      <c r="D10" t="s">
        <v>48</v>
      </c>
      <c r="E10" t="s">
        <v>4</v>
      </c>
      <c r="F10" t="s">
        <v>39</v>
      </c>
      <c r="G10" t="s">
        <v>40</v>
      </c>
      <c r="I10" t="s">
        <v>45</v>
      </c>
    </row>
    <row r="11" spans="1:9" x14ac:dyDescent="0.25">
      <c r="A11" t="s">
        <v>49</v>
      </c>
      <c r="B11" t="s">
        <v>50</v>
      </c>
      <c r="C11" t="s">
        <v>51</v>
      </c>
      <c r="D11" t="s">
        <v>52</v>
      </c>
      <c r="E11" t="s">
        <v>4</v>
      </c>
      <c r="F11" t="s">
        <v>53</v>
      </c>
      <c r="G11" t="s">
        <v>54</v>
      </c>
      <c r="I11" t="s">
        <v>49</v>
      </c>
    </row>
    <row r="12" spans="1:9" x14ac:dyDescent="0.25">
      <c r="A12" t="s">
        <v>55</v>
      </c>
      <c r="B12" t="s">
        <v>56</v>
      </c>
      <c r="C12" t="s">
        <v>57</v>
      </c>
      <c r="D12" t="s">
        <v>58</v>
      </c>
      <c r="E12" t="s">
        <v>4</v>
      </c>
      <c r="F12" t="s">
        <v>53</v>
      </c>
      <c r="G12" t="s">
        <v>54</v>
      </c>
      <c r="I12" t="s">
        <v>55</v>
      </c>
    </row>
    <row r="13" spans="1:9" x14ac:dyDescent="0.25">
      <c r="A13" t="s">
        <v>59</v>
      </c>
      <c r="B13" t="s">
        <v>60</v>
      </c>
      <c r="C13" t="s">
        <v>61</v>
      </c>
      <c r="D13" t="s">
        <v>62</v>
      </c>
      <c r="E13" t="s">
        <v>4</v>
      </c>
      <c r="F13" t="s">
        <v>53</v>
      </c>
      <c r="G13" t="s">
        <v>54</v>
      </c>
      <c r="I13" t="s">
        <v>59</v>
      </c>
    </row>
    <row r="14" spans="1:9" x14ac:dyDescent="0.25">
      <c r="A14" t="s">
        <v>63</v>
      </c>
      <c r="B14" t="s">
        <v>64</v>
      </c>
      <c r="C14" t="s">
        <v>65</v>
      </c>
      <c r="D14" t="s">
        <v>66</v>
      </c>
      <c r="E14" t="s">
        <v>4</v>
      </c>
      <c r="F14" t="s">
        <v>53</v>
      </c>
      <c r="G14" t="s">
        <v>54</v>
      </c>
      <c r="I14" t="s">
        <v>63</v>
      </c>
    </row>
    <row r="15" spans="1:9" x14ac:dyDescent="0.25">
      <c r="A15" t="s">
        <v>67</v>
      </c>
      <c r="B15" t="s">
        <v>68</v>
      </c>
      <c r="C15" t="s">
        <v>69</v>
      </c>
      <c r="D15" t="s">
        <v>70</v>
      </c>
      <c r="E15" t="s">
        <v>4</v>
      </c>
      <c r="F15" t="s">
        <v>53</v>
      </c>
      <c r="G15" t="s">
        <v>54</v>
      </c>
      <c r="I15" t="s">
        <v>67</v>
      </c>
    </row>
    <row r="16" spans="1:9" x14ac:dyDescent="0.25">
      <c r="A16" t="s">
        <v>71</v>
      </c>
      <c r="B16" t="s">
        <v>72</v>
      </c>
      <c r="C16" t="s">
        <v>73</v>
      </c>
      <c r="D16" t="s">
        <v>74</v>
      </c>
      <c r="E16" t="s">
        <v>4</v>
      </c>
      <c r="F16" t="s">
        <v>53</v>
      </c>
      <c r="G16" t="s">
        <v>54</v>
      </c>
      <c r="I16" t="s">
        <v>71</v>
      </c>
    </row>
    <row r="17" spans="1:9" x14ac:dyDescent="0.25">
      <c r="A17" t="s">
        <v>75</v>
      </c>
      <c r="B17" t="s">
        <v>76</v>
      </c>
      <c r="C17" t="s">
        <v>77</v>
      </c>
      <c r="D17" t="s">
        <v>78</v>
      </c>
      <c r="E17" t="s">
        <v>4</v>
      </c>
      <c r="F17" t="s">
        <v>53</v>
      </c>
      <c r="G17" t="s">
        <v>54</v>
      </c>
      <c r="I17" t="s">
        <v>75</v>
      </c>
    </row>
    <row r="18" spans="1:9" x14ac:dyDescent="0.25">
      <c r="A18" t="s">
        <v>79</v>
      </c>
      <c r="B18" t="s">
        <v>80</v>
      </c>
      <c r="C18" t="s">
        <v>81</v>
      </c>
      <c r="D18" t="s">
        <v>82</v>
      </c>
      <c r="E18" t="s">
        <v>4</v>
      </c>
      <c r="F18" t="s">
        <v>83</v>
      </c>
      <c r="G18" t="s">
        <v>26</v>
      </c>
      <c r="I18" t="s">
        <v>79</v>
      </c>
    </row>
    <row r="19" spans="1:9" x14ac:dyDescent="0.25">
      <c r="A19" t="s">
        <v>84</v>
      </c>
      <c r="B19" t="s">
        <v>85</v>
      </c>
      <c r="C19" t="s">
        <v>86</v>
      </c>
      <c r="D19" t="s">
        <v>87</v>
      </c>
      <c r="E19" t="s">
        <v>4</v>
      </c>
      <c r="F19" t="s">
        <v>83</v>
      </c>
      <c r="G19" t="s">
        <v>26</v>
      </c>
      <c r="I19" t="s">
        <v>84</v>
      </c>
    </row>
    <row r="20" spans="1:9" x14ac:dyDescent="0.25">
      <c r="A20" t="s">
        <v>88</v>
      </c>
      <c r="B20" t="s">
        <v>89</v>
      </c>
      <c r="C20" t="s">
        <v>90</v>
      </c>
      <c r="D20" t="s">
        <v>91</v>
      </c>
      <c r="E20" t="s">
        <v>14</v>
      </c>
      <c r="F20" t="s">
        <v>92</v>
      </c>
      <c r="G20" t="s">
        <v>93</v>
      </c>
      <c r="I20" t="s">
        <v>88</v>
      </c>
    </row>
    <row r="21" spans="1:9" x14ac:dyDescent="0.25">
      <c r="A21" t="s">
        <v>94</v>
      </c>
      <c r="B21" t="s">
        <v>95</v>
      </c>
      <c r="C21" t="s">
        <v>96</v>
      </c>
      <c r="D21" t="s">
        <v>97</v>
      </c>
      <c r="E21" t="s">
        <v>14</v>
      </c>
      <c r="F21" t="s">
        <v>92</v>
      </c>
      <c r="G21" t="s">
        <v>93</v>
      </c>
      <c r="I21" t="s">
        <v>94</v>
      </c>
    </row>
    <row r="22" spans="1:9" x14ac:dyDescent="0.25">
      <c r="A22" t="s">
        <v>98</v>
      </c>
      <c r="B22" t="s">
        <v>99</v>
      </c>
      <c r="C22" t="s">
        <v>100</v>
      </c>
      <c r="D22" t="s">
        <v>101</v>
      </c>
      <c r="E22" t="s">
        <v>14</v>
      </c>
      <c r="F22" t="s">
        <v>92</v>
      </c>
      <c r="G22" t="s">
        <v>93</v>
      </c>
      <c r="I22" t="s">
        <v>98</v>
      </c>
    </row>
    <row r="23" spans="1:9" x14ac:dyDescent="0.25">
      <c r="A23" t="s">
        <v>102</v>
      </c>
      <c r="B23" t="s">
        <v>103</v>
      </c>
      <c r="C23" t="s">
        <v>104</v>
      </c>
      <c r="D23" t="s">
        <v>105</v>
      </c>
      <c r="E23" t="s">
        <v>14</v>
      </c>
      <c r="F23" t="s">
        <v>92</v>
      </c>
      <c r="G23" t="s">
        <v>93</v>
      </c>
      <c r="I23" t="s">
        <v>102</v>
      </c>
    </row>
    <row r="24" spans="1:9" x14ac:dyDescent="0.25">
      <c r="A24" t="s">
        <v>106</v>
      </c>
      <c r="B24" t="s">
        <v>107</v>
      </c>
      <c r="C24" t="s">
        <v>108</v>
      </c>
      <c r="D24" t="s">
        <v>109</v>
      </c>
      <c r="E24" t="s">
        <v>14</v>
      </c>
      <c r="F24" t="s">
        <v>92</v>
      </c>
      <c r="G24" t="s">
        <v>93</v>
      </c>
      <c r="I24" t="s">
        <v>106</v>
      </c>
    </row>
    <row r="25" spans="1:9" x14ac:dyDescent="0.25">
      <c r="A25" t="s">
        <v>110</v>
      </c>
      <c r="B25" t="s">
        <v>111</v>
      </c>
      <c r="C25" t="s">
        <v>112</v>
      </c>
      <c r="D25" t="s">
        <v>113</v>
      </c>
      <c r="E25" t="s">
        <v>4</v>
      </c>
      <c r="F25" t="s">
        <v>114</v>
      </c>
      <c r="G25" t="s">
        <v>115</v>
      </c>
      <c r="I25" t="s">
        <v>110</v>
      </c>
    </row>
    <row r="26" spans="1:9" x14ac:dyDescent="0.25">
      <c r="A26" t="s">
        <v>116</v>
      </c>
      <c r="B26" t="s">
        <v>117</v>
      </c>
      <c r="C26" t="s">
        <v>118</v>
      </c>
      <c r="D26" t="s">
        <v>119</v>
      </c>
      <c r="E26" t="s">
        <v>4</v>
      </c>
      <c r="F26" t="s">
        <v>114</v>
      </c>
      <c r="G26" t="s">
        <v>115</v>
      </c>
      <c r="I26" t="s">
        <v>116</v>
      </c>
    </row>
    <row r="27" spans="1:9" x14ac:dyDescent="0.25">
      <c r="A27" t="s">
        <v>120</v>
      </c>
      <c r="B27" t="s">
        <v>121</v>
      </c>
      <c r="C27" t="s">
        <v>122</v>
      </c>
      <c r="D27" t="s">
        <v>123</v>
      </c>
      <c r="E27" t="s">
        <v>4</v>
      </c>
      <c r="F27" t="s">
        <v>114</v>
      </c>
      <c r="G27" t="s">
        <v>115</v>
      </c>
      <c r="I27" t="s">
        <v>120</v>
      </c>
    </row>
    <row r="28" spans="1:9" x14ac:dyDescent="0.25">
      <c r="A28" t="s">
        <v>124</v>
      </c>
      <c r="B28" t="s">
        <v>125</v>
      </c>
      <c r="C28" t="s">
        <v>126</v>
      </c>
      <c r="D28" t="s">
        <v>127</v>
      </c>
      <c r="E28" t="s">
        <v>4</v>
      </c>
      <c r="F28" t="s">
        <v>114</v>
      </c>
      <c r="G28" t="s">
        <v>115</v>
      </c>
      <c r="I28" t="s">
        <v>124</v>
      </c>
    </row>
    <row r="29" spans="1:9" x14ac:dyDescent="0.25">
      <c r="A29" t="s">
        <v>128</v>
      </c>
      <c r="B29" t="s">
        <v>129</v>
      </c>
      <c r="C29" t="s">
        <v>130</v>
      </c>
      <c r="D29" t="s">
        <v>131</v>
      </c>
      <c r="E29" t="s">
        <v>4</v>
      </c>
      <c r="F29" t="s">
        <v>114</v>
      </c>
      <c r="G29" t="s">
        <v>115</v>
      </c>
      <c r="I29" t="s">
        <v>128</v>
      </c>
    </row>
    <row r="30" spans="1:9" x14ac:dyDescent="0.25">
      <c r="A30" t="s">
        <v>132</v>
      </c>
      <c r="B30" t="s">
        <v>133</v>
      </c>
      <c r="C30" t="s">
        <v>134</v>
      </c>
      <c r="D30" t="s">
        <v>135</v>
      </c>
      <c r="E30" t="s">
        <v>4</v>
      </c>
      <c r="F30" t="s">
        <v>114</v>
      </c>
      <c r="G30" t="s">
        <v>115</v>
      </c>
      <c r="I30" t="s">
        <v>132</v>
      </c>
    </row>
    <row r="31" spans="1:9" x14ac:dyDescent="0.25">
      <c r="A31" t="s">
        <v>136</v>
      </c>
      <c r="B31" t="s">
        <v>137</v>
      </c>
      <c r="C31" t="s">
        <v>138</v>
      </c>
      <c r="D31" t="s">
        <v>139</v>
      </c>
      <c r="E31" t="s">
        <v>4</v>
      </c>
      <c r="F31" t="s">
        <v>114</v>
      </c>
      <c r="G31" t="s">
        <v>115</v>
      </c>
      <c r="I31" t="s">
        <v>136</v>
      </c>
    </row>
    <row r="32" spans="1:9" x14ac:dyDescent="0.25">
      <c r="A32" t="s">
        <v>140</v>
      </c>
      <c r="B32" t="s">
        <v>141</v>
      </c>
      <c r="C32" t="s">
        <v>142</v>
      </c>
      <c r="D32" t="s">
        <v>143</v>
      </c>
      <c r="E32" t="s">
        <v>4</v>
      </c>
      <c r="F32" t="s">
        <v>144</v>
      </c>
      <c r="G32" t="s">
        <v>145</v>
      </c>
      <c r="I32" t="s">
        <v>140</v>
      </c>
    </row>
    <row r="33" spans="1:9" x14ac:dyDescent="0.25">
      <c r="A33" t="s">
        <v>146</v>
      </c>
      <c r="B33" t="s">
        <v>147</v>
      </c>
      <c r="C33" t="s">
        <v>148</v>
      </c>
      <c r="D33" t="s">
        <v>149</v>
      </c>
      <c r="E33" t="s">
        <v>4</v>
      </c>
      <c r="F33" t="s">
        <v>144</v>
      </c>
      <c r="G33" t="s">
        <v>145</v>
      </c>
      <c r="I33" t="s">
        <v>146</v>
      </c>
    </row>
    <row r="34" spans="1:9" x14ac:dyDescent="0.25">
      <c r="A34" t="s">
        <v>150</v>
      </c>
      <c r="B34" t="s">
        <v>151</v>
      </c>
      <c r="C34" t="s">
        <v>152</v>
      </c>
      <c r="D34" t="s">
        <v>153</v>
      </c>
      <c r="E34" t="s">
        <v>4</v>
      </c>
      <c r="F34" t="s">
        <v>144</v>
      </c>
      <c r="G34" t="s">
        <v>145</v>
      </c>
      <c r="I34" t="s">
        <v>150</v>
      </c>
    </row>
    <row r="35" spans="1:9" x14ac:dyDescent="0.25">
      <c r="A35" t="s">
        <v>154</v>
      </c>
      <c r="B35" t="s">
        <v>155</v>
      </c>
      <c r="C35" t="s">
        <v>156</v>
      </c>
      <c r="D35" t="s">
        <v>157</v>
      </c>
      <c r="E35" t="s">
        <v>14</v>
      </c>
      <c r="F35" t="s">
        <v>158</v>
      </c>
      <c r="G35" t="s">
        <v>159</v>
      </c>
      <c r="I35" t="s">
        <v>154</v>
      </c>
    </row>
    <row r="36" spans="1:9" x14ac:dyDescent="0.25">
      <c r="A36" t="s">
        <v>160</v>
      </c>
      <c r="B36" t="s">
        <v>161</v>
      </c>
      <c r="C36" t="s">
        <v>162</v>
      </c>
      <c r="D36" t="s">
        <v>163</v>
      </c>
      <c r="E36" t="s">
        <v>14</v>
      </c>
      <c r="F36" t="s">
        <v>158</v>
      </c>
      <c r="G36" t="s">
        <v>159</v>
      </c>
      <c r="I36" t="s">
        <v>160</v>
      </c>
    </row>
    <row r="37" spans="1:9" x14ac:dyDescent="0.25">
      <c r="A37" t="s">
        <v>164</v>
      </c>
      <c r="B37" t="s">
        <v>165</v>
      </c>
      <c r="C37" t="s">
        <v>166</v>
      </c>
      <c r="D37" t="s">
        <v>167</v>
      </c>
      <c r="E37" t="s">
        <v>14</v>
      </c>
      <c r="F37" t="s">
        <v>158</v>
      </c>
      <c r="G37" t="s">
        <v>159</v>
      </c>
      <c r="I37" t="s">
        <v>164</v>
      </c>
    </row>
    <row r="38" spans="1:9" x14ac:dyDescent="0.25">
      <c r="A38" t="s">
        <v>168</v>
      </c>
      <c r="B38" t="s">
        <v>169</v>
      </c>
      <c r="C38" t="s">
        <v>170</v>
      </c>
      <c r="D38" t="s">
        <v>171</v>
      </c>
      <c r="E38" t="s">
        <v>4</v>
      </c>
      <c r="F38" t="s">
        <v>172</v>
      </c>
      <c r="G38" t="s">
        <v>173</v>
      </c>
      <c r="I38" t="s">
        <v>168</v>
      </c>
    </row>
    <row r="39" spans="1:9" x14ac:dyDescent="0.25">
      <c r="A39" t="s">
        <v>174</v>
      </c>
      <c r="B39" t="s">
        <v>175</v>
      </c>
      <c r="C39" t="s">
        <v>176</v>
      </c>
      <c r="D39" t="s">
        <v>177</v>
      </c>
      <c r="E39" t="s">
        <v>4</v>
      </c>
      <c r="F39" t="s">
        <v>172</v>
      </c>
      <c r="G39" t="s">
        <v>173</v>
      </c>
      <c r="I39" t="s">
        <v>174</v>
      </c>
    </row>
    <row r="40" spans="1:9" x14ac:dyDescent="0.25">
      <c r="A40" t="s">
        <v>178</v>
      </c>
      <c r="B40" t="s">
        <v>179</v>
      </c>
      <c r="C40" t="s">
        <v>180</v>
      </c>
      <c r="D40" t="s">
        <v>181</v>
      </c>
      <c r="E40" t="s">
        <v>4</v>
      </c>
      <c r="F40" t="s">
        <v>172</v>
      </c>
      <c r="G40" t="s">
        <v>173</v>
      </c>
      <c r="I40" t="s">
        <v>178</v>
      </c>
    </row>
    <row r="41" spans="1:9" x14ac:dyDescent="0.25">
      <c r="A41" t="s">
        <v>182</v>
      </c>
      <c r="B41" t="s">
        <v>183</v>
      </c>
      <c r="C41" t="s">
        <v>184</v>
      </c>
      <c r="D41" t="s">
        <v>185</v>
      </c>
      <c r="E41" t="s">
        <v>4</v>
      </c>
      <c r="F41" t="s">
        <v>186</v>
      </c>
      <c r="G41" t="s">
        <v>173</v>
      </c>
      <c r="I41" t="s">
        <v>182</v>
      </c>
    </row>
    <row r="42" spans="1:9" x14ac:dyDescent="0.25">
      <c r="A42" t="s">
        <v>187</v>
      </c>
      <c r="B42" t="s">
        <v>188</v>
      </c>
      <c r="C42" t="s">
        <v>189</v>
      </c>
      <c r="D42" t="s">
        <v>190</v>
      </c>
      <c r="E42" t="s">
        <v>4</v>
      </c>
      <c r="F42" t="s">
        <v>172</v>
      </c>
      <c r="G42" t="s">
        <v>173</v>
      </c>
      <c r="I42" t="s">
        <v>187</v>
      </c>
    </row>
    <row r="43" spans="1:9" x14ac:dyDescent="0.25">
      <c r="A43" t="s">
        <v>191</v>
      </c>
      <c r="B43" t="s">
        <v>192</v>
      </c>
      <c r="C43" t="s">
        <v>193</v>
      </c>
      <c r="D43" t="s">
        <v>194</v>
      </c>
      <c r="E43" t="s">
        <v>4</v>
      </c>
      <c r="F43" t="s">
        <v>172</v>
      </c>
      <c r="G43" t="s">
        <v>173</v>
      </c>
      <c r="I43" t="s">
        <v>191</v>
      </c>
    </row>
    <row r="44" spans="1:9" x14ac:dyDescent="0.25">
      <c r="A44" t="s">
        <v>195</v>
      </c>
      <c r="B44" t="s">
        <v>196</v>
      </c>
      <c r="C44" t="s">
        <v>197</v>
      </c>
      <c r="D44" t="s">
        <v>198</v>
      </c>
      <c r="E44" t="s">
        <v>4</v>
      </c>
      <c r="F44" t="s">
        <v>172</v>
      </c>
      <c r="G44" t="s">
        <v>173</v>
      </c>
      <c r="I44" t="s">
        <v>195</v>
      </c>
    </row>
    <row r="45" spans="1:9" x14ac:dyDescent="0.25">
      <c r="A45" t="s">
        <v>199</v>
      </c>
      <c r="B45" t="s">
        <v>200</v>
      </c>
      <c r="C45" t="s">
        <v>201</v>
      </c>
      <c r="D45" t="s">
        <v>202</v>
      </c>
      <c r="E45" t="s">
        <v>4</v>
      </c>
      <c r="F45" t="s">
        <v>172</v>
      </c>
      <c r="G45" t="s">
        <v>173</v>
      </c>
      <c r="I45" t="s">
        <v>199</v>
      </c>
    </row>
    <row r="46" spans="1:9" x14ac:dyDescent="0.25">
      <c r="A46" t="s">
        <v>203</v>
      </c>
      <c r="B46" t="s">
        <v>204</v>
      </c>
      <c r="C46" t="s">
        <v>205</v>
      </c>
      <c r="D46" t="s">
        <v>206</v>
      </c>
      <c r="E46" t="s">
        <v>4</v>
      </c>
      <c r="F46" t="s">
        <v>186</v>
      </c>
      <c r="G46" t="s">
        <v>173</v>
      </c>
      <c r="I46" t="s">
        <v>203</v>
      </c>
    </row>
    <row r="47" spans="1:9" x14ac:dyDescent="0.25">
      <c r="A47" t="s">
        <v>207</v>
      </c>
      <c r="B47" t="s">
        <v>208</v>
      </c>
      <c r="C47" t="s">
        <v>209</v>
      </c>
      <c r="D47" t="s">
        <v>210</v>
      </c>
      <c r="E47" t="s">
        <v>4</v>
      </c>
      <c r="F47" t="s">
        <v>172</v>
      </c>
      <c r="G47" t="s">
        <v>173</v>
      </c>
      <c r="I47" t="s">
        <v>207</v>
      </c>
    </row>
    <row r="48" spans="1:9" x14ac:dyDescent="0.25">
      <c r="A48" t="s">
        <v>211</v>
      </c>
      <c r="B48" t="s">
        <v>212</v>
      </c>
      <c r="C48" t="s">
        <v>213</v>
      </c>
      <c r="D48" t="s">
        <v>214</v>
      </c>
      <c r="E48" t="s">
        <v>4</v>
      </c>
      <c r="F48" t="s">
        <v>186</v>
      </c>
      <c r="G48" t="s">
        <v>173</v>
      </c>
      <c r="I48" t="s">
        <v>211</v>
      </c>
    </row>
    <row r="49" spans="1:9" x14ac:dyDescent="0.25">
      <c r="A49" t="s">
        <v>215</v>
      </c>
      <c r="B49" t="s">
        <v>216</v>
      </c>
      <c r="C49" t="s">
        <v>217</v>
      </c>
      <c r="D49" t="s">
        <v>218</v>
      </c>
      <c r="E49" t="s">
        <v>4</v>
      </c>
      <c r="F49" t="s">
        <v>186</v>
      </c>
      <c r="G49" t="s">
        <v>173</v>
      </c>
      <c r="I49" t="s">
        <v>215</v>
      </c>
    </row>
    <row r="50" spans="1:9" x14ac:dyDescent="0.25">
      <c r="A50" t="s">
        <v>219</v>
      </c>
      <c r="B50" t="s">
        <v>220</v>
      </c>
      <c r="C50" t="s">
        <v>221</v>
      </c>
      <c r="D50" t="s">
        <v>222</v>
      </c>
      <c r="E50" t="s">
        <v>4</v>
      </c>
      <c r="F50" t="s">
        <v>186</v>
      </c>
      <c r="G50" t="s">
        <v>173</v>
      </c>
      <c r="I50" t="s">
        <v>219</v>
      </c>
    </row>
    <row r="51" spans="1:9" x14ac:dyDescent="0.25">
      <c r="A51" t="s">
        <v>223</v>
      </c>
      <c r="B51" t="s">
        <v>224</v>
      </c>
      <c r="C51" t="s">
        <v>225</v>
      </c>
      <c r="D51" t="s">
        <v>226</v>
      </c>
      <c r="E51" t="s">
        <v>4</v>
      </c>
      <c r="F51" t="s">
        <v>172</v>
      </c>
      <c r="G51" t="s">
        <v>173</v>
      </c>
      <c r="I51" t="s">
        <v>223</v>
      </c>
    </row>
    <row r="52" spans="1:9" x14ac:dyDescent="0.25">
      <c r="A52" t="s">
        <v>227</v>
      </c>
      <c r="B52" t="s">
        <v>228</v>
      </c>
      <c r="C52" t="s">
        <v>229</v>
      </c>
      <c r="D52" t="s">
        <v>230</v>
      </c>
      <c r="E52" t="s">
        <v>4</v>
      </c>
      <c r="F52" t="s">
        <v>172</v>
      </c>
      <c r="G52" t="s">
        <v>173</v>
      </c>
      <c r="I52" t="s">
        <v>227</v>
      </c>
    </row>
    <row r="53" spans="1:9" x14ac:dyDescent="0.25">
      <c r="A53" t="s">
        <v>231</v>
      </c>
      <c r="B53" t="s">
        <v>232</v>
      </c>
      <c r="C53" t="s">
        <v>233</v>
      </c>
      <c r="D53" t="s">
        <v>234</v>
      </c>
      <c r="E53" t="s">
        <v>4</v>
      </c>
      <c r="F53" t="s">
        <v>172</v>
      </c>
      <c r="G53" t="s">
        <v>173</v>
      </c>
      <c r="I53" t="s">
        <v>231</v>
      </c>
    </row>
    <row r="54" spans="1:9" x14ac:dyDescent="0.25">
      <c r="A54" t="s">
        <v>235</v>
      </c>
      <c r="B54" t="s">
        <v>236</v>
      </c>
      <c r="C54" t="s">
        <v>237</v>
      </c>
      <c r="D54" t="s">
        <v>238</v>
      </c>
      <c r="E54" t="s">
        <v>4</v>
      </c>
      <c r="F54" t="s">
        <v>172</v>
      </c>
      <c r="G54" t="s">
        <v>173</v>
      </c>
      <c r="I54" t="s">
        <v>235</v>
      </c>
    </row>
    <row r="55" spans="1:9" x14ac:dyDescent="0.25">
      <c r="A55" t="s">
        <v>239</v>
      </c>
      <c r="B55" t="s">
        <v>240</v>
      </c>
      <c r="C55" t="s">
        <v>241</v>
      </c>
      <c r="D55" t="s">
        <v>242</v>
      </c>
      <c r="E55" t="s">
        <v>4</v>
      </c>
      <c r="F55" t="s">
        <v>172</v>
      </c>
      <c r="G55" t="s">
        <v>173</v>
      </c>
      <c r="I55" t="s">
        <v>239</v>
      </c>
    </row>
    <row r="56" spans="1:9" x14ac:dyDescent="0.25">
      <c r="A56" t="s">
        <v>243</v>
      </c>
      <c r="B56" t="s">
        <v>244</v>
      </c>
      <c r="C56" t="s">
        <v>245</v>
      </c>
      <c r="D56" t="s">
        <v>246</v>
      </c>
      <c r="E56" t="s">
        <v>4</v>
      </c>
      <c r="F56" t="s">
        <v>172</v>
      </c>
      <c r="G56" t="s">
        <v>173</v>
      </c>
      <c r="I56" t="s">
        <v>243</v>
      </c>
    </row>
    <row r="57" spans="1:9" x14ac:dyDescent="0.25">
      <c r="A57" t="s">
        <v>247</v>
      </c>
      <c r="B57" t="s">
        <v>248</v>
      </c>
      <c r="E57" t="s">
        <v>14</v>
      </c>
      <c r="F57" t="s">
        <v>249</v>
      </c>
      <c r="G57" t="s">
        <v>173</v>
      </c>
      <c r="I57" t="s">
        <v>247</v>
      </c>
    </row>
    <row r="58" spans="1:9" x14ac:dyDescent="0.25">
      <c r="A58" t="s">
        <v>250</v>
      </c>
      <c r="B58" t="s">
        <v>251</v>
      </c>
      <c r="C58" t="s">
        <v>252</v>
      </c>
      <c r="D58" t="s">
        <v>253</v>
      </c>
      <c r="E58" t="s">
        <v>14</v>
      </c>
      <c r="F58" t="s">
        <v>249</v>
      </c>
      <c r="G58" t="s">
        <v>173</v>
      </c>
      <c r="I58" t="s">
        <v>250</v>
      </c>
    </row>
    <row r="59" spans="1:9" x14ac:dyDescent="0.25">
      <c r="A59" t="s">
        <v>254</v>
      </c>
      <c r="B59" t="s">
        <v>255</v>
      </c>
      <c r="E59" t="s">
        <v>14</v>
      </c>
      <c r="F59" t="s">
        <v>249</v>
      </c>
      <c r="G59" t="s">
        <v>173</v>
      </c>
      <c r="I59" t="s">
        <v>254</v>
      </c>
    </row>
    <row r="60" spans="1:9" x14ac:dyDescent="0.25">
      <c r="A60" t="s">
        <v>256</v>
      </c>
      <c r="B60" t="s">
        <v>257</v>
      </c>
      <c r="C60" t="s">
        <v>201</v>
      </c>
      <c r="D60" t="s">
        <v>258</v>
      </c>
      <c r="E60" t="s">
        <v>14</v>
      </c>
      <c r="F60" t="s">
        <v>249</v>
      </c>
      <c r="G60" t="s">
        <v>173</v>
      </c>
      <c r="I60" t="s">
        <v>256</v>
      </c>
    </row>
    <row r="61" spans="1:9" x14ac:dyDescent="0.25">
      <c r="A61" t="s">
        <v>259</v>
      </c>
      <c r="B61" t="s">
        <v>260</v>
      </c>
      <c r="E61" t="s">
        <v>14</v>
      </c>
      <c r="F61" t="s">
        <v>249</v>
      </c>
      <c r="G61" t="s">
        <v>173</v>
      </c>
      <c r="I61" t="s">
        <v>259</v>
      </c>
    </row>
    <row r="62" spans="1:9" x14ac:dyDescent="0.25">
      <c r="A62" t="s">
        <v>261</v>
      </c>
      <c r="B62" t="s">
        <v>262</v>
      </c>
      <c r="E62" t="s">
        <v>14</v>
      </c>
      <c r="F62" t="s">
        <v>249</v>
      </c>
      <c r="G62" t="s">
        <v>173</v>
      </c>
      <c r="I62" t="s">
        <v>261</v>
      </c>
    </row>
    <row r="63" spans="1:9" x14ac:dyDescent="0.25">
      <c r="A63" t="s">
        <v>263</v>
      </c>
      <c r="B63" t="s">
        <v>264</v>
      </c>
      <c r="C63" t="s">
        <v>237</v>
      </c>
      <c r="D63" t="s">
        <v>265</v>
      </c>
      <c r="E63" t="s">
        <v>14</v>
      </c>
      <c r="F63" t="s">
        <v>249</v>
      </c>
      <c r="G63" t="s">
        <v>173</v>
      </c>
      <c r="I63" t="s">
        <v>263</v>
      </c>
    </row>
    <row r="64" spans="1:9" x14ac:dyDescent="0.25">
      <c r="A64" t="s">
        <v>266</v>
      </c>
      <c r="B64" t="s">
        <v>267</v>
      </c>
      <c r="E64" t="s">
        <v>14</v>
      </c>
      <c r="F64" t="s">
        <v>268</v>
      </c>
      <c r="G64" t="s">
        <v>269</v>
      </c>
      <c r="I64" t="s">
        <v>266</v>
      </c>
    </row>
    <row r="65" spans="1:9" x14ac:dyDescent="0.25">
      <c r="A65" t="s">
        <v>270</v>
      </c>
      <c r="B65" t="s">
        <v>271</v>
      </c>
      <c r="C65" t="s">
        <v>272</v>
      </c>
      <c r="D65" t="s">
        <v>273</v>
      </c>
      <c r="E65" t="s">
        <v>14</v>
      </c>
      <c r="F65" t="s">
        <v>274</v>
      </c>
      <c r="G65" t="s">
        <v>269</v>
      </c>
      <c r="I65" t="s">
        <v>270</v>
      </c>
    </row>
    <row r="66" spans="1:9" x14ac:dyDescent="0.25">
      <c r="A66" t="s">
        <v>275</v>
      </c>
      <c r="B66" t="s">
        <v>276</v>
      </c>
      <c r="E66" t="s">
        <v>14</v>
      </c>
      <c r="F66" t="s">
        <v>249</v>
      </c>
      <c r="G66" t="s">
        <v>173</v>
      </c>
      <c r="I66" t="s">
        <v>275</v>
      </c>
    </row>
    <row r="67" spans="1:9" x14ac:dyDescent="0.25">
      <c r="A67" t="s">
        <v>277</v>
      </c>
      <c r="B67" t="s">
        <v>278</v>
      </c>
      <c r="C67" t="s">
        <v>279</v>
      </c>
      <c r="D67" t="s">
        <v>280</v>
      </c>
      <c r="E67" t="s">
        <v>14</v>
      </c>
      <c r="F67" t="s">
        <v>281</v>
      </c>
      <c r="G67" t="s">
        <v>269</v>
      </c>
      <c r="I67" t="s">
        <v>277</v>
      </c>
    </row>
    <row r="68" spans="1:9" x14ac:dyDescent="0.25">
      <c r="A68" t="s">
        <v>282</v>
      </c>
      <c r="B68" t="s">
        <v>283</v>
      </c>
      <c r="C68" t="s">
        <v>284</v>
      </c>
      <c r="D68" t="s">
        <v>285</v>
      </c>
      <c r="E68" t="s">
        <v>4</v>
      </c>
      <c r="F68" t="s">
        <v>281</v>
      </c>
      <c r="G68" t="s">
        <v>269</v>
      </c>
      <c r="I68" t="s">
        <v>282</v>
      </c>
    </row>
    <row r="69" spans="1:9" x14ac:dyDescent="0.25">
      <c r="A69" t="s">
        <v>286</v>
      </c>
      <c r="B69" t="s">
        <v>287</v>
      </c>
      <c r="C69" t="s">
        <v>288</v>
      </c>
      <c r="D69" t="s">
        <v>289</v>
      </c>
      <c r="E69" t="s">
        <v>4</v>
      </c>
      <c r="F69" t="s">
        <v>186</v>
      </c>
      <c r="G69" t="s">
        <v>173</v>
      </c>
      <c r="I69" t="s">
        <v>286</v>
      </c>
    </row>
    <row r="70" spans="1:9" x14ac:dyDescent="0.25">
      <c r="A70" t="s">
        <v>290</v>
      </c>
      <c r="B70" t="s">
        <v>291</v>
      </c>
      <c r="C70" t="s">
        <v>292</v>
      </c>
      <c r="D70" t="s">
        <v>293</v>
      </c>
      <c r="E70" t="s">
        <v>4</v>
      </c>
      <c r="F70" t="s">
        <v>186</v>
      </c>
      <c r="G70" t="s">
        <v>173</v>
      </c>
      <c r="I70" t="s">
        <v>290</v>
      </c>
    </row>
    <row r="71" spans="1:9" x14ac:dyDescent="0.25">
      <c r="A71" t="s">
        <v>294</v>
      </c>
      <c r="B71" t="s">
        <v>295</v>
      </c>
      <c r="C71" t="s">
        <v>296</v>
      </c>
      <c r="D71" t="s">
        <v>297</v>
      </c>
      <c r="E71" t="s">
        <v>4</v>
      </c>
      <c r="F71" t="s">
        <v>186</v>
      </c>
      <c r="G71" t="s">
        <v>173</v>
      </c>
      <c r="I71" t="s">
        <v>294</v>
      </c>
    </row>
    <row r="72" spans="1:9" x14ac:dyDescent="0.25">
      <c r="A72" t="s">
        <v>298</v>
      </c>
      <c r="B72" t="s">
        <v>299</v>
      </c>
      <c r="C72" t="s">
        <v>300</v>
      </c>
      <c r="D72" t="s">
        <v>301</v>
      </c>
      <c r="E72" t="s">
        <v>4</v>
      </c>
      <c r="F72" t="s">
        <v>302</v>
      </c>
      <c r="G72" t="s">
        <v>303</v>
      </c>
      <c r="I72" t="s">
        <v>298</v>
      </c>
    </row>
    <row r="73" spans="1:9" x14ac:dyDescent="0.25">
      <c r="A73" t="s">
        <v>304</v>
      </c>
      <c r="B73" t="s">
        <v>305</v>
      </c>
      <c r="C73" t="s">
        <v>306</v>
      </c>
      <c r="D73" t="s">
        <v>307</v>
      </c>
      <c r="E73" t="s">
        <v>4</v>
      </c>
      <c r="F73" t="s">
        <v>302</v>
      </c>
      <c r="G73" t="s">
        <v>303</v>
      </c>
      <c r="I73" t="s">
        <v>304</v>
      </c>
    </row>
    <row r="74" spans="1:9" x14ac:dyDescent="0.25">
      <c r="A74" t="s">
        <v>308</v>
      </c>
      <c r="B74" t="s">
        <v>309</v>
      </c>
      <c r="C74" t="s">
        <v>310</v>
      </c>
      <c r="D74" t="s">
        <v>311</v>
      </c>
      <c r="E74" t="s">
        <v>4</v>
      </c>
      <c r="F74" t="s">
        <v>302</v>
      </c>
      <c r="G74" t="s">
        <v>303</v>
      </c>
      <c r="I74" t="s">
        <v>308</v>
      </c>
    </row>
    <row r="75" spans="1:9" x14ac:dyDescent="0.25">
      <c r="A75" t="s">
        <v>312</v>
      </c>
      <c r="B75" t="s">
        <v>313</v>
      </c>
      <c r="C75" t="s">
        <v>314</v>
      </c>
      <c r="D75" t="s">
        <v>315</v>
      </c>
      <c r="E75" t="s">
        <v>4</v>
      </c>
      <c r="F75" t="s">
        <v>302</v>
      </c>
      <c r="G75" t="s">
        <v>303</v>
      </c>
      <c r="I75" t="s">
        <v>312</v>
      </c>
    </row>
    <row r="76" spans="1:9" x14ac:dyDescent="0.25">
      <c r="A76" t="s">
        <v>316</v>
      </c>
      <c r="B76" t="s">
        <v>317</v>
      </c>
      <c r="C76" t="s">
        <v>318</v>
      </c>
      <c r="D76" t="s">
        <v>319</v>
      </c>
      <c r="E76" t="s">
        <v>4</v>
      </c>
      <c r="F76" t="s">
        <v>302</v>
      </c>
      <c r="G76" t="s">
        <v>303</v>
      </c>
      <c r="I76" t="s">
        <v>316</v>
      </c>
    </row>
    <row r="77" spans="1:9" x14ac:dyDescent="0.25">
      <c r="A77" t="s">
        <v>320</v>
      </c>
      <c r="B77" t="s">
        <v>321</v>
      </c>
      <c r="C77" t="s">
        <v>322</v>
      </c>
      <c r="D77" t="s">
        <v>323</v>
      </c>
      <c r="E77" t="s">
        <v>4</v>
      </c>
      <c r="F77" t="s">
        <v>302</v>
      </c>
      <c r="G77" t="s">
        <v>303</v>
      </c>
      <c r="I77" t="s">
        <v>320</v>
      </c>
    </row>
    <row r="78" spans="1:9" x14ac:dyDescent="0.25">
      <c r="A78" t="s">
        <v>324</v>
      </c>
      <c r="B78" t="s">
        <v>325</v>
      </c>
      <c r="C78" t="s">
        <v>326</v>
      </c>
      <c r="D78" t="s">
        <v>327</v>
      </c>
      <c r="E78" t="s">
        <v>4</v>
      </c>
      <c r="F78" t="s">
        <v>302</v>
      </c>
      <c r="G78" t="s">
        <v>303</v>
      </c>
      <c r="I78" t="s">
        <v>324</v>
      </c>
    </row>
    <row r="79" spans="1:9" x14ac:dyDescent="0.25">
      <c r="A79" t="s">
        <v>328</v>
      </c>
      <c r="B79" t="s">
        <v>329</v>
      </c>
      <c r="C79" t="s">
        <v>330</v>
      </c>
      <c r="D79" t="s">
        <v>331</v>
      </c>
      <c r="E79" t="s">
        <v>4</v>
      </c>
      <c r="F79" t="s">
        <v>114</v>
      </c>
      <c r="G79" t="s">
        <v>115</v>
      </c>
      <c r="I79" t="s">
        <v>328</v>
      </c>
    </row>
    <row r="80" spans="1:9" x14ac:dyDescent="0.25">
      <c r="A80" t="s">
        <v>332</v>
      </c>
      <c r="B80" t="s">
        <v>333</v>
      </c>
      <c r="C80" t="s">
        <v>334</v>
      </c>
      <c r="D80" t="s">
        <v>335</v>
      </c>
      <c r="E80" t="s">
        <v>4</v>
      </c>
      <c r="F80" t="s">
        <v>114</v>
      </c>
      <c r="G80" t="s">
        <v>115</v>
      </c>
      <c r="I80" t="s">
        <v>332</v>
      </c>
    </row>
    <row r="81" spans="1:9" x14ac:dyDescent="0.25">
      <c r="A81" t="s">
        <v>336</v>
      </c>
      <c r="B81" t="s">
        <v>337</v>
      </c>
      <c r="C81" t="s">
        <v>338</v>
      </c>
      <c r="D81" t="s">
        <v>339</v>
      </c>
      <c r="E81" t="s">
        <v>4</v>
      </c>
      <c r="F81" t="s">
        <v>114</v>
      </c>
      <c r="G81" t="s">
        <v>115</v>
      </c>
      <c r="I81" t="s">
        <v>336</v>
      </c>
    </row>
    <row r="82" spans="1:9" x14ac:dyDescent="0.25">
      <c r="A82" t="s">
        <v>340</v>
      </c>
      <c r="B82" t="s">
        <v>341</v>
      </c>
      <c r="C82" t="s">
        <v>342</v>
      </c>
      <c r="D82" t="s">
        <v>343</v>
      </c>
      <c r="E82" t="s">
        <v>4</v>
      </c>
      <c r="F82" t="s">
        <v>344</v>
      </c>
      <c r="G82" t="s">
        <v>345</v>
      </c>
      <c r="I82" t="s">
        <v>340</v>
      </c>
    </row>
    <row r="83" spans="1:9" x14ac:dyDescent="0.25">
      <c r="A83" t="s">
        <v>346</v>
      </c>
      <c r="B83" t="s">
        <v>347</v>
      </c>
      <c r="C83" t="s">
        <v>348</v>
      </c>
      <c r="D83" t="s">
        <v>349</v>
      </c>
      <c r="E83" t="s">
        <v>14</v>
      </c>
      <c r="F83" t="s">
        <v>25</v>
      </c>
      <c r="G83" t="s">
        <v>350</v>
      </c>
      <c r="I83" t="s">
        <v>346</v>
      </c>
    </row>
    <row r="84" spans="1:9" x14ac:dyDescent="0.25">
      <c r="A84" t="s">
        <v>351</v>
      </c>
      <c r="B84" t="s">
        <v>352</v>
      </c>
      <c r="C84" t="s">
        <v>353</v>
      </c>
      <c r="D84" t="s">
        <v>354</v>
      </c>
      <c r="E84" t="s">
        <v>14</v>
      </c>
      <c r="F84" t="s">
        <v>25</v>
      </c>
      <c r="G84" t="s">
        <v>350</v>
      </c>
      <c r="I84" t="s">
        <v>351</v>
      </c>
    </row>
    <row r="85" spans="1:9" x14ac:dyDescent="0.25">
      <c r="A85" t="s">
        <v>355</v>
      </c>
      <c r="B85" t="s">
        <v>356</v>
      </c>
      <c r="C85" t="s">
        <v>357</v>
      </c>
      <c r="D85" t="s">
        <v>358</v>
      </c>
      <c r="E85" t="s">
        <v>14</v>
      </c>
      <c r="F85" t="s">
        <v>25</v>
      </c>
      <c r="G85" t="s">
        <v>350</v>
      </c>
      <c r="I85" t="s">
        <v>355</v>
      </c>
    </row>
    <row r="86" spans="1:9" x14ac:dyDescent="0.25">
      <c r="A86" t="s">
        <v>359</v>
      </c>
      <c r="B86" t="s">
        <v>360</v>
      </c>
      <c r="C86" t="s">
        <v>361</v>
      </c>
      <c r="D86" t="s">
        <v>362</v>
      </c>
      <c r="E86" t="s">
        <v>14</v>
      </c>
      <c r="F86" t="s">
        <v>25</v>
      </c>
      <c r="G86" t="s">
        <v>350</v>
      </c>
      <c r="I86" t="s">
        <v>359</v>
      </c>
    </row>
    <row r="87" spans="1:9" x14ac:dyDescent="0.25">
      <c r="A87" t="s">
        <v>363</v>
      </c>
      <c r="B87" t="s">
        <v>364</v>
      </c>
      <c r="C87" t="s">
        <v>365</v>
      </c>
      <c r="D87" t="s">
        <v>366</v>
      </c>
      <c r="E87" t="s">
        <v>14</v>
      </c>
      <c r="F87" t="s">
        <v>25</v>
      </c>
      <c r="G87" t="s">
        <v>350</v>
      </c>
      <c r="I87" t="s">
        <v>363</v>
      </c>
    </row>
    <row r="88" spans="1:9" x14ac:dyDescent="0.25">
      <c r="A88" t="s">
        <v>367</v>
      </c>
      <c r="B88" t="s">
        <v>368</v>
      </c>
      <c r="C88" t="s">
        <v>369</v>
      </c>
      <c r="D88" t="s">
        <v>370</v>
      </c>
      <c r="E88" t="s">
        <v>14</v>
      </c>
      <c r="F88" t="s">
        <v>25</v>
      </c>
      <c r="G88" t="s">
        <v>350</v>
      </c>
      <c r="I88" t="s">
        <v>367</v>
      </c>
    </row>
    <row r="89" spans="1:9" x14ac:dyDescent="0.25">
      <c r="A89" t="s">
        <v>371</v>
      </c>
      <c r="B89" t="s">
        <v>372</v>
      </c>
      <c r="C89" t="s">
        <v>373</v>
      </c>
      <c r="D89" t="s">
        <v>374</v>
      </c>
      <c r="E89" t="s">
        <v>4</v>
      </c>
      <c r="F89" t="s">
        <v>144</v>
      </c>
      <c r="G89" t="s">
        <v>145</v>
      </c>
      <c r="I89" t="s">
        <v>371</v>
      </c>
    </row>
    <row r="90" spans="1:9" x14ac:dyDescent="0.25">
      <c r="A90" t="s">
        <v>375</v>
      </c>
      <c r="B90" t="s">
        <v>376</v>
      </c>
      <c r="C90" t="s">
        <v>377</v>
      </c>
      <c r="D90" t="s">
        <v>378</v>
      </c>
      <c r="E90" t="s">
        <v>4</v>
      </c>
      <c r="F90" t="s">
        <v>5</v>
      </c>
      <c r="G90" t="s">
        <v>145</v>
      </c>
      <c r="I90" t="s">
        <v>375</v>
      </c>
    </row>
    <row r="91" spans="1:9" x14ac:dyDescent="0.25">
      <c r="A91" t="s">
        <v>379</v>
      </c>
      <c r="B91" t="s">
        <v>380</v>
      </c>
      <c r="C91" t="s">
        <v>381</v>
      </c>
      <c r="D91" t="s">
        <v>382</v>
      </c>
      <c r="E91" t="s">
        <v>4</v>
      </c>
      <c r="F91" t="s">
        <v>5</v>
      </c>
      <c r="G91" t="s">
        <v>145</v>
      </c>
      <c r="I91" t="s">
        <v>379</v>
      </c>
    </row>
    <row r="92" spans="1:9" x14ac:dyDescent="0.25">
      <c r="A92" t="s">
        <v>383</v>
      </c>
      <c r="B92" t="s">
        <v>384</v>
      </c>
      <c r="C92" t="s">
        <v>385</v>
      </c>
      <c r="D92" t="s">
        <v>386</v>
      </c>
      <c r="E92" t="s">
        <v>4</v>
      </c>
      <c r="F92" t="s">
        <v>144</v>
      </c>
      <c r="G92" t="s">
        <v>145</v>
      </c>
      <c r="I92" t="s">
        <v>383</v>
      </c>
    </row>
    <row r="93" spans="1:9" x14ac:dyDescent="0.25">
      <c r="A93" t="s">
        <v>387</v>
      </c>
      <c r="B93" t="s">
        <v>388</v>
      </c>
      <c r="C93" t="s">
        <v>389</v>
      </c>
      <c r="D93" t="s">
        <v>222</v>
      </c>
      <c r="E93" t="s">
        <v>4</v>
      </c>
      <c r="F93" t="s">
        <v>5</v>
      </c>
      <c r="G93" t="s">
        <v>145</v>
      </c>
      <c r="I93" t="s">
        <v>387</v>
      </c>
    </row>
    <row r="94" spans="1:9" x14ac:dyDescent="0.25">
      <c r="A94" t="s">
        <v>390</v>
      </c>
      <c r="B94" t="s">
        <v>391</v>
      </c>
      <c r="C94" t="s">
        <v>272</v>
      </c>
      <c r="D94" t="s">
        <v>392</v>
      </c>
      <c r="E94" t="s">
        <v>4</v>
      </c>
      <c r="F94" t="s">
        <v>144</v>
      </c>
      <c r="G94" t="s">
        <v>145</v>
      </c>
      <c r="I94" t="s">
        <v>390</v>
      </c>
    </row>
    <row r="95" spans="1:9" x14ac:dyDescent="0.25">
      <c r="A95" t="s">
        <v>393</v>
      </c>
      <c r="B95" t="s">
        <v>394</v>
      </c>
      <c r="C95" t="s">
        <v>395</v>
      </c>
      <c r="D95" t="s">
        <v>396</v>
      </c>
      <c r="E95" t="s">
        <v>4</v>
      </c>
      <c r="F95" t="s">
        <v>144</v>
      </c>
      <c r="G95" t="s">
        <v>145</v>
      </c>
      <c r="I95" t="s">
        <v>393</v>
      </c>
    </row>
    <row r="96" spans="1:9" x14ac:dyDescent="0.25">
      <c r="A96" t="s">
        <v>397</v>
      </c>
      <c r="B96" t="s">
        <v>398</v>
      </c>
      <c r="C96" t="s">
        <v>399</v>
      </c>
      <c r="D96" t="s">
        <v>400</v>
      </c>
      <c r="E96" t="s">
        <v>4</v>
      </c>
      <c r="F96" t="s">
        <v>144</v>
      </c>
      <c r="G96" t="s">
        <v>145</v>
      </c>
      <c r="I96" t="s">
        <v>397</v>
      </c>
    </row>
    <row r="97" spans="1:9" x14ac:dyDescent="0.25">
      <c r="A97" t="s">
        <v>401</v>
      </c>
      <c r="B97" t="s">
        <v>402</v>
      </c>
      <c r="C97" t="s">
        <v>229</v>
      </c>
      <c r="D97" t="s">
        <v>218</v>
      </c>
      <c r="E97" t="s">
        <v>4</v>
      </c>
      <c r="F97" t="s">
        <v>5</v>
      </c>
      <c r="G97" t="s">
        <v>145</v>
      </c>
      <c r="I97" t="s">
        <v>401</v>
      </c>
    </row>
    <row r="98" spans="1:9" x14ac:dyDescent="0.25">
      <c r="A98" t="s">
        <v>403</v>
      </c>
      <c r="B98" t="s">
        <v>404</v>
      </c>
      <c r="C98" t="s">
        <v>405</v>
      </c>
      <c r="D98" t="s">
        <v>406</v>
      </c>
      <c r="E98" t="s">
        <v>4</v>
      </c>
      <c r="F98" t="s">
        <v>407</v>
      </c>
      <c r="G98" t="s">
        <v>408</v>
      </c>
      <c r="I98" t="s">
        <v>403</v>
      </c>
    </row>
    <row r="99" spans="1:9" x14ac:dyDescent="0.25">
      <c r="A99" t="s">
        <v>409</v>
      </c>
      <c r="B99" t="s">
        <v>410</v>
      </c>
      <c r="C99" t="s">
        <v>411</v>
      </c>
      <c r="D99" t="s">
        <v>412</v>
      </c>
      <c r="E99" t="s">
        <v>4</v>
      </c>
      <c r="F99" t="s">
        <v>407</v>
      </c>
      <c r="G99" t="s">
        <v>408</v>
      </c>
      <c r="I99" t="s">
        <v>409</v>
      </c>
    </row>
    <row r="100" spans="1:9" x14ac:dyDescent="0.25">
      <c r="A100" t="s">
        <v>413</v>
      </c>
      <c r="B100" t="s">
        <v>414</v>
      </c>
      <c r="C100" t="s">
        <v>415</v>
      </c>
      <c r="D100" t="s">
        <v>416</v>
      </c>
      <c r="E100" t="s">
        <v>4</v>
      </c>
      <c r="F100" t="s">
        <v>407</v>
      </c>
      <c r="G100" t="s">
        <v>408</v>
      </c>
      <c r="I100" t="s">
        <v>413</v>
      </c>
    </row>
    <row r="101" spans="1:9" x14ac:dyDescent="0.25">
      <c r="A101" t="s">
        <v>417</v>
      </c>
      <c r="B101" t="s">
        <v>418</v>
      </c>
      <c r="C101" t="s">
        <v>419</v>
      </c>
      <c r="D101" t="s">
        <v>420</v>
      </c>
      <c r="E101" t="s">
        <v>4</v>
      </c>
      <c r="F101" t="s">
        <v>407</v>
      </c>
      <c r="G101" t="s">
        <v>408</v>
      </c>
      <c r="I101" t="s">
        <v>417</v>
      </c>
    </row>
    <row r="102" spans="1:9" x14ac:dyDescent="0.25">
      <c r="A102" t="s">
        <v>421</v>
      </c>
      <c r="B102" t="s">
        <v>422</v>
      </c>
      <c r="C102" t="s">
        <v>423</v>
      </c>
      <c r="D102" t="s">
        <v>424</v>
      </c>
      <c r="E102" t="s">
        <v>4</v>
      </c>
      <c r="F102" t="s">
        <v>407</v>
      </c>
      <c r="G102" t="s">
        <v>408</v>
      </c>
      <c r="I102" t="s">
        <v>421</v>
      </c>
    </row>
    <row r="103" spans="1:9" x14ac:dyDescent="0.25">
      <c r="A103" t="s">
        <v>425</v>
      </c>
      <c r="B103" t="s">
        <v>426</v>
      </c>
      <c r="C103" t="s">
        <v>427</v>
      </c>
      <c r="D103" t="s">
        <v>428</v>
      </c>
      <c r="E103" t="s">
        <v>14</v>
      </c>
      <c r="F103" t="s">
        <v>429</v>
      </c>
      <c r="G103" t="s">
        <v>430</v>
      </c>
      <c r="I103" t="s">
        <v>425</v>
      </c>
    </row>
    <row r="104" spans="1:9" x14ac:dyDescent="0.25">
      <c r="A104" t="s">
        <v>431</v>
      </c>
      <c r="B104" t="s">
        <v>432</v>
      </c>
      <c r="C104" t="s">
        <v>433</v>
      </c>
      <c r="D104" t="s">
        <v>434</v>
      </c>
      <c r="E104" t="s">
        <v>14</v>
      </c>
      <c r="F104" t="s">
        <v>429</v>
      </c>
      <c r="G104" t="s">
        <v>430</v>
      </c>
      <c r="I104" t="s">
        <v>431</v>
      </c>
    </row>
    <row r="105" spans="1:9" x14ac:dyDescent="0.25">
      <c r="A105" t="s">
        <v>435</v>
      </c>
      <c r="B105" t="s">
        <v>436</v>
      </c>
      <c r="C105" t="s">
        <v>437</v>
      </c>
      <c r="D105" t="s">
        <v>438</v>
      </c>
      <c r="E105" t="s">
        <v>4</v>
      </c>
      <c r="F105" t="s">
        <v>429</v>
      </c>
      <c r="G105" t="s">
        <v>430</v>
      </c>
      <c r="I105" t="s">
        <v>435</v>
      </c>
    </row>
    <row r="106" spans="1:9" x14ac:dyDescent="0.25">
      <c r="A106" t="s">
        <v>439</v>
      </c>
      <c r="B106" t="s">
        <v>440</v>
      </c>
      <c r="C106" t="s">
        <v>441</v>
      </c>
      <c r="D106" t="s">
        <v>442</v>
      </c>
      <c r="E106" t="s">
        <v>4</v>
      </c>
      <c r="F106" t="s">
        <v>429</v>
      </c>
      <c r="G106" t="s">
        <v>430</v>
      </c>
      <c r="I106" t="s">
        <v>439</v>
      </c>
    </row>
    <row r="107" spans="1:9" x14ac:dyDescent="0.25">
      <c r="A107" t="s">
        <v>443</v>
      </c>
      <c r="B107" t="s">
        <v>444</v>
      </c>
      <c r="C107" t="s">
        <v>445</v>
      </c>
      <c r="D107" t="s">
        <v>446</v>
      </c>
      <c r="E107" t="s">
        <v>14</v>
      </c>
      <c r="F107" t="s">
        <v>429</v>
      </c>
      <c r="G107" t="s">
        <v>430</v>
      </c>
      <c r="I107" t="s">
        <v>443</v>
      </c>
    </row>
    <row r="108" spans="1:9" x14ac:dyDescent="0.25">
      <c r="A108" t="s">
        <v>447</v>
      </c>
      <c r="B108" t="s">
        <v>448</v>
      </c>
      <c r="C108" t="s">
        <v>449</v>
      </c>
      <c r="D108" t="s">
        <v>450</v>
      </c>
      <c r="E108" t="s">
        <v>4</v>
      </c>
      <c r="F108" t="s">
        <v>429</v>
      </c>
      <c r="G108" t="s">
        <v>430</v>
      </c>
      <c r="I108" t="s">
        <v>447</v>
      </c>
    </row>
    <row r="109" spans="1:9" x14ac:dyDescent="0.25">
      <c r="A109" t="s">
        <v>451</v>
      </c>
      <c r="B109" t="s">
        <v>452</v>
      </c>
      <c r="C109" t="s">
        <v>453</v>
      </c>
      <c r="D109" t="s">
        <v>454</v>
      </c>
      <c r="E109" t="s">
        <v>4</v>
      </c>
      <c r="F109" t="s">
        <v>429</v>
      </c>
      <c r="G109" t="s">
        <v>430</v>
      </c>
      <c r="I109" t="s">
        <v>451</v>
      </c>
    </row>
    <row r="110" spans="1:9" x14ac:dyDescent="0.25">
      <c r="A110" t="s">
        <v>455</v>
      </c>
      <c r="B110" t="s">
        <v>456</v>
      </c>
      <c r="C110" t="s">
        <v>457</v>
      </c>
      <c r="D110" t="s">
        <v>458</v>
      </c>
      <c r="E110" t="s">
        <v>4</v>
      </c>
      <c r="F110" t="s">
        <v>429</v>
      </c>
      <c r="G110" t="s">
        <v>430</v>
      </c>
      <c r="I110" t="s">
        <v>455</v>
      </c>
    </row>
    <row r="111" spans="1:9" x14ac:dyDescent="0.25">
      <c r="A111" t="s">
        <v>459</v>
      </c>
      <c r="B111" t="s">
        <v>460</v>
      </c>
      <c r="C111" t="s">
        <v>461</v>
      </c>
      <c r="D111" t="s">
        <v>462</v>
      </c>
      <c r="E111" t="s">
        <v>4</v>
      </c>
      <c r="F111" t="s">
        <v>429</v>
      </c>
      <c r="G111" t="s">
        <v>430</v>
      </c>
      <c r="I111" t="s">
        <v>459</v>
      </c>
    </row>
    <row r="112" spans="1:9" x14ac:dyDescent="0.25">
      <c r="A112" t="s">
        <v>463</v>
      </c>
      <c r="B112" t="s">
        <v>464</v>
      </c>
      <c r="C112" t="s">
        <v>465</v>
      </c>
      <c r="D112" t="s">
        <v>466</v>
      </c>
      <c r="E112" t="s">
        <v>4</v>
      </c>
      <c r="F112" t="s">
        <v>429</v>
      </c>
      <c r="G112" t="s">
        <v>430</v>
      </c>
      <c r="I112" t="s">
        <v>463</v>
      </c>
    </row>
    <row r="113" spans="1:9" x14ac:dyDescent="0.25">
      <c r="A113" t="s">
        <v>467</v>
      </c>
      <c r="B113" t="s">
        <v>468</v>
      </c>
      <c r="C113" t="s">
        <v>469</v>
      </c>
      <c r="D113" t="s">
        <v>470</v>
      </c>
      <c r="E113" t="s">
        <v>4</v>
      </c>
      <c r="F113" t="s">
        <v>471</v>
      </c>
      <c r="G113" t="s">
        <v>472</v>
      </c>
      <c r="I113" t="s">
        <v>467</v>
      </c>
    </row>
    <row r="114" spans="1:9" x14ac:dyDescent="0.25">
      <c r="A114" t="s">
        <v>473</v>
      </c>
      <c r="B114" t="s">
        <v>474</v>
      </c>
      <c r="C114" t="s">
        <v>475</v>
      </c>
      <c r="D114" t="s">
        <v>476</v>
      </c>
      <c r="E114" t="s">
        <v>4</v>
      </c>
      <c r="F114" t="s">
        <v>471</v>
      </c>
      <c r="G114" t="s">
        <v>472</v>
      </c>
      <c r="I114" t="s">
        <v>473</v>
      </c>
    </row>
    <row r="115" spans="1:9" x14ac:dyDescent="0.25">
      <c r="A115" t="s">
        <v>477</v>
      </c>
      <c r="B115" t="s">
        <v>478</v>
      </c>
      <c r="C115" t="s">
        <v>479</v>
      </c>
      <c r="D115" t="s">
        <v>480</v>
      </c>
      <c r="E115" t="s">
        <v>4</v>
      </c>
      <c r="F115" t="s">
        <v>471</v>
      </c>
      <c r="G115" t="s">
        <v>472</v>
      </c>
      <c r="I115" t="s">
        <v>477</v>
      </c>
    </row>
    <row r="116" spans="1:9" x14ac:dyDescent="0.25">
      <c r="A116" t="s">
        <v>481</v>
      </c>
      <c r="B116" t="s">
        <v>482</v>
      </c>
      <c r="C116" t="s">
        <v>483</v>
      </c>
      <c r="D116" t="s">
        <v>484</v>
      </c>
      <c r="E116" t="s">
        <v>4</v>
      </c>
      <c r="F116" t="s">
        <v>471</v>
      </c>
      <c r="G116" t="s">
        <v>472</v>
      </c>
      <c r="I116" t="s">
        <v>481</v>
      </c>
    </row>
    <row r="117" spans="1:9" x14ac:dyDescent="0.25">
      <c r="A117" t="s">
        <v>485</v>
      </c>
      <c r="B117" t="s">
        <v>486</v>
      </c>
      <c r="C117" t="s">
        <v>487</v>
      </c>
      <c r="D117" t="s">
        <v>488</v>
      </c>
      <c r="E117" t="s">
        <v>4</v>
      </c>
      <c r="F117" t="s">
        <v>471</v>
      </c>
      <c r="G117" t="s">
        <v>489</v>
      </c>
      <c r="I117" t="s">
        <v>485</v>
      </c>
    </row>
    <row r="118" spans="1:9" x14ac:dyDescent="0.25">
      <c r="A118" t="s">
        <v>490</v>
      </c>
      <c r="B118" t="s">
        <v>491</v>
      </c>
      <c r="C118" t="s">
        <v>492</v>
      </c>
      <c r="D118" t="s">
        <v>493</v>
      </c>
      <c r="E118" t="s">
        <v>4</v>
      </c>
      <c r="F118" t="s">
        <v>471</v>
      </c>
      <c r="G118" t="s">
        <v>489</v>
      </c>
      <c r="I118" t="s">
        <v>490</v>
      </c>
    </row>
    <row r="119" spans="1:9" x14ac:dyDescent="0.25">
      <c r="A119" t="s">
        <v>494</v>
      </c>
      <c r="B119" t="s">
        <v>495</v>
      </c>
      <c r="C119" t="s">
        <v>496</v>
      </c>
      <c r="D119" t="s">
        <v>208</v>
      </c>
      <c r="E119" t="s">
        <v>4</v>
      </c>
      <c r="F119" t="s">
        <v>471</v>
      </c>
      <c r="G119" t="s">
        <v>489</v>
      </c>
      <c r="I119" t="s">
        <v>494</v>
      </c>
    </row>
    <row r="120" spans="1:9" x14ac:dyDescent="0.25">
      <c r="A120" t="s">
        <v>497</v>
      </c>
      <c r="B120" t="s">
        <v>498</v>
      </c>
      <c r="C120" t="s">
        <v>499</v>
      </c>
      <c r="D120" t="s">
        <v>500</v>
      </c>
      <c r="E120" t="s">
        <v>4</v>
      </c>
      <c r="F120" t="s">
        <v>471</v>
      </c>
      <c r="G120" t="s">
        <v>489</v>
      </c>
      <c r="I120" t="s">
        <v>497</v>
      </c>
    </row>
    <row r="121" spans="1:9" x14ac:dyDescent="0.25">
      <c r="A121" t="s">
        <v>501</v>
      </c>
      <c r="B121" t="s">
        <v>502</v>
      </c>
      <c r="C121" t="s">
        <v>503</v>
      </c>
      <c r="D121" t="s">
        <v>504</v>
      </c>
      <c r="E121" t="s">
        <v>4</v>
      </c>
      <c r="F121" t="s">
        <v>471</v>
      </c>
      <c r="G121" t="s">
        <v>489</v>
      </c>
      <c r="I121" t="s">
        <v>501</v>
      </c>
    </row>
    <row r="122" spans="1:9" x14ac:dyDescent="0.25">
      <c r="A122" t="s">
        <v>505</v>
      </c>
      <c r="B122" t="s">
        <v>506</v>
      </c>
      <c r="C122" t="s">
        <v>507</v>
      </c>
      <c r="D122" t="s">
        <v>508</v>
      </c>
      <c r="E122" t="s">
        <v>4</v>
      </c>
      <c r="F122" t="s">
        <v>509</v>
      </c>
      <c r="G122" t="s">
        <v>489</v>
      </c>
      <c r="I122" t="s">
        <v>505</v>
      </c>
    </row>
    <row r="123" spans="1:9" x14ac:dyDescent="0.25">
      <c r="A123" t="s">
        <v>510</v>
      </c>
      <c r="B123" t="s">
        <v>511</v>
      </c>
      <c r="C123" t="s">
        <v>512</v>
      </c>
      <c r="D123" t="s">
        <v>513</v>
      </c>
      <c r="E123" t="s">
        <v>4</v>
      </c>
      <c r="F123" t="s">
        <v>514</v>
      </c>
      <c r="G123" t="s">
        <v>26</v>
      </c>
      <c r="I123" t="s">
        <v>510</v>
      </c>
    </row>
    <row r="124" spans="1:9" x14ac:dyDescent="0.25">
      <c r="A124" t="s">
        <v>515</v>
      </c>
      <c r="B124" t="s">
        <v>516</v>
      </c>
      <c r="C124" t="s">
        <v>517</v>
      </c>
      <c r="D124" t="s">
        <v>518</v>
      </c>
      <c r="E124" t="s">
        <v>4</v>
      </c>
      <c r="F124" t="s">
        <v>514</v>
      </c>
      <c r="G124" t="s">
        <v>519</v>
      </c>
      <c r="I124" t="s">
        <v>515</v>
      </c>
    </row>
    <row r="125" spans="1:9" x14ac:dyDescent="0.25">
      <c r="A125" t="s">
        <v>520</v>
      </c>
      <c r="B125" t="s">
        <v>521</v>
      </c>
      <c r="C125" t="s">
        <v>522</v>
      </c>
      <c r="D125" t="s">
        <v>523</v>
      </c>
      <c r="E125" t="s">
        <v>4</v>
      </c>
      <c r="F125" t="s">
        <v>514</v>
      </c>
      <c r="G125" t="s">
        <v>519</v>
      </c>
      <c r="I125" t="s">
        <v>520</v>
      </c>
    </row>
    <row r="126" spans="1:9" x14ac:dyDescent="0.25">
      <c r="A126" t="s">
        <v>524</v>
      </c>
      <c r="B126" t="s">
        <v>525</v>
      </c>
      <c r="C126" t="s">
        <v>526</v>
      </c>
      <c r="D126" t="s">
        <v>527</v>
      </c>
      <c r="E126" t="s">
        <v>4</v>
      </c>
      <c r="F126" t="s">
        <v>528</v>
      </c>
      <c r="G126" t="s">
        <v>519</v>
      </c>
      <c r="I126" t="s">
        <v>524</v>
      </c>
    </row>
    <row r="127" spans="1:9" x14ac:dyDescent="0.25">
      <c r="A127" t="s">
        <v>529</v>
      </c>
      <c r="B127" t="s">
        <v>530</v>
      </c>
      <c r="C127" t="s">
        <v>531</v>
      </c>
      <c r="D127" t="s">
        <v>532</v>
      </c>
      <c r="E127" t="s">
        <v>4</v>
      </c>
      <c r="F127" t="s">
        <v>528</v>
      </c>
      <c r="G127" t="s">
        <v>519</v>
      </c>
      <c r="I127" t="s">
        <v>529</v>
      </c>
    </row>
    <row r="128" spans="1:9" x14ac:dyDescent="0.25">
      <c r="A128" t="s">
        <v>533</v>
      </c>
      <c r="B128" t="s">
        <v>534</v>
      </c>
      <c r="C128" t="s">
        <v>535</v>
      </c>
      <c r="D128" t="s">
        <v>536</v>
      </c>
      <c r="E128" t="s">
        <v>4</v>
      </c>
      <c r="F128" t="s">
        <v>537</v>
      </c>
      <c r="G128" t="s">
        <v>538</v>
      </c>
      <c r="I128" t="s">
        <v>533</v>
      </c>
    </row>
    <row r="129" spans="1:9" x14ac:dyDescent="0.25">
      <c r="A129" t="s">
        <v>539</v>
      </c>
      <c r="B129" t="s">
        <v>540</v>
      </c>
      <c r="C129" t="s">
        <v>541</v>
      </c>
      <c r="D129" t="s">
        <v>542</v>
      </c>
      <c r="E129" t="s">
        <v>4</v>
      </c>
      <c r="F129" t="s">
        <v>543</v>
      </c>
      <c r="G129" t="s">
        <v>544</v>
      </c>
      <c r="I129" t="s">
        <v>539</v>
      </c>
    </row>
    <row r="130" spans="1:9" x14ac:dyDescent="0.25">
      <c r="A130" t="s">
        <v>545</v>
      </c>
      <c r="B130" t="s">
        <v>546</v>
      </c>
      <c r="C130" t="s">
        <v>547</v>
      </c>
      <c r="D130" t="s">
        <v>548</v>
      </c>
      <c r="E130" t="s">
        <v>4</v>
      </c>
      <c r="F130" t="s">
        <v>543</v>
      </c>
      <c r="G130" t="s">
        <v>544</v>
      </c>
      <c r="I130" t="s">
        <v>545</v>
      </c>
    </row>
    <row r="131" spans="1:9" x14ac:dyDescent="0.25">
      <c r="A131" t="s">
        <v>549</v>
      </c>
      <c r="B131" t="s">
        <v>550</v>
      </c>
      <c r="C131" t="s">
        <v>551</v>
      </c>
      <c r="D131" t="s">
        <v>552</v>
      </c>
      <c r="E131" t="s">
        <v>4</v>
      </c>
      <c r="F131" t="s">
        <v>543</v>
      </c>
      <c r="G131" t="s">
        <v>544</v>
      </c>
      <c r="I131" t="s">
        <v>549</v>
      </c>
    </row>
    <row r="132" spans="1:9" x14ac:dyDescent="0.25">
      <c r="A132" t="s">
        <v>553</v>
      </c>
      <c r="B132" t="s">
        <v>554</v>
      </c>
      <c r="C132" t="s">
        <v>555</v>
      </c>
      <c r="D132" t="s">
        <v>556</v>
      </c>
      <c r="E132" t="s">
        <v>4</v>
      </c>
      <c r="F132" t="s">
        <v>543</v>
      </c>
      <c r="G132" t="s">
        <v>544</v>
      </c>
      <c r="I132" t="s">
        <v>553</v>
      </c>
    </row>
    <row r="133" spans="1:9" x14ac:dyDescent="0.25">
      <c r="A133" t="s">
        <v>557</v>
      </c>
      <c r="B133" t="s">
        <v>558</v>
      </c>
      <c r="C133" t="s">
        <v>559</v>
      </c>
      <c r="D133" t="s">
        <v>560</v>
      </c>
      <c r="E133" t="s">
        <v>14</v>
      </c>
      <c r="F133" t="s">
        <v>561</v>
      </c>
      <c r="G133" t="s">
        <v>562</v>
      </c>
      <c r="I133" t="s">
        <v>557</v>
      </c>
    </row>
    <row r="134" spans="1:9" x14ac:dyDescent="0.25">
      <c r="A134" t="s">
        <v>563</v>
      </c>
      <c r="B134" t="s">
        <v>564</v>
      </c>
      <c r="C134" t="s">
        <v>565</v>
      </c>
      <c r="D134" t="s">
        <v>566</v>
      </c>
      <c r="E134" t="s">
        <v>14</v>
      </c>
      <c r="F134" t="s">
        <v>561</v>
      </c>
      <c r="G134" t="s">
        <v>562</v>
      </c>
      <c r="I134" t="s">
        <v>563</v>
      </c>
    </row>
    <row r="135" spans="1:9" x14ac:dyDescent="0.25">
      <c r="A135" t="s">
        <v>567</v>
      </c>
      <c r="B135" t="s">
        <v>568</v>
      </c>
      <c r="C135" t="s">
        <v>569</v>
      </c>
      <c r="D135" t="s">
        <v>570</v>
      </c>
      <c r="E135" t="s">
        <v>14</v>
      </c>
      <c r="F135" t="s">
        <v>571</v>
      </c>
      <c r="G135" t="s">
        <v>572</v>
      </c>
      <c r="I135" t="s">
        <v>567</v>
      </c>
    </row>
    <row r="136" spans="1:9" x14ac:dyDescent="0.25">
      <c r="A136" t="s">
        <v>573</v>
      </c>
      <c r="B136" t="s">
        <v>574</v>
      </c>
      <c r="C136" t="s">
        <v>575</v>
      </c>
      <c r="D136" t="s">
        <v>576</v>
      </c>
      <c r="E136" t="s">
        <v>14</v>
      </c>
      <c r="F136" t="s">
        <v>571</v>
      </c>
      <c r="G136" t="s">
        <v>572</v>
      </c>
      <c r="I136" t="s">
        <v>573</v>
      </c>
    </row>
    <row r="137" spans="1:9" x14ac:dyDescent="0.25">
      <c r="A137" t="s">
        <v>577</v>
      </c>
      <c r="B137" t="s">
        <v>578</v>
      </c>
      <c r="C137" t="s">
        <v>579</v>
      </c>
      <c r="D137" t="s">
        <v>580</v>
      </c>
      <c r="E137" t="s">
        <v>14</v>
      </c>
      <c r="F137" t="s">
        <v>571</v>
      </c>
      <c r="G137" t="s">
        <v>572</v>
      </c>
      <c r="I137" t="s">
        <v>577</v>
      </c>
    </row>
    <row r="138" spans="1:9" x14ac:dyDescent="0.25">
      <c r="A138" t="s">
        <v>581</v>
      </c>
      <c r="B138" t="s">
        <v>582</v>
      </c>
      <c r="C138" t="s">
        <v>583</v>
      </c>
      <c r="D138" t="s">
        <v>584</v>
      </c>
      <c r="E138" t="s">
        <v>14</v>
      </c>
      <c r="F138" t="s">
        <v>571</v>
      </c>
      <c r="G138" t="s">
        <v>572</v>
      </c>
      <c r="I138" t="s">
        <v>581</v>
      </c>
    </row>
    <row r="139" spans="1:9" x14ac:dyDescent="0.25">
      <c r="A139" t="s">
        <v>585</v>
      </c>
      <c r="B139" t="s">
        <v>586</v>
      </c>
      <c r="C139" t="s">
        <v>587</v>
      </c>
      <c r="D139" t="s">
        <v>582</v>
      </c>
      <c r="E139" t="s">
        <v>14</v>
      </c>
      <c r="F139" t="s">
        <v>571</v>
      </c>
      <c r="G139" t="s">
        <v>572</v>
      </c>
      <c r="I139" t="s">
        <v>585</v>
      </c>
    </row>
    <row r="140" spans="1:9" x14ac:dyDescent="0.25">
      <c r="A140" t="s">
        <v>588</v>
      </c>
      <c r="B140" t="s">
        <v>589</v>
      </c>
      <c r="C140" t="s">
        <v>590</v>
      </c>
      <c r="D140" t="s">
        <v>591</v>
      </c>
      <c r="E140" t="s">
        <v>4</v>
      </c>
      <c r="F140" t="s">
        <v>592</v>
      </c>
      <c r="G140" t="s">
        <v>430</v>
      </c>
      <c r="I140" t="s">
        <v>588</v>
      </c>
    </row>
    <row r="141" spans="1:9" x14ac:dyDescent="0.25">
      <c r="A141" t="s">
        <v>593</v>
      </c>
      <c r="B141" t="s">
        <v>594</v>
      </c>
      <c r="C141" t="s">
        <v>595</v>
      </c>
      <c r="D141" t="s">
        <v>596</v>
      </c>
      <c r="E141" t="s">
        <v>4</v>
      </c>
      <c r="F141" t="s">
        <v>592</v>
      </c>
      <c r="G141" t="s">
        <v>430</v>
      </c>
      <c r="I141" t="s">
        <v>593</v>
      </c>
    </row>
    <row r="142" spans="1:9" x14ac:dyDescent="0.25">
      <c r="A142" t="s">
        <v>597</v>
      </c>
      <c r="B142" t="s">
        <v>598</v>
      </c>
      <c r="C142" t="s">
        <v>599</v>
      </c>
      <c r="D142" t="s">
        <v>600</v>
      </c>
      <c r="E142" t="s">
        <v>4</v>
      </c>
      <c r="F142" t="s">
        <v>592</v>
      </c>
      <c r="G142" t="s">
        <v>430</v>
      </c>
      <c r="I142" t="s">
        <v>597</v>
      </c>
    </row>
    <row r="143" spans="1:9" x14ac:dyDescent="0.25">
      <c r="A143" t="s">
        <v>601</v>
      </c>
      <c r="B143" t="s">
        <v>602</v>
      </c>
      <c r="C143" t="s">
        <v>603</v>
      </c>
      <c r="D143" t="s">
        <v>604</v>
      </c>
      <c r="E143" t="s">
        <v>4</v>
      </c>
      <c r="F143" t="s">
        <v>592</v>
      </c>
      <c r="G143" t="s">
        <v>430</v>
      </c>
      <c r="I143" t="s">
        <v>601</v>
      </c>
    </row>
    <row r="144" spans="1:9" x14ac:dyDescent="0.25">
      <c r="A144" t="s">
        <v>605</v>
      </c>
      <c r="B144" t="s">
        <v>606</v>
      </c>
      <c r="C144" t="s">
        <v>607</v>
      </c>
      <c r="D144" t="s">
        <v>608</v>
      </c>
      <c r="E144" t="s">
        <v>4</v>
      </c>
      <c r="F144" t="s">
        <v>592</v>
      </c>
      <c r="G144" t="s">
        <v>430</v>
      </c>
      <c r="I144" t="s">
        <v>605</v>
      </c>
    </row>
    <row r="145" spans="1:9" x14ac:dyDescent="0.25">
      <c r="A145" t="s">
        <v>609</v>
      </c>
      <c r="B145" t="s">
        <v>610</v>
      </c>
      <c r="C145" t="s">
        <v>611</v>
      </c>
      <c r="D145" t="s">
        <v>612</v>
      </c>
      <c r="E145" t="s">
        <v>4</v>
      </c>
      <c r="F145" t="s">
        <v>592</v>
      </c>
      <c r="G145" t="s">
        <v>430</v>
      </c>
      <c r="I145" t="s">
        <v>609</v>
      </c>
    </row>
    <row r="146" spans="1:9" x14ac:dyDescent="0.25">
      <c r="A146" t="s">
        <v>613</v>
      </c>
      <c r="B146" t="s">
        <v>614</v>
      </c>
      <c r="C146" t="s">
        <v>615</v>
      </c>
      <c r="D146" t="s">
        <v>616</v>
      </c>
      <c r="E146" t="s">
        <v>4</v>
      </c>
      <c r="F146" t="s">
        <v>592</v>
      </c>
      <c r="G146" t="s">
        <v>430</v>
      </c>
      <c r="I146" t="s">
        <v>613</v>
      </c>
    </row>
    <row r="147" spans="1:9" x14ac:dyDescent="0.25">
      <c r="A147" t="s">
        <v>617</v>
      </c>
      <c r="B147" t="s">
        <v>618</v>
      </c>
      <c r="C147" t="s">
        <v>619</v>
      </c>
      <c r="D147" t="s">
        <v>620</v>
      </c>
      <c r="E147" t="s">
        <v>4</v>
      </c>
      <c r="F147" t="s">
        <v>592</v>
      </c>
      <c r="G147" t="s">
        <v>430</v>
      </c>
      <c r="I147" t="s">
        <v>617</v>
      </c>
    </row>
    <row r="148" spans="1:9" x14ac:dyDescent="0.25">
      <c r="A148" t="s">
        <v>621</v>
      </c>
      <c r="B148" t="s">
        <v>622</v>
      </c>
      <c r="C148" t="s">
        <v>623</v>
      </c>
      <c r="D148" t="s">
        <v>624</v>
      </c>
      <c r="E148" t="s">
        <v>4</v>
      </c>
      <c r="F148" t="s">
        <v>592</v>
      </c>
      <c r="G148" t="s">
        <v>430</v>
      </c>
      <c r="I148" t="s">
        <v>621</v>
      </c>
    </row>
    <row r="149" spans="1:9" x14ac:dyDescent="0.25">
      <c r="A149" t="s">
        <v>625</v>
      </c>
      <c r="B149" t="s">
        <v>626</v>
      </c>
      <c r="C149" t="s">
        <v>627</v>
      </c>
      <c r="D149" t="s">
        <v>628</v>
      </c>
      <c r="E149" t="s">
        <v>4</v>
      </c>
      <c r="F149" t="s">
        <v>592</v>
      </c>
      <c r="G149" t="s">
        <v>430</v>
      </c>
      <c r="I149" t="s">
        <v>625</v>
      </c>
    </row>
    <row r="150" spans="1:9" x14ac:dyDescent="0.25">
      <c r="A150" t="s">
        <v>629</v>
      </c>
      <c r="B150" t="s">
        <v>630</v>
      </c>
      <c r="C150" t="s">
        <v>631</v>
      </c>
      <c r="D150" t="s">
        <v>632</v>
      </c>
      <c r="E150" t="s">
        <v>4</v>
      </c>
      <c r="F150" t="s">
        <v>592</v>
      </c>
      <c r="G150" t="s">
        <v>430</v>
      </c>
      <c r="I150" t="s">
        <v>629</v>
      </c>
    </row>
    <row r="151" spans="1:9" x14ac:dyDescent="0.25">
      <c r="A151" t="s">
        <v>633</v>
      </c>
      <c r="B151" t="s">
        <v>634</v>
      </c>
      <c r="C151" t="s">
        <v>635</v>
      </c>
      <c r="D151" t="s">
        <v>636</v>
      </c>
      <c r="E151" t="s">
        <v>4</v>
      </c>
      <c r="F151" t="s">
        <v>592</v>
      </c>
      <c r="G151" t="s">
        <v>430</v>
      </c>
      <c r="I151" t="s">
        <v>633</v>
      </c>
    </row>
    <row r="152" spans="1:9" x14ac:dyDescent="0.25">
      <c r="A152" t="s">
        <v>637</v>
      </c>
      <c r="B152" t="s">
        <v>638</v>
      </c>
      <c r="C152" t="s">
        <v>639</v>
      </c>
      <c r="D152" t="s">
        <v>640</v>
      </c>
      <c r="E152" t="s">
        <v>4</v>
      </c>
      <c r="F152" t="s">
        <v>592</v>
      </c>
      <c r="G152" t="s">
        <v>430</v>
      </c>
      <c r="I152" t="s">
        <v>637</v>
      </c>
    </row>
    <row r="153" spans="1:9" x14ac:dyDescent="0.25">
      <c r="A153" t="s">
        <v>641</v>
      </c>
      <c r="B153" t="s">
        <v>642</v>
      </c>
      <c r="C153" t="s">
        <v>643</v>
      </c>
      <c r="D153" t="s">
        <v>644</v>
      </c>
      <c r="E153" t="s">
        <v>4</v>
      </c>
      <c r="F153" t="s">
        <v>592</v>
      </c>
      <c r="G153" t="s">
        <v>430</v>
      </c>
      <c r="I153" t="s">
        <v>641</v>
      </c>
    </row>
    <row r="154" spans="1:9" x14ac:dyDescent="0.25">
      <c r="A154" t="s">
        <v>645</v>
      </c>
      <c r="B154" t="s">
        <v>646</v>
      </c>
      <c r="C154" t="s">
        <v>647</v>
      </c>
      <c r="D154" t="s">
        <v>648</v>
      </c>
      <c r="E154" t="s">
        <v>4</v>
      </c>
      <c r="F154" t="s">
        <v>592</v>
      </c>
      <c r="G154" t="s">
        <v>430</v>
      </c>
      <c r="I154" t="s">
        <v>645</v>
      </c>
    </row>
    <row r="155" spans="1:9" x14ac:dyDescent="0.25">
      <c r="A155" t="s">
        <v>649</v>
      </c>
      <c r="B155" t="s">
        <v>650</v>
      </c>
      <c r="C155" t="s">
        <v>651</v>
      </c>
      <c r="D155" t="s">
        <v>652</v>
      </c>
      <c r="E155" t="s">
        <v>4</v>
      </c>
      <c r="F155" t="s">
        <v>592</v>
      </c>
      <c r="G155" t="s">
        <v>430</v>
      </c>
      <c r="I155" t="s">
        <v>649</v>
      </c>
    </row>
    <row r="156" spans="1:9" x14ac:dyDescent="0.25">
      <c r="A156" t="s">
        <v>653</v>
      </c>
      <c r="B156" t="s">
        <v>654</v>
      </c>
      <c r="C156" t="s">
        <v>655</v>
      </c>
      <c r="D156" t="s">
        <v>656</v>
      </c>
      <c r="E156" t="s">
        <v>4</v>
      </c>
      <c r="F156" t="s">
        <v>592</v>
      </c>
      <c r="G156" t="s">
        <v>430</v>
      </c>
      <c r="I156" t="s">
        <v>653</v>
      </c>
    </row>
    <row r="157" spans="1:9" x14ac:dyDescent="0.25">
      <c r="A157" t="s">
        <v>657</v>
      </c>
      <c r="B157" t="s">
        <v>658</v>
      </c>
      <c r="C157" t="s">
        <v>659</v>
      </c>
      <c r="D157" t="s">
        <v>660</v>
      </c>
      <c r="E157" t="s">
        <v>4</v>
      </c>
      <c r="F157" t="s">
        <v>592</v>
      </c>
      <c r="G157" t="s">
        <v>430</v>
      </c>
      <c r="I157" t="s">
        <v>657</v>
      </c>
    </row>
    <row r="158" spans="1:9" x14ac:dyDescent="0.25">
      <c r="A158" t="s">
        <v>661</v>
      </c>
      <c r="B158" t="s">
        <v>662</v>
      </c>
      <c r="C158" t="s">
        <v>663</v>
      </c>
      <c r="D158" t="s">
        <v>664</v>
      </c>
      <c r="E158" t="s">
        <v>4</v>
      </c>
      <c r="F158" t="s">
        <v>592</v>
      </c>
      <c r="G158" t="s">
        <v>430</v>
      </c>
      <c r="I158" t="s">
        <v>661</v>
      </c>
    </row>
    <row r="159" spans="1:9" x14ac:dyDescent="0.25">
      <c r="A159" t="s">
        <v>665</v>
      </c>
      <c r="B159" t="s">
        <v>666</v>
      </c>
      <c r="C159" t="s">
        <v>667</v>
      </c>
      <c r="D159" t="s">
        <v>668</v>
      </c>
      <c r="E159" t="s">
        <v>4</v>
      </c>
      <c r="F159" t="s">
        <v>669</v>
      </c>
      <c r="G159" t="s">
        <v>489</v>
      </c>
      <c r="I159" t="s">
        <v>665</v>
      </c>
    </row>
    <row r="160" spans="1:9" x14ac:dyDescent="0.25">
      <c r="A160" t="s">
        <v>670</v>
      </c>
      <c r="B160" t="s">
        <v>671</v>
      </c>
      <c r="C160" t="s">
        <v>672</v>
      </c>
      <c r="D160" t="s">
        <v>673</v>
      </c>
      <c r="E160" t="s">
        <v>4</v>
      </c>
      <c r="F160" t="s">
        <v>669</v>
      </c>
      <c r="G160" t="s">
        <v>489</v>
      </c>
      <c r="I160" t="s">
        <v>670</v>
      </c>
    </row>
    <row r="161" spans="1:9" x14ac:dyDescent="0.25">
      <c r="A161" t="s">
        <v>674</v>
      </c>
      <c r="B161" t="s">
        <v>675</v>
      </c>
      <c r="C161" t="s">
        <v>676</v>
      </c>
      <c r="D161" t="s">
        <v>677</v>
      </c>
      <c r="E161" t="s">
        <v>4</v>
      </c>
      <c r="F161" t="s">
        <v>344</v>
      </c>
      <c r="G161" t="s">
        <v>145</v>
      </c>
      <c r="I161" t="s">
        <v>674</v>
      </c>
    </row>
    <row r="162" spans="1:9" x14ac:dyDescent="0.25">
      <c r="A162" t="s">
        <v>678</v>
      </c>
      <c r="B162" t="s">
        <v>679</v>
      </c>
      <c r="C162" t="s">
        <v>680</v>
      </c>
      <c r="D162" t="s">
        <v>681</v>
      </c>
      <c r="E162" t="s">
        <v>4</v>
      </c>
      <c r="F162" t="s">
        <v>669</v>
      </c>
      <c r="G162" t="s">
        <v>562</v>
      </c>
      <c r="I162" t="s">
        <v>678</v>
      </c>
    </row>
    <row r="163" spans="1:9" x14ac:dyDescent="0.25">
      <c r="A163" t="s">
        <v>682</v>
      </c>
      <c r="B163" t="s">
        <v>683</v>
      </c>
      <c r="C163" t="s">
        <v>684</v>
      </c>
      <c r="D163" t="s">
        <v>685</v>
      </c>
      <c r="E163" t="s">
        <v>4</v>
      </c>
      <c r="F163" t="s">
        <v>669</v>
      </c>
      <c r="G163" t="s">
        <v>489</v>
      </c>
      <c r="I163" t="s">
        <v>682</v>
      </c>
    </row>
    <row r="164" spans="1:9" x14ac:dyDescent="0.25">
      <c r="A164" t="s">
        <v>686</v>
      </c>
      <c r="B164" t="s">
        <v>687</v>
      </c>
      <c r="C164" t="s">
        <v>688</v>
      </c>
      <c r="D164" t="s">
        <v>689</v>
      </c>
      <c r="E164" t="s">
        <v>4</v>
      </c>
      <c r="F164" t="s">
        <v>669</v>
      </c>
      <c r="G164" t="s">
        <v>544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41E79-9779-47BB-95B5-656AC597F862}">
  <sheetPr codeName="Sheet1"/>
  <dimension ref="A1:K247"/>
  <sheetViews>
    <sheetView tabSelected="1" topLeftCell="A232" workbookViewId="0">
      <selection activeCell="S239" sqref="S239"/>
    </sheetView>
  </sheetViews>
  <sheetFormatPr defaultRowHeight="15" x14ac:dyDescent="0.25"/>
  <cols>
    <col min="1" max="1" width="11.42578125" bestFit="1" customWidth="1"/>
  </cols>
  <sheetData>
    <row r="1" spans="1:11" x14ac:dyDescent="0.25">
      <c r="A1" t="s">
        <v>0</v>
      </c>
      <c r="B1" t="s">
        <v>1</v>
      </c>
      <c r="C1" t="s">
        <v>2</v>
      </c>
      <c r="D1" t="s">
        <v>3</v>
      </c>
      <c r="E1" t="s">
        <v>4</v>
      </c>
      <c r="F1" t="s">
        <v>5</v>
      </c>
      <c r="G1" t="s">
        <v>6</v>
      </c>
      <c r="I1" t="s">
        <v>0</v>
      </c>
      <c r="K1" t="str">
        <f>_xlfn.CONCAT("'",A1,"'")</f>
        <v>'OREAS 20a'</v>
      </c>
    </row>
    <row r="2" spans="1:11" x14ac:dyDescent="0.25">
      <c r="A2" t="s">
        <v>7</v>
      </c>
      <c r="B2" t="s">
        <v>8</v>
      </c>
      <c r="C2" t="s">
        <v>9</v>
      </c>
      <c r="D2" t="s">
        <v>10</v>
      </c>
      <c r="E2" t="s">
        <v>4</v>
      </c>
      <c r="F2" t="s">
        <v>5</v>
      </c>
      <c r="G2" t="s">
        <v>6</v>
      </c>
      <c r="I2" t="s">
        <v>7</v>
      </c>
      <c r="K2" t="str">
        <f>_xlfn.CONCAT(K1,", ","'",A2,"'")</f>
        <v>'OREAS 20a', 'OREAS 20b'</v>
      </c>
    </row>
    <row r="3" spans="1:11" x14ac:dyDescent="0.25">
      <c r="A3" t="s">
        <v>690</v>
      </c>
      <c r="B3" t="s">
        <v>1</v>
      </c>
      <c r="C3" t="s">
        <v>691</v>
      </c>
      <c r="D3" t="s">
        <v>692</v>
      </c>
      <c r="E3" t="s">
        <v>4</v>
      </c>
      <c r="F3" t="s">
        <v>5</v>
      </c>
      <c r="G3" t="s">
        <v>6</v>
      </c>
      <c r="I3" t="s">
        <v>690</v>
      </c>
      <c r="K3" t="str">
        <f t="shared" ref="K3:K66" si="0">_xlfn.CONCAT(K2,", ","'",A3,"'")</f>
        <v>'OREAS 20a', 'OREAS 20b', 'OREAS 24b'</v>
      </c>
    </row>
    <row r="4" spans="1:11" x14ac:dyDescent="0.25">
      <c r="A4" t="s">
        <v>693</v>
      </c>
      <c r="B4" t="s">
        <v>17</v>
      </c>
      <c r="C4" t="s">
        <v>694</v>
      </c>
      <c r="D4" t="s">
        <v>695</v>
      </c>
      <c r="E4" t="s">
        <v>14</v>
      </c>
      <c r="F4" t="s">
        <v>15</v>
      </c>
      <c r="G4" t="s">
        <v>6</v>
      </c>
      <c r="I4" t="s">
        <v>693</v>
      </c>
      <c r="K4" t="str">
        <f t="shared" si="0"/>
        <v>'OREAS 20a', 'OREAS 20b', 'OREAS 24b', 'OREAS 25a'</v>
      </c>
    </row>
    <row r="5" spans="1:11" x14ac:dyDescent="0.25">
      <c r="A5" t="s">
        <v>11</v>
      </c>
      <c r="B5" t="s">
        <v>12</v>
      </c>
      <c r="C5" t="s">
        <v>13</v>
      </c>
      <c r="D5" t="s">
        <v>10</v>
      </c>
      <c r="E5" t="s">
        <v>14</v>
      </c>
      <c r="F5" t="s">
        <v>15</v>
      </c>
      <c r="G5" t="s">
        <v>6</v>
      </c>
      <c r="I5" t="s">
        <v>11</v>
      </c>
      <c r="K5" t="str">
        <f t="shared" si="0"/>
        <v>'OREAS 20a', 'OREAS 20b', 'OREAS 24b', 'OREAS 25a', 'OREAS 25b'</v>
      </c>
    </row>
    <row r="6" spans="1:11" x14ac:dyDescent="0.25">
      <c r="A6" t="s">
        <v>16</v>
      </c>
      <c r="B6" t="s">
        <v>17</v>
      </c>
      <c r="C6" t="s">
        <v>18</v>
      </c>
      <c r="D6" t="s">
        <v>19</v>
      </c>
      <c r="E6" t="s">
        <v>4</v>
      </c>
      <c r="F6" t="s">
        <v>20</v>
      </c>
      <c r="G6" t="s">
        <v>6</v>
      </c>
      <c r="I6" t="s">
        <v>16</v>
      </c>
      <c r="K6" t="str">
        <f t="shared" si="0"/>
        <v>'OREAS 20a', 'OREAS 20b', 'OREAS 24b', 'OREAS 25a', 'OREAS 25b', 'OREAS 30a'</v>
      </c>
    </row>
    <row r="7" spans="1:11" x14ac:dyDescent="0.25">
      <c r="A7" t="s">
        <v>696</v>
      </c>
      <c r="B7" t="s">
        <v>697</v>
      </c>
      <c r="C7" t="s">
        <v>698</v>
      </c>
      <c r="D7" t="s">
        <v>699</v>
      </c>
      <c r="E7" t="s">
        <v>14</v>
      </c>
      <c r="F7" t="s">
        <v>15</v>
      </c>
      <c r="G7" t="s">
        <v>26</v>
      </c>
      <c r="I7" t="s">
        <v>696</v>
      </c>
      <c r="K7" t="str">
        <f t="shared" si="0"/>
        <v>'OREAS 20a', 'OREAS 20b', 'OREAS 24b', 'OREAS 25a', 'OREAS 25b', 'OREAS 30a', 'OREAS 45d'</v>
      </c>
    </row>
    <row r="8" spans="1:11" x14ac:dyDescent="0.25">
      <c r="A8" t="s">
        <v>700</v>
      </c>
      <c r="B8" t="s">
        <v>701</v>
      </c>
      <c r="C8" t="s">
        <v>702</v>
      </c>
      <c r="D8" t="s">
        <v>703</v>
      </c>
      <c r="E8" t="s">
        <v>14</v>
      </c>
      <c r="F8" t="s">
        <v>25</v>
      </c>
      <c r="G8" t="s">
        <v>26</v>
      </c>
      <c r="I8" t="s">
        <v>700</v>
      </c>
      <c r="K8" t="str">
        <f t="shared" si="0"/>
        <v>'OREAS 20a', 'OREAS 20b', 'OREAS 24b', 'OREAS 25a', 'OREAS 25b', 'OREAS 30a', 'OREAS 45d', 'OREAS 45e'</v>
      </c>
    </row>
    <row r="9" spans="1:11" x14ac:dyDescent="0.25">
      <c r="A9" t="s">
        <v>21</v>
      </c>
      <c r="B9" t="s">
        <v>22</v>
      </c>
      <c r="C9" t="s">
        <v>23</v>
      </c>
      <c r="D9" t="s">
        <v>24</v>
      </c>
      <c r="E9" t="s">
        <v>14</v>
      </c>
      <c r="F9" t="s">
        <v>25</v>
      </c>
      <c r="G9" t="s">
        <v>26</v>
      </c>
      <c r="I9" t="s">
        <v>21</v>
      </c>
      <c r="K9" t="str">
        <f t="shared" si="0"/>
        <v>'OREAS 20a', 'OREAS 20b', 'OREAS 24b', 'OREAS 25a', 'OREAS 25b', 'OREAS 30a', 'OREAS 45d', 'OREAS 45e', 'OREAS 45f'</v>
      </c>
    </row>
    <row r="10" spans="1:11" x14ac:dyDescent="0.25">
      <c r="A10" t="s">
        <v>27</v>
      </c>
      <c r="B10" t="s">
        <v>28</v>
      </c>
      <c r="C10" t="s">
        <v>29</v>
      </c>
      <c r="D10" t="s">
        <v>30</v>
      </c>
      <c r="E10" t="s">
        <v>14</v>
      </c>
      <c r="F10" t="s">
        <v>25</v>
      </c>
      <c r="G10" t="s">
        <v>26</v>
      </c>
      <c r="I10" t="s">
        <v>27</v>
      </c>
      <c r="K10" t="str">
        <f t="shared" si="0"/>
        <v>'OREAS 20a', 'OREAS 20b', 'OREAS 24b', 'OREAS 25a', 'OREAS 25b', 'OREAS 30a', 'OREAS 45d', 'OREAS 45e', 'OREAS 45f', 'OREAS 45h'</v>
      </c>
    </row>
    <row r="11" spans="1:11" x14ac:dyDescent="0.25">
      <c r="A11" t="s">
        <v>31</v>
      </c>
      <c r="B11" t="s">
        <v>12</v>
      </c>
      <c r="C11" t="s">
        <v>32</v>
      </c>
      <c r="D11" t="s">
        <v>33</v>
      </c>
      <c r="E11" t="s">
        <v>14</v>
      </c>
      <c r="F11" t="s">
        <v>34</v>
      </c>
      <c r="G11" t="s">
        <v>6</v>
      </c>
      <c r="I11" t="s">
        <v>31</v>
      </c>
      <c r="K11" t="str">
        <f t="shared" si="0"/>
        <v>'OREAS 20a', 'OREAS 20b', 'OREAS 24b', 'OREAS 25a', 'OREAS 25b', 'OREAS 30a', 'OREAS 45d', 'OREAS 45e', 'OREAS 45f', 'OREAS 45h', 'OREAS 46'</v>
      </c>
    </row>
    <row r="12" spans="1:11" x14ac:dyDescent="0.25">
      <c r="A12" t="s">
        <v>704</v>
      </c>
      <c r="B12" t="s">
        <v>705</v>
      </c>
      <c r="C12" t="s">
        <v>706</v>
      </c>
      <c r="D12" t="s">
        <v>707</v>
      </c>
      <c r="E12" t="s">
        <v>14</v>
      </c>
      <c r="F12" t="s">
        <v>34</v>
      </c>
      <c r="G12" t="s">
        <v>708</v>
      </c>
      <c r="I12" t="s">
        <v>704</v>
      </c>
      <c r="K12" t="str">
        <f t="shared" si="0"/>
        <v>'OREAS 20a', 'OREAS 20b', 'OREAS 24b', 'OREAS 25a', 'OREAS 25b', 'OREAS 30a', 'OREAS 45d', 'OREAS 45e', 'OREAS 45f', 'OREAS 45h', 'OREAS 46', 'OREAS 47'</v>
      </c>
    </row>
    <row r="13" spans="1:11" x14ac:dyDescent="0.25">
      <c r="A13" t="s">
        <v>709</v>
      </c>
      <c r="B13" t="s">
        <v>710</v>
      </c>
      <c r="C13" t="s">
        <v>711</v>
      </c>
      <c r="D13" t="s">
        <v>712</v>
      </c>
      <c r="E13" t="s">
        <v>4</v>
      </c>
      <c r="F13" t="s">
        <v>39</v>
      </c>
      <c r="G13" t="s">
        <v>40</v>
      </c>
      <c r="I13" t="s">
        <v>709</v>
      </c>
      <c r="K13" t="str">
        <f t="shared" si="0"/>
        <v>'OREAS 20a', 'OREAS 20b', 'OREAS 24b', 'OREAS 25a', 'OREAS 25b', 'OREAS 30a', 'OREAS 45d', 'OREAS 45e', 'OREAS 45f', 'OREAS 45h', 'OREAS 46', 'OREAS 47', 'OREAS 60d'</v>
      </c>
    </row>
    <row r="14" spans="1:11" x14ac:dyDescent="0.25">
      <c r="A14" t="s">
        <v>35</v>
      </c>
      <c r="B14" t="s">
        <v>36</v>
      </c>
      <c r="C14" t="s">
        <v>37</v>
      </c>
      <c r="D14" t="s">
        <v>38</v>
      </c>
      <c r="E14" t="s">
        <v>4</v>
      </c>
      <c r="F14" t="s">
        <v>39</v>
      </c>
      <c r="G14" t="s">
        <v>40</v>
      </c>
      <c r="I14" t="s">
        <v>35</v>
      </c>
      <c r="K14" t="str">
        <f t="shared" si="0"/>
        <v>'OREAS 20a', 'OREAS 20b', 'OREAS 24b', 'OREAS 25a', 'OREAS 25b', 'OREAS 30a', 'OREAS 45d', 'OREAS 45e', 'OREAS 45f', 'OREAS 45h', 'OREAS 46', 'OREAS 47', 'OREAS 60d', 'OREAS 60e'</v>
      </c>
    </row>
    <row r="15" spans="1:11" x14ac:dyDescent="0.25">
      <c r="A15" t="s">
        <v>713</v>
      </c>
      <c r="B15" t="s">
        <v>714</v>
      </c>
      <c r="C15" t="s">
        <v>715</v>
      </c>
      <c r="D15" t="s">
        <v>716</v>
      </c>
      <c r="E15" t="s">
        <v>4</v>
      </c>
      <c r="F15" t="s">
        <v>39</v>
      </c>
      <c r="G15" t="s">
        <v>40</v>
      </c>
      <c r="I15" t="s">
        <v>713</v>
      </c>
      <c r="K15" t="str">
        <f t="shared" si="0"/>
        <v>'OREAS 20a', 'OREAS 20b', 'OREAS 24b', 'OREAS 25a', 'OREAS 25b', 'OREAS 30a', 'OREAS 45d', 'OREAS 45e', 'OREAS 45f', 'OREAS 45h', 'OREAS 46', 'OREAS 47', 'OREAS 60d', 'OREAS 60e', 'OREAS 61f'</v>
      </c>
    </row>
    <row r="16" spans="1:11" x14ac:dyDescent="0.25">
      <c r="A16" t="s">
        <v>41</v>
      </c>
      <c r="B16" t="s">
        <v>42</v>
      </c>
      <c r="C16" t="s">
        <v>43</v>
      </c>
      <c r="D16" t="s">
        <v>44</v>
      </c>
      <c r="E16" t="s">
        <v>4</v>
      </c>
      <c r="F16" t="s">
        <v>39</v>
      </c>
      <c r="G16" t="s">
        <v>40</v>
      </c>
      <c r="I16" t="s">
        <v>41</v>
      </c>
      <c r="K16" t="str">
        <f t="shared" si="0"/>
        <v>'OREAS 20a', 'OREAS 20b', 'OREAS 24b', 'OREAS 25a', 'OREAS 25b', 'OREAS 30a', 'OREAS 45d', 'OREAS 45e', 'OREAS 45f', 'OREAS 45h', 'OREAS 46', 'OREAS 47', 'OREAS 60d', 'OREAS 60e', 'OREAS 61f', 'OREAS 61h'</v>
      </c>
    </row>
    <row r="17" spans="1:11" x14ac:dyDescent="0.25">
      <c r="A17" t="s">
        <v>717</v>
      </c>
      <c r="B17" t="s">
        <v>718</v>
      </c>
      <c r="C17" t="s">
        <v>719</v>
      </c>
      <c r="D17" t="s">
        <v>720</v>
      </c>
      <c r="E17" t="s">
        <v>4</v>
      </c>
      <c r="F17" t="s">
        <v>39</v>
      </c>
      <c r="G17" t="s">
        <v>40</v>
      </c>
      <c r="I17" t="s">
        <v>717</v>
      </c>
      <c r="K17" t="str">
        <f t="shared" si="0"/>
        <v>'OREAS 20a', 'OREAS 20b', 'OREAS 24b', 'OREAS 25a', 'OREAS 25b', 'OREAS 30a', 'OREAS 45d', 'OREAS 45e', 'OREAS 45f', 'OREAS 45h', 'OREAS 46', 'OREAS 47', 'OREAS 60d', 'OREAS 60e', 'OREAS 61f', 'OREAS 61h', 'OREAS 62f'</v>
      </c>
    </row>
    <row r="18" spans="1:11" x14ac:dyDescent="0.25">
      <c r="A18" t="s">
        <v>45</v>
      </c>
      <c r="B18" t="s">
        <v>46</v>
      </c>
      <c r="C18" t="s">
        <v>47</v>
      </c>
      <c r="D18" t="s">
        <v>48</v>
      </c>
      <c r="E18" t="s">
        <v>4</v>
      </c>
      <c r="F18" t="s">
        <v>39</v>
      </c>
      <c r="G18" t="s">
        <v>40</v>
      </c>
      <c r="I18" t="s">
        <v>45</v>
      </c>
      <c r="K18" t="str">
        <f t="shared" si="0"/>
        <v>'OREAS 20a', 'OREAS 20b', 'OREAS 24b', 'OREAS 25a', 'OREAS 25b', 'OREAS 30a', 'OREAS 45d', 'OREAS 45e', 'OREAS 45f', 'OREAS 45h', 'OREAS 46', 'OREAS 47', 'OREAS 60d', 'OREAS 60e', 'OREAS 61f', 'OREAS 61h', 'OREAS 62f', 'OREAS 62h'</v>
      </c>
    </row>
    <row r="19" spans="1:11" x14ac:dyDescent="0.25">
      <c r="A19" t="s">
        <v>49</v>
      </c>
      <c r="B19" t="s">
        <v>50</v>
      </c>
      <c r="C19" t="s">
        <v>51</v>
      </c>
      <c r="D19" t="s">
        <v>52</v>
      </c>
      <c r="E19" t="s">
        <v>4</v>
      </c>
      <c r="F19" t="s">
        <v>53</v>
      </c>
      <c r="G19" t="s">
        <v>54</v>
      </c>
      <c r="I19" t="s">
        <v>49</v>
      </c>
      <c r="K19" t="str">
        <f t="shared" si="0"/>
        <v>'OREAS 20a', 'OREAS 20b', 'OREAS 24b', 'OREAS 25a', 'OREAS 25b', 'OREAS 30a', 'OREAS 45d', 'OREAS 45e', 'OREAS 45f', 'OREAS 45h', 'OREAS 46', 'OREAS 47', 'OREAS 60d', 'OREAS 60e', 'OREAS 61f', 'OREAS 61h', 'OREAS 62f', 'OREAS 62h', 'OREAS 70b'</v>
      </c>
    </row>
    <row r="20" spans="1:11" x14ac:dyDescent="0.25">
      <c r="A20" t="s">
        <v>55</v>
      </c>
      <c r="B20" t="s">
        <v>56</v>
      </c>
      <c r="C20" t="s">
        <v>57</v>
      </c>
      <c r="D20" t="s">
        <v>58</v>
      </c>
      <c r="E20" t="s">
        <v>4</v>
      </c>
      <c r="F20" t="s">
        <v>53</v>
      </c>
      <c r="G20" t="s">
        <v>54</v>
      </c>
      <c r="I20" t="s">
        <v>55</v>
      </c>
      <c r="K20" t="str">
        <f t="shared" si="0"/>
        <v>'OREAS 20a', 'OREAS 20b', 'OREAS 24b', 'OREAS 25a', 'OREAS 25b', 'OREAS 30a', 'OREAS 45d', 'OREAS 45e', 'OREAS 45f', 'OREAS 45h', 'OREAS 46', 'OREAS 47', 'OREAS 60d', 'OREAS 60e', 'OREAS 61f', 'OREAS 61h', 'OREAS 62f', 'OREAS 62h', 'OREAS 70b', 'OREAS 72b'</v>
      </c>
    </row>
    <row r="21" spans="1:11" x14ac:dyDescent="0.25">
      <c r="A21" t="s">
        <v>59</v>
      </c>
      <c r="B21" t="s">
        <v>60</v>
      </c>
      <c r="C21" t="s">
        <v>61</v>
      </c>
      <c r="D21" t="s">
        <v>62</v>
      </c>
      <c r="E21" t="s">
        <v>4</v>
      </c>
      <c r="F21" t="s">
        <v>53</v>
      </c>
      <c r="G21" t="s">
        <v>54</v>
      </c>
      <c r="I21" t="s">
        <v>59</v>
      </c>
      <c r="K21" t="str">
        <f t="shared" si="0"/>
        <v>'OREAS 20a', 'OREAS 20b', 'OREAS 24b', 'OREAS 25a', 'OREAS 25b', 'OREAS 30a', 'OREAS 45d', 'OREAS 45e', 'OREAS 45f', 'OREAS 45h', 'OREAS 46', 'OREAS 47', 'OREAS 60d', 'OREAS 60e', 'OREAS 61f', 'OREAS 61h', 'OREAS 62f', 'OREAS 62h', 'OREAS 70b', 'OREAS 72b', 'OREAS 73b'</v>
      </c>
    </row>
    <row r="22" spans="1:11" x14ac:dyDescent="0.25">
      <c r="A22" t="s">
        <v>63</v>
      </c>
      <c r="B22" t="s">
        <v>64</v>
      </c>
      <c r="C22" t="s">
        <v>65</v>
      </c>
      <c r="D22" t="s">
        <v>66</v>
      </c>
      <c r="E22" t="s">
        <v>4</v>
      </c>
      <c r="F22" t="s">
        <v>53</v>
      </c>
      <c r="G22" t="s">
        <v>54</v>
      </c>
      <c r="I22" t="s">
        <v>63</v>
      </c>
      <c r="K22" t="str">
        <f t="shared" si="0"/>
        <v>'OREAS 20a', 'OREAS 20b', 'OREAS 24b', 'OREAS 25a', 'OREAS 25b', 'OREAS 30a', 'OREAS 45d', 'OREAS 45e', 'OREAS 45f', 'OREAS 45h', 'OREAS 46', 'OREAS 47', 'OREAS 60d', 'OREAS 60e', 'OREAS 61f', 'OREAS 61h', 'OREAS 62f', 'OREAS 62h', 'OREAS 70b', 'OREAS 72b', 'OREAS 73b', 'OREAS 74b'</v>
      </c>
    </row>
    <row r="23" spans="1:11" x14ac:dyDescent="0.25">
      <c r="A23" t="s">
        <v>67</v>
      </c>
      <c r="B23" t="s">
        <v>68</v>
      </c>
      <c r="C23" t="s">
        <v>69</v>
      </c>
      <c r="D23" t="s">
        <v>70</v>
      </c>
      <c r="E23" t="s">
        <v>4</v>
      </c>
      <c r="F23" t="s">
        <v>53</v>
      </c>
      <c r="G23" t="s">
        <v>54</v>
      </c>
      <c r="I23" t="s">
        <v>67</v>
      </c>
      <c r="K23" t="str">
        <f t="shared" si="0"/>
        <v>'OREAS 20a', 'OREAS 20b', 'OREAS 24b', 'OREAS 25a', 'OREAS 25b', 'OREAS 30a', 'OREAS 45d', 'OREAS 45e', 'OREAS 45f', 'OREAS 45h', 'OREAS 46', 'OREAS 47', 'OREAS 60d', 'OREAS 60e', 'OREAS 61f', 'OREAS 61h', 'OREAS 62f', 'OREAS 62h', 'OREAS 70b', 'OREAS 72b', 'OREAS 73b', 'OREAS 74b', 'OREAS 75b'</v>
      </c>
    </row>
    <row r="24" spans="1:11" x14ac:dyDescent="0.25">
      <c r="A24" t="s">
        <v>71</v>
      </c>
      <c r="B24" t="s">
        <v>72</v>
      </c>
      <c r="C24" t="s">
        <v>73</v>
      </c>
      <c r="D24" t="s">
        <v>74</v>
      </c>
      <c r="E24" t="s">
        <v>4</v>
      </c>
      <c r="F24" t="s">
        <v>53</v>
      </c>
      <c r="G24" t="s">
        <v>54</v>
      </c>
      <c r="I24" t="s">
        <v>71</v>
      </c>
      <c r="K24" t="str">
        <f t="shared" si="0"/>
        <v>'OREAS 20a', 'OREAS 20b', 'OREAS 24b', 'OREAS 25a', 'OREAS 25b', 'OREAS 30a', 'OREAS 45d', 'OREAS 45e', 'OREAS 45f', 'OREAS 45h', 'OREAS 46', 'OREAS 47', 'OREAS 60d', 'OREAS 60e', 'OREAS 61f', 'OREAS 61h', 'OREAS 62f', 'OREAS 62h', 'OREAS 70b', 'OREAS 72b', 'OREAS 73b', 'OREAS 74b', 'OREAS 75b', 'OREAS 76b'</v>
      </c>
    </row>
    <row r="25" spans="1:11" x14ac:dyDescent="0.25">
      <c r="A25" t="s">
        <v>75</v>
      </c>
      <c r="B25" t="s">
        <v>76</v>
      </c>
      <c r="C25" t="s">
        <v>77</v>
      </c>
      <c r="D25" t="s">
        <v>78</v>
      </c>
      <c r="E25" t="s">
        <v>4</v>
      </c>
      <c r="F25" t="s">
        <v>53</v>
      </c>
      <c r="G25" t="s">
        <v>54</v>
      </c>
      <c r="I25" t="s">
        <v>75</v>
      </c>
      <c r="K25" t="str">
        <f t="shared" si="0"/>
        <v>'OREAS 20a', 'OREAS 20b', 'OREAS 24b', 'OREAS 25a', 'OREAS 25b', 'OREAS 30a', 'OREAS 45d', 'OREAS 45e', 'OREAS 45f', 'OREAS 45h', 'OREAS 46', 'OREAS 47', 'OREAS 60d', 'OREAS 60e', 'OREAS 61f', 'OREAS 61h', 'OREAS 62f', 'OREAS 62h', 'OREAS 70b', 'OREAS 72b', 'OREAS 73b', 'OREAS 74b', 'OREAS 75b', 'OREAS 76b', 'OREAS 77b'</v>
      </c>
    </row>
    <row r="26" spans="1:11" x14ac:dyDescent="0.25">
      <c r="A26" t="s">
        <v>79</v>
      </c>
      <c r="B26" t="s">
        <v>80</v>
      </c>
      <c r="C26" t="s">
        <v>81</v>
      </c>
      <c r="D26" t="s">
        <v>82</v>
      </c>
      <c r="E26" t="s">
        <v>4</v>
      </c>
      <c r="F26" t="s">
        <v>83</v>
      </c>
      <c r="G26" t="s">
        <v>26</v>
      </c>
      <c r="I26" t="s">
        <v>79</v>
      </c>
      <c r="K26" t="str">
        <f t="shared" si="0"/>
        <v>'OREAS 20a', 'OREAS 20b', 'OREAS 24b', 'OREAS 25a', 'OREAS 25b', 'OREAS 30a', 'OREAS 45d', 'OREAS 45e', 'OREAS 45f', 'OREAS 45h', 'OREAS 46', 'OREAS 47', 'OREAS 60d', 'OREAS 60e', 'OREAS 61f', 'OREAS 61h', 'OREAS 62f', 'OREAS 62h', 'OREAS 70b', 'OREAS 72b', 'OREAS 73b', 'OREAS 74b', 'OREAS 75b', 'OREAS 76b', 'OREAS 77b', 'OREAS 85'</v>
      </c>
    </row>
    <row r="27" spans="1:11" x14ac:dyDescent="0.25">
      <c r="A27" t="s">
        <v>84</v>
      </c>
      <c r="B27" t="s">
        <v>85</v>
      </c>
      <c r="C27" t="s">
        <v>86</v>
      </c>
      <c r="D27" t="s">
        <v>87</v>
      </c>
      <c r="E27" t="s">
        <v>4</v>
      </c>
      <c r="F27" t="s">
        <v>83</v>
      </c>
      <c r="G27" t="s">
        <v>26</v>
      </c>
      <c r="I27" t="s">
        <v>84</v>
      </c>
      <c r="K27"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v>
      </c>
    </row>
    <row r="28" spans="1:11" x14ac:dyDescent="0.25">
      <c r="A28" t="s">
        <v>88</v>
      </c>
      <c r="B28" t="s">
        <v>89</v>
      </c>
      <c r="C28" t="s">
        <v>90</v>
      </c>
      <c r="D28" t="s">
        <v>91</v>
      </c>
      <c r="E28" t="s">
        <v>14</v>
      </c>
      <c r="F28" t="s">
        <v>92</v>
      </c>
      <c r="G28" t="s">
        <v>93</v>
      </c>
      <c r="I28" t="s">
        <v>88</v>
      </c>
      <c r="K28"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v>
      </c>
    </row>
    <row r="29" spans="1:11" x14ac:dyDescent="0.25">
      <c r="A29" t="s">
        <v>94</v>
      </c>
      <c r="B29" t="s">
        <v>95</v>
      </c>
      <c r="C29" t="s">
        <v>96</v>
      </c>
      <c r="D29" t="s">
        <v>97</v>
      </c>
      <c r="E29" t="s">
        <v>14</v>
      </c>
      <c r="F29" t="s">
        <v>92</v>
      </c>
      <c r="G29" t="s">
        <v>93</v>
      </c>
      <c r="I29" t="s">
        <v>94</v>
      </c>
      <c r="K29"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v>
      </c>
    </row>
    <row r="30" spans="1:11" x14ac:dyDescent="0.25">
      <c r="A30" t="s">
        <v>98</v>
      </c>
      <c r="B30" t="s">
        <v>99</v>
      </c>
      <c r="C30" t="s">
        <v>100</v>
      </c>
      <c r="D30" t="s">
        <v>101</v>
      </c>
      <c r="E30" t="s">
        <v>14</v>
      </c>
      <c r="F30" t="s">
        <v>92</v>
      </c>
      <c r="G30" t="s">
        <v>93</v>
      </c>
      <c r="I30" t="s">
        <v>98</v>
      </c>
      <c r="K30"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v>
      </c>
    </row>
    <row r="31" spans="1:11" x14ac:dyDescent="0.25">
      <c r="A31" t="s">
        <v>102</v>
      </c>
      <c r="B31" t="s">
        <v>103</v>
      </c>
      <c r="C31" t="s">
        <v>104</v>
      </c>
      <c r="D31" t="s">
        <v>105</v>
      </c>
      <c r="E31" t="s">
        <v>14</v>
      </c>
      <c r="F31" t="s">
        <v>92</v>
      </c>
      <c r="G31" t="s">
        <v>93</v>
      </c>
      <c r="I31" t="s">
        <v>102</v>
      </c>
      <c r="K31"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v>
      </c>
    </row>
    <row r="32" spans="1:11" x14ac:dyDescent="0.25">
      <c r="A32" t="s">
        <v>106</v>
      </c>
      <c r="B32" t="s">
        <v>107</v>
      </c>
      <c r="C32" t="s">
        <v>108</v>
      </c>
      <c r="D32" t="s">
        <v>109</v>
      </c>
      <c r="E32" t="s">
        <v>14</v>
      </c>
      <c r="F32" t="s">
        <v>92</v>
      </c>
      <c r="G32" t="s">
        <v>93</v>
      </c>
      <c r="I32" t="s">
        <v>106</v>
      </c>
      <c r="K32"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v>
      </c>
    </row>
    <row r="33" spans="1:11" x14ac:dyDescent="0.25">
      <c r="A33" t="s">
        <v>110</v>
      </c>
      <c r="B33" t="s">
        <v>111</v>
      </c>
      <c r="C33" t="s">
        <v>112</v>
      </c>
      <c r="D33" t="s">
        <v>113</v>
      </c>
      <c r="E33" t="s">
        <v>4</v>
      </c>
      <c r="F33" t="s">
        <v>114</v>
      </c>
      <c r="G33" t="s">
        <v>115</v>
      </c>
      <c r="I33" t="s">
        <v>110</v>
      </c>
      <c r="K33"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v>
      </c>
    </row>
    <row r="34" spans="1:11" x14ac:dyDescent="0.25">
      <c r="A34" t="s">
        <v>116</v>
      </c>
      <c r="B34" t="s">
        <v>117</v>
      </c>
      <c r="C34" t="s">
        <v>118</v>
      </c>
      <c r="D34" t="s">
        <v>119</v>
      </c>
      <c r="E34" t="s">
        <v>4</v>
      </c>
      <c r="F34" t="s">
        <v>114</v>
      </c>
      <c r="G34" t="s">
        <v>115</v>
      </c>
      <c r="I34" t="s">
        <v>116</v>
      </c>
      <c r="K34"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v>
      </c>
    </row>
    <row r="35" spans="1:11" x14ac:dyDescent="0.25">
      <c r="A35" t="s">
        <v>120</v>
      </c>
      <c r="B35" t="s">
        <v>121</v>
      </c>
      <c r="C35" t="s">
        <v>122</v>
      </c>
      <c r="D35" t="s">
        <v>123</v>
      </c>
      <c r="E35" t="s">
        <v>4</v>
      </c>
      <c r="F35" t="s">
        <v>114</v>
      </c>
      <c r="G35" t="s">
        <v>115</v>
      </c>
      <c r="I35" t="s">
        <v>120</v>
      </c>
      <c r="K35"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v>
      </c>
    </row>
    <row r="36" spans="1:11" x14ac:dyDescent="0.25">
      <c r="A36" t="s">
        <v>124</v>
      </c>
      <c r="B36" t="s">
        <v>125</v>
      </c>
      <c r="C36" t="s">
        <v>126</v>
      </c>
      <c r="D36" t="s">
        <v>127</v>
      </c>
      <c r="E36" t="s">
        <v>4</v>
      </c>
      <c r="F36" t="s">
        <v>114</v>
      </c>
      <c r="G36" t="s">
        <v>115</v>
      </c>
      <c r="I36" t="s">
        <v>124</v>
      </c>
      <c r="K36"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v>
      </c>
    </row>
    <row r="37" spans="1:11" x14ac:dyDescent="0.25">
      <c r="A37" t="s">
        <v>128</v>
      </c>
      <c r="B37" t="s">
        <v>129</v>
      </c>
      <c r="C37" t="s">
        <v>130</v>
      </c>
      <c r="D37" t="s">
        <v>131</v>
      </c>
      <c r="E37" t="s">
        <v>4</v>
      </c>
      <c r="F37" t="s">
        <v>114</v>
      </c>
      <c r="G37" t="s">
        <v>115</v>
      </c>
      <c r="I37" t="s">
        <v>128</v>
      </c>
      <c r="K37"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v>
      </c>
    </row>
    <row r="38" spans="1:11" x14ac:dyDescent="0.25">
      <c r="A38" t="s">
        <v>132</v>
      </c>
      <c r="B38" t="s">
        <v>133</v>
      </c>
      <c r="C38" t="s">
        <v>134</v>
      </c>
      <c r="D38" t="s">
        <v>135</v>
      </c>
      <c r="E38" t="s">
        <v>4</v>
      </c>
      <c r="F38" t="s">
        <v>114</v>
      </c>
      <c r="G38" t="s">
        <v>115</v>
      </c>
      <c r="I38" t="s">
        <v>132</v>
      </c>
      <c r="K38"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v>
      </c>
    </row>
    <row r="39" spans="1:11" x14ac:dyDescent="0.25">
      <c r="A39" t="s">
        <v>136</v>
      </c>
      <c r="B39" t="s">
        <v>137</v>
      </c>
      <c r="C39" t="s">
        <v>138</v>
      </c>
      <c r="D39" t="s">
        <v>139</v>
      </c>
      <c r="E39" t="s">
        <v>4</v>
      </c>
      <c r="F39" t="s">
        <v>114</v>
      </c>
      <c r="G39" t="s">
        <v>115</v>
      </c>
      <c r="I39" t="s">
        <v>136</v>
      </c>
      <c r="K39"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v>
      </c>
    </row>
    <row r="40" spans="1:11" x14ac:dyDescent="0.25">
      <c r="A40" t="s">
        <v>721</v>
      </c>
      <c r="B40" t="s">
        <v>722</v>
      </c>
      <c r="C40" t="s">
        <v>723</v>
      </c>
      <c r="D40" t="s">
        <v>724</v>
      </c>
      <c r="E40" t="s">
        <v>4</v>
      </c>
      <c r="F40" t="s">
        <v>543</v>
      </c>
      <c r="G40" t="s">
        <v>544</v>
      </c>
      <c r="I40" t="s">
        <v>721</v>
      </c>
      <c r="K40"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v>
      </c>
    </row>
    <row r="41" spans="1:11" x14ac:dyDescent="0.25">
      <c r="A41" t="s">
        <v>725</v>
      </c>
      <c r="B41" t="s">
        <v>726</v>
      </c>
      <c r="C41" t="s">
        <v>727</v>
      </c>
      <c r="D41" t="s">
        <v>728</v>
      </c>
      <c r="E41" t="s">
        <v>4</v>
      </c>
      <c r="F41" t="s">
        <v>543</v>
      </c>
      <c r="G41" t="s">
        <v>544</v>
      </c>
      <c r="I41" t="s">
        <v>725</v>
      </c>
      <c r="K41"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v>
      </c>
    </row>
    <row r="42" spans="1:11" x14ac:dyDescent="0.25">
      <c r="A42" t="s">
        <v>729</v>
      </c>
      <c r="B42" t="s">
        <v>730</v>
      </c>
      <c r="C42" t="s">
        <v>731</v>
      </c>
      <c r="D42" t="s">
        <v>732</v>
      </c>
      <c r="E42" t="s">
        <v>4</v>
      </c>
      <c r="F42" t="s">
        <v>543</v>
      </c>
      <c r="G42" t="s">
        <v>544</v>
      </c>
      <c r="I42" t="s">
        <v>729</v>
      </c>
      <c r="K42"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v>
      </c>
    </row>
    <row r="43" spans="1:11" x14ac:dyDescent="0.25">
      <c r="A43" t="s">
        <v>733</v>
      </c>
      <c r="B43" t="s">
        <v>734</v>
      </c>
      <c r="C43" t="s">
        <v>735</v>
      </c>
      <c r="D43" t="s">
        <v>736</v>
      </c>
      <c r="E43" t="s">
        <v>4</v>
      </c>
      <c r="F43" t="s">
        <v>144</v>
      </c>
      <c r="G43" t="s">
        <v>145</v>
      </c>
      <c r="I43" t="s">
        <v>733</v>
      </c>
      <c r="K43"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v>
      </c>
    </row>
    <row r="44" spans="1:11" x14ac:dyDescent="0.25">
      <c r="A44" t="s">
        <v>140</v>
      </c>
      <c r="B44" t="s">
        <v>141</v>
      </c>
      <c r="C44" t="s">
        <v>142</v>
      </c>
      <c r="D44" t="s">
        <v>143</v>
      </c>
      <c r="E44" t="s">
        <v>4</v>
      </c>
      <c r="F44" t="s">
        <v>144</v>
      </c>
      <c r="G44" t="s">
        <v>145</v>
      </c>
      <c r="I44" t="s">
        <v>140</v>
      </c>
      <c r="K44"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v>
      </c>
    </row>
    <row r="45" spans="1:11" x14ac:dyDescent="0.25">
      <c r="A45" t="s">
        <v>737</v>
      </c>
      <c r="B45" t="s">
        <v>147</v>
      </c>
      <c r="C45" t="s">
        <v>738</v>
      </c>
      <c r="D45" t="s">
        <v>739</v>
      </c>
      <c r="E45" t="s">
        <v>4</v>
      </c>
      <c r="F45" t="s">
        <v>144</v>
      </c>
      <c r="G45" t="s">
        <v>145</v>
      </c>
      <c r="I45" t="s">
        <v>737</v>
      </c>
      <c r="K45"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v>
      </c>
    </row>
    <row r="46" spans="1:11" x14ac:dyDescent="0.25">
      <c r="A46" t="s">
        <v>146</v>
      </c>
      <c r="B46" t="s">
        <v>147</v>
      </c>
      <c r="C46" t="s">
        <v>148</v>
      </c>
      <c r="D46" t="s">
        <v>149</v>
      </c>
      <c r="E46" t="s">
        <v>4</v>
      </c>
      <c r="F46" t="s">
        <v>144</v>
      </c>
      <c r="G46" t="s">
        <v>145</v>
      </c>
      <c r="I46" t="s">
        <v>146</v>
      </c>
      <c r="K46"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v>
      </c>
    </row>
    <row r="47" spans="1:11" x14ac:dyDescent="0.25">
      <c r="A47" t="s">
        <v>740</v>
      </c>
      <c r="B47" t="s">
        <v>741</v>
      </c>
      <c r="C47" t="s">
        <v>742</v>
      </c>
      <c r="D47" t="s">
        <v>743</v>
      </c>
      <c r="E47" t="s">
        <v>4</v>
      </c>
      <c r="F47" t="s">
        <v>144</v>
      </c>
      <c r="G47" t="s">
        <v>145</v>
      </c>
      <c r="I47" t="s">
        <v>740</v>
      </c>
      <c r="K47"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v>
      </c>
    </row>
    <row r="48" spans="1:11" x14ac:dyDescent="0.25">
      <c r="A48" t="s">
        <v>150</v>
      </c>
      <c r="B48" t="s">
        <v>151</v>
      </c>
      <c r="C48" t="s">
        <v>152</v>
      </c>
      <c r="D48" t="s">
        <v>153</v>
      </c>
      <c r="E48" t="s">
        <v>4</v>
      </c>
      <c r="F48" t="s">
        <v>144</v>
      </c>
      <c r="G48" t="s">
        <v>145</v>
      </c>
      <c r="I48" t="s">
        <v>150</v>
      </c>
      <c r="K48"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v>
      </c>
    </row>
    <row r="49" spans="1:11" x14ac:dyDescent="0.25">
      <c r="A49" t="s">
        <v>154</v>
      </c>
      <c r="B49" t="s">
        <v>155</v>
      </c>
      <c r="C49" t="s">
        <v>156</v>
      </c>
      <c r="D49" t="s">
        <v>157</v>
      </c>
      <c r="E49" t="s">
        <v>14</v>
      </c>
      <c r="F49" t="s">
        <v>158</v>
      </c>
      <c r="G49" t="s">
        <v>159</v>
      </c>
      <c r="I49" t="s">
        <v>154</v>
      </c>
      <c r="K49"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v>
      </c>
    </row>
    <row r="50" spans="1:11" x14ac:dyDescent="0.25">
      <c r="A50" t="s">
        <v>160</v>
      </c>
      <c r="B50" t="s">
        <v>161</v>
      </c>
      <c r="C50" t="s">
        <v>162</v>
      </c>
      <c r="D50" t="s">
        <v>163</v>
      </c>
      <c r="E50" t="s">
        <v>14</v>
      </c>
      <c r="F50" t="s">
        <v>158</v>
      </c>
      <c r="G50" t="s">
        <v>159</v>
      </c>
      <c r="I50" t="s">
        <v>160</v>
      </c>
      <c r="K50"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v>
      </c>
    </row>
    <row r="51" spans="1:11" x14ac:dyDescent="0.25">
      <c r="A51" t="s">
        <v>164</v>
      </c>
      <c r="B51" t="s">
        <v>165</v>
      </c>
      <c r="C51" t="s">
        <v>166</v>
      </c>
      <c r="D51" t="s">
        <v>167</v>
      </c>
      <c r="E51" t="s">
        <v>14</v>
      </c>
      <c r="F51" t="s">
        <v>158</v>
      </c>
      <c r="G51" t="s">
        <v>159</v>
      </c>
      <c r="I51" t="s">
        <v>164</v>
      </c>
      <c r="K51"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v>
      </c>
    </row>
    <row r="52" spans="1:11" x14ac:dyDescent="0.25">
      <c r="A52" t="s">
        <v>168</v>
      </c>
      <c r="B52" t="s">
        <v>169</v>
      </c>
      <c r="C52" t="s">
        <v>170</v>
      </c>
      <c r="D52" t="s">
        <v>171</v>
      </c>
      <c r="E52" t="s">
        <v>4</v>
      </c>
      <c r="F52" t="s">
        <v>172</v>
      </c>
      <c r="G52" t="s">
        <v>173</v>
      </c>
      <c r="I52" t="s">
        <v>168</v>
      </c>
      <c r="K52"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v>
      </c>
    </row>
    <row r="53" spans="1:11" x14ac:dyDescent="0.25">
      <c r="A53" t="s">
        <v>174</v>
      </c>
      <c r="B53" t="s">
        <v>175</v>
      </c>
      <c r="C53" t="s">
        <v>176</v>
      </c>
      <c r="D53" t="s">
        <v>177</v>
      </c>
      <c r="E53" t="s">
        <v>4</v>
      </c>
      <c r="F53" t="s">
        <v>172</v>
      </c>
      <c r="G53" t="s">
        <v>173</v>
      </c>
      <c r="I53" t="s">
        <v>174</v>
      </c>
      <c r="K53"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v>
      </c>
    </row>
    <row r="54" spans="1:11" x14ac:dyDescent="0.25">
      <c r="A54" t="s">
        <v>178</v>
      </c>
      <c r="B54" t="s">
        <v>179</v>
      </c>
      <c r="C54" t="s">
        <v>180</v>
      </c>
      <c r="D54" t="s">
        <v>181</v>
      </c>
      <c r="E54" t="s">
        <v>4</v>
      </c>
      <c r="F54" t="s">
        <v>172</v>
      </c>
      <c r="G54" t="s">
        <v>173</v>
      </c>
      <c r="I54" t="s">
        <v>178</v>
      </c>
      <c r="K54"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v>
      </c>
    </row>
    <row r="55" spans="1:11" x14ac:dyDescent="0.25">
      <c r="A55" t="s">
        <v>182</v>
      </c>
      <c r="B55" t="s">
        <v>183</v>
      </c>
      <c r="C55" t="s">
        <v>184</v>
      </c>
      <c r="D55" t="s">
        <v>185</v>
      </c>
      <c r="E55" t="s">
        <v>4</v>
      </c>
      <c r="F55" t="s">
        <v>186</v>
      </c>
      <c r="G55" t="s">
        <v>173</v>
      </c>
      <c r="I55" t="s">
        <v>182</v>
      </c>
      <c r="K55"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v>
      </c>
    </row>
    <row r="56" spans="1:11" x14ac:dyDescent="0.25">
      <c r="A56" t="s">
        <v>187</v>
      </c>
      <c r="B56" t="s">
        <v>188</v>
      </c>
      <c r="C56" t="s">
        <v>189</v>
      </c>
      <c r="D56" t="s">
        <v>190</v>
      </c>
      <c r="E56" t="s">
        <v>4</v>
      </c>
      <c r="F56" t="s">
        <v>172</v>
      </c>
      <c r="G56" t="s">
        <v>173</v>
      </c>
      <c r="I56" t="s">
        <v>187</v>
      </c>
      <c r="K56"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v>
      </c>
    </row>
    <row r="57" spans="1:11" x14ac:dyDescent="0.25">
      <c r="A57" t="s">
        <v>191</v>
      </c>
      <c r="B57" t="s">
        <v>192</v>
      </c>
      <c r="C57" t="s">
        <v>193</v>
      </c>
      <c r="D57" t="s">
        <v>194</v>
      </c>
      <c r="E57" t="s">
        <v>4</v>
      </c>
      <c r="F57" t="s">
        <v>172</v>
      </c>
      <c r="G57" t="s">
        <v>173</v>
      </c>
      <c r="I57" t="s">
        <v>191</v>
      </c>
      <c r="K57"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v>
      </c>
    </row>
    <row r="58" spans="1:11" x14ac:dyDescent="0.25">
      <c r="A58" t="s">
        <v>195</v>
      </c>
      <c r="B58" t="s">
        <v>196</v>
      </c>
      <c r="C58" t="s">
        <v>197</v>
      </c>
      <c r="D58" t="s">
        <v>198</v>
      </c>
      <c r="E58" t="s">
        <v>4</v>
      </c>
      <c r="F58" t="s">
        <v>172</v>
      </c>
      <c r="G58" t="s">
        <v>173</v>
      </c>
      <c r="I58" t="s">
        <v>195</v>
      </c>
      <c r="K58"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v>
      </c>
    </row>
    <row r="59" spans="1:11" x14ac:dyDescent="0.25">
      <c r="A59" t="s">
        <v>199</v>
      </c>
      <c r="B59" t="s">
        <v>200</v>
      </c>
      <c r="C59" t="s">
        <v>201</v>
      </c>
      <c r="D59" t="s">
        <v>202</v>
      </c>
      <c r="E59" t="s">
        <v>4</v>
      </c>
      <c r="F59" t="s">
        <v>172</v>
      </c>
      <c r="G59" t="s">
        <v>173</v>
      </c>
      <c r="I59" t="s">
        <v>199</v>
      </c>
      <c r="K59"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v>
      </c>
    </row>
    <row r="60" spans="1:11" x14ac:dyDescent="0.25">
      <c r="A60" t="s">
        <v>203</v>
      </c>
      <c r="B60" t="s">
        <v>204</v>
      </c>
      <c r="C60" t="s">
        <v>205</v>
      </c>
      <c r="D60" t="s">
        <v>206</v>
      </c>
      <c r="E60" t="s">
        <v>4</v>
      </c>
      <c r="F60" t="s">
        <v>186</v>
      </c>
      <c r="G60" t="s">
        <v>173</v>
      </c>
      <c r="I60" t="s">
        <v>203</v>
      </c>
      <c r="K60"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v>
      </c>
    </row>
    <row r="61" spans="1:11" x14ac:dyDescent="0.25">
      <c r="A61" t="s">
        <v>207</v>
      </c>
      <c r="B61" t="s">
        <v>208</v>
      </c>
      <c r="C61" t="s">
        <v>209</v>
      </c>
      <c r="D61" t="s">
        <v>210</v>
      </c>
      <c r="E61" t="s">
        <v>4</v>
      </c>
      <c r="F61" t="s">
        <v>172</v>
      </c>
      <c r="G61" t="s">
        <v>173</v>
      </c>
      <c r="I61" t="s">
        <v>207</v>
      </c>
      <c r="K61"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v>
      </c>
    </row>
    <row r="62" spans="1:11" x14ac:dyDescent="0.25">
      <c r="A62" t="s">
        <v>211</v>
      </c>
      <c r="B62" t="s">
        <v>212</v>
      </c>
      <c r="C62" t="s">
        <v>213</v>
      </c>
      <c r="D62" t="s">
        <v>214</v>
      </c>
      <c r="E62" t="s">
        <v>4</v>
      </c>
      <c r="F62" t="s">
        <v>186</v>
      </c>
      <c r="G62" t="s">
        <v>173</v>
      </c>
      <c r="I62" t="s">
        <v>211</v>
      </c>
      <c r="K62"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v>
      </c>
    </row>
    <row r="63" spans="1:11" x14ac:dyDescent="0.25">
      <c r="A63" t="s">
        <v>215</v>
      </c>
      <c r="B63" t="s">
        <v>216</v>
      </c>
      <c r="C63" t="s">
        <v>217</v>
      </c>
      <c r="D63" t="s">
        <v>218</v>
      </c>
      <c r="E63" t="s">
        <v>4</v>
      </c>
      <c r="F63" t="s">
        <v>186</v>
      </c>
      <c r="G63" t="s">
        <v>173</v>
      </c>
      <c r="I63" t="s">
        <v>215</v>
      </c>
      <c r="K63"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v>
      </c>
    </row>
    <row r="64" spans="1:11" x14ac:dyDescent="0.25">
      <c r="A64" t="s">
        <v>219</v>
      </c>
      <c r="B64" t="s">
        <v>220</v>
      </c>
      <c r="C64" t="s">
        <v>221</v>
      </c>
      <c r="D64" t="s">
        <v>222</v>
      </c>
      <c r="E64" t="s">
        <v>4</v>
      </c>
      <c r="F64" t="s">
        <v>186</v>
      </c>
      <c r="G64" t="s">
        <v>173</v>
      </c>
      <c r="I64" t="s">
        <v>219</v>
      </c>
      <c r="K64"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v>
      </c>
    </row>
    <row r="65" spans="1:11" x14ac:dyDescent="0.25">
      <c r="A65" t="s">
        <v>223</v>
      </c>
      <c r="B65" t="s">
        <v>224</v>
      </c>
      <c r="C65" t="s">
        <v>225</v>
      </c>
      <c r="D65" t="s">
        <v>226</v>
      </c>
      <c r="E65" t="s">
        <v>4</v>
      </c>
      <c r="F65" t="s">
        <v>172</v>
      </c>
      <c r="G65" t="s">
        <v>173</v>
      </c>
      <c r="I65" t="s">
        <v>223</v>
      </c>
      <c r="K65"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v>
      </c>
    </row>
    <row r="66" spans="1:11" x14ac:dyDescent="0.25">
      <c r="A66" t="s">
        <v>227</v>
      </c>
      <c r="B66" t="s">
        <v>228</v>
      </c>
      <c r="C66" t="s">
        <v>229</v>
      </c>
      <c r="D66" t="s">
        <v>230</v>
      </c>
      <c r="E66" t="s">
        <v>4</v>
      </c>
      <c r="F66" t="s">
        <v>172</v>
      </c>
      <c r="G66" t="s">
        <v>173</v>
      </c>
      <c r="I66" t="s">
        <v>227</v>
      </c>
      <c r="K66" t="str">
        <f t="shared" si="0"/>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v>
      </c>
    </row>
    <row r="67" spans="1:11" x14ac:dyDescent="0.25">
      <c r="A67" t="s">
        <v>231</v>
      </c>
      <c r="B67" t="s">
        <v>232</v>
      </c>
      <c r="C67" t="s">
        <v>233</v>
      </c>
      <c r="D67" t="s">
        <v>234</v>
      </c>
      <c r="E67" t="s">
        <v>4</v>
      </c>
      <c r="F67" t="s">
        <v>172</v>
      </c>
      <c r="G67" t="s">
        <v>173</v>
      </c>
      <c r="I67" t="s">
        <v>231</v>
      </c>
      <c r="K67" t="str">
        <f t="shared" ref="K67:K130" si="1">_xlfn.CONCAT(K66,", ","'",A67,"'")</f>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v>
      </c>
    </row>
    <row r="68" spans="1:11" x14ac:dyDescent="0.25">
      <c r="A68" t="s">
        <v>235</v>
      </c>
      <c r="B68" t="s">
        <v>236</v>
      </c>
      <c r="C68" t="s">
        <v>237</v>
      </c>
      <c r="D68" t="s">
        <v>238</v>
      </c>
      <c r="E68" t="s">
        <v>4</v>
      </c>
      <c r="F68" t="s">
        <v>172</v>
      </c>
      <c r="G68" t="s">
        <v>173</v>
      </c>
      <c r="I68" t="s">
        <v>235</v>
      </c>
      <c r="K68"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v>
      </c>
    </row>
    <row r="69" spans="1:11" x14ac:dyDescent="0.25">
      <c r="A69" t="s">
        <v>239</v>
      </c>
      <c r="B69" t="s">
        <v>240</v>
      </c>
      <c r="C69" t="s">
        <v>241</v>
      </c>
      <c r="D69" t="s">
        <v>242</v>
      </c>
      <c r="E69" t="s">
        <v>4</v>
      </c>
      <c r="F69" t="s">
        <v>172</v>
      </c>
      <c r="G69" t="s">
        <v>173</v>
      </c>
      <c r="I69" t="s">
        <v>239</v>
      </c>
      <c r="K69"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v>
      </c>
    </row>
    <row r="70" spans="1:11" x14ac:dyDescent="0.25">
      <c r="A70" t="s">
        <v>243</v>
      </c>
      <c r="B70" t="s">
        <v>244</v>
      </c>
      <c r="C70" t="s">
        <v>245</v>
      </c>
      <c r="D70" t="s">
        <v>246</v>
      </c>
      <c r="E70" t="s">
        <v>4</v>
      </c>
      <c r="F70" t="s">
        <v>172</v>
      </c>
      <c r="G70" t="s">
        <v>173</v>
      </c>
      <c r="I70" t="s">
        <v>243</v>
      </c>
      <c r="K70"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v>
      </c>
    </row>
    <row r="71" spans="1:11" x14ac:dyDescent="0.25">
      <c r="A71" t="s">
        <v>744</v>
      </c>
      <c r="B71" t="s">
        <v>745</v>
      </c>
      <c r="C71" t="s">
        <v>746</v>
      </c>
      <c r="D71" t="s">
        <v>747</v>
      </c>
      <c r="E71" t="s">
        <v>14</v>
      </c>
      <c r="F71" t="s">
        <v>249</v>
      </c>
      <c r="G71" t="s">
        <v>173</v>
      </c>
      <c r="I71" t="s">
        <v>744</v>
      </c>
      <c r="K71"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v>
      </c>
    </row>
    <row r="72" spans="1:11" x14ac:dyDescent="0.25">
      <c r="A72" t="s">
        <v>247</v>
      </c>
      <c r="B72" t="s">
        <v>309</v>
      </c>
      <c r="C72" t="s">
        <v>748</v>
      </c>
      <c r="D72" t="s">
        <v>749</v>
      </c>
      <c r="E72" t="s">
        <v>14</v>
      </c>
      <c r="F72" t="s">
        <v>249</v>
      </c>
      <c r="G72" t="s">
        <v>173</v>
      </c>
      <c r="I72" t="s">
        <v>247</v>
      </c>
      <c r="K72"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v>
      </c>
    </row>
    <row r="73" spans="1:11" x14ac:dyDescent="0.25">
      <c r="A73" t="s">
        <v>250</v>
      </c>
      <c r="B73" t="s">
        <v>251</v>
      </c>
      <c r="C73" t="s">
        <v>252</v>
      </c>
      <c r="D73" t="s">
        <v>253</v>
      </c>
      <c r="E73" t="s">
        <v>14</v>
      </c>
      <c r="F73" t="s">
        <v>249</v>
      </c>
      <c r="G73" t="s">
        <v>173</v>
      </c>
      <c r="I73" t="s">
        <v>250</v>
      </c>
      <c r="K73"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v>
      </c>
    </row>
    <row r="74" spans="1:11" x14ac:dyDescent="0.25">
      <c r="A74" t="s">
        <v>750</v>
      </c>
      <c r="B74" t="s">
        <v>751</v>
      </c>
      <c r="C74" t="s">
        <v>752</v>
      </c>
      <c r="D74" t="s">
        <v>378</v>
      </c>
      <c r="E74" t="s">
        <v>14</v>
      </c>
      <c r="F74" t="s">
        <v>249</v>
      </c>
      <c r="G74" t="s">
        <v>173</v>
      </c>
      <c r="I74" t="s">
        <v>750</v>
      </c>
      <c r="K74"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v>
      </c>
    </row>
    <row r="75" spans="1:11" x14ac:dyDescent="0.25">
      <c r="A75" t="s">
        <v>254</v>
      </c>
      <c r="B75" t="s">
        <v>422</v>
      </c>
      <c r="C75" t="s">
        <v>753</v>
      </c>
      <c r="D75" t="s">
        <v>754</v>
      </c>
      <c r="E75" t="s">
        <v>14</v>
      </c>
      <c r="F75" t="s">
        <v>249</v>
      </c>
      <c r="G75" t="s">
        <v>173</v>
      </c>
      <c r="I75" t="s">
        <v>254</v>
      </c>
      <c r="K75"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v>
      </c>
    </row>
    <row r="76" spans="1:11" x14ac:dyDescent="0.25">
      <c r="A76" t="s">
        <v>256</v>
      </c>
      <c r="B76" t="s">
        <v>257</v>
      </c>
      <c r="C76" t="s">
        <v>201</v>
      </c>
      <c r="D76" t="s">
        <v>258</v>
      </c>
      <c r="E76" t="s">
        <v>14</v>
      </c>
      <c r="F76" t="s">
        <v>249</v>
      </c>
      <c r="G76" t="s">
        <v>173</v>
      </c>
      <c r="I76" t="s">
        <v>256</v>
      </c>
      <c r="K76"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v>
      </c>
    </row>
    <row r="77" spans="1:11" x14ac:dyDescent="0.25">
      <c r="A77" t="s">
        <v>259</v>
      </c>
      <c r="B77" t="s">
        <v>755</v>
      </c>
      <c r="C77" t="s">
        <v>756</v>
      </c>
      <c r="D77" t="s">
        <v>757</v>
      </c>
      <c r="E77" t="s">
        <v>14</v>
      </c>
      <c r="F77" t="s">
        <v>249</v>
      </c>
      <c r="G77" t="s">
        <v>173</v>
      </c>
      <c r="I77" t="s">
        <v>259</v>
      </c>
      <c r="K77"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v>
      </c>
    </row>
    <row r="78" spans="1:11" x14ac:dyDescent="0.25">
      <c r="A78" t="s">
        <v>758</v>
      </c>
      <c r="B78" t="s">
        <v>759</v>
      </c>
      <c r="C78" t="s">
        <v>760</v>
      </c>
      <c r="D78" t="s">
        <v>761</v>
      </c>
      <c r="E78" t="s">
        <v>14</v>
      </c>
      <c r="F78" t="s">
        <v>249</v>
      </c>
      <c r="G78" t="s">
        <v>173</v>
      </c>
      <c r="I78" t="s">
        <v>758</v>
      </c>
      <c r="K78"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v>
      </c>
    </row>
    <row r="79" spans="1:11" x14ac:dyDescent="0.25">
      <c r="A79" t="s">
        <v>261</v>
      </c>
      <c r="B79" t="s">
        <v>762</v>
      </c>
      <c r="C79" t="s">
        <v>763</v>
      </c>
      <c r="D79" t="s">
        <v>764</v>
      </c>
      <c r="E79" t="s">
        <v>14</v>
      </c>
      <c r="F79" t="s">
        <v>249</v>
      </c>
      <c r="G79" t="s">
        <v>173</v>
      </c>
      <c r="I79" t="s">
        <v>261</v>
      </c>
      <c r="K79"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v>
      </c>
    </row>
    <row r="80" spans="1:11" x14ac:dyDescent="0.25">
      <c r="A80" t="s">
        <v>765</v>
      </c>
      <c r="B80" t="s">
        <v>766</v>
      </c>
      <c r="C80" t="s">
        <v>767</v>
      </c>
      <c r="D80" t="s">
        <v>768</v>
      </c>
      <c r="E80" t="s">
        <v>14</v>
      </c>
      <c r="F80" t="s">
        <v>249</v>
      </c>
      <c r="G80" t="s">
        <v>173</v>
      </c>
      <c r="I80" t="s">
        <v>765</v>
      </c>
      <c r="K80"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v>
      </c>
    </row>
    <row r="81" spans="1:11" x14ac:dyDescent="0.25">
      <c r="A81" t="s">
        <v>263</v>
      </c>
      <c r="B81" t="s">
        <v>264</v>
      </c>
      <c r="C81" t="s">
        <v>237</v>
      </c>
      <c r="D81" t="s">
        <v>265</v>
      </c>
      <c r="E81" t="s">
        <v>14</v>
      </c>
      <c r="F81" t="s">
        <v>249</v>
      </c>
      <c r="G81" t="s">
        <v>173</v>
      </c>
      <c r="I81" t="s">
        <v>263</v>
      </c>
      <c r="K81"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v>
      </c>
    </row>
    <row r="82" spans="1:11" x14ac:dyDescent="0.25">
      <c r="A82" t="s">
        <v>266</v>
      </c>
      <c r="B82" t="s">
        <v>769</v>
      </c>
      <c r="C82" t="s">
        <v>770</v>
      </c>
      <c r="D82" t="s">
        <v>771</v>
      </c>
      <c r="E82" t="s">
        <v>14</v>
      </c>
      <c r="F82" t="s">
        <v>268</v>
      </c>
      <c r="G82" t="s">
        <v>269</v>
      </c>
      <c r="I82" t="s">
        <v>266</v>
      </c>
      <c r="K82"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v>
      </c>
    </row>
    <row r="83" spans="1:11" x14ac:dyDescent="0.25">
      <c r="A83" t="s">
        <v>270</v>
      </c>
      <c r="B83" t="s">
        <v>271</v>
      </c>
      <c r="C83" t="s">
        <v>272</v>
      </c>
      <c r="D83" t="s">
        <v>273</v>
      </c>
      <c r="E83" t="s">
        <v>14</v>
      </c>
      <c r="F83" t="s">
        <v>274</v>
      </c>
      <c r="G83" t="s">
        <v>269</v>
      </c>
      <c r="I83" t="s">
        <v>270</v>
      </c>
      <c r="K83"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v>
      </c>
    </row>
    <row r="84" spans="1:11" x14ac:dyDescent="0.25">
      <c r="A84" t="s">
        <v>275</v>
      </c>
      <c r="B84" t="s">
        <v>772</v>
      </c>
      <c r="C84" t="s">
        <v>773</v>
      </c>
      <c r="D84" t="s">
        <v>234</v>
      </c>
      <c r="E84" t="s">
        <v>14</v>
      </c>
      <c r="F84" t="s">
        <v>249</v>
      </c>
      <c r="G84" t="s">
        <v>173</v>
      </c>
      <c r="I84" t="s">
        <v>275</v>
      </c>
      <c r="K84"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v>
      </c>
    </row>
    <row r="85" spans="1:11" x14ac:dyDescent="0.25">
      <c r="A85" t="s">
        <v>277</v>
      </c>
      <c r="B85" t="s">
        <v>278</v>
      </c>
      <c r="C85" t="s">
        <v>279</v>
      </c>
      <c r="D85" t="s">
        <v>280</v>
      </c>
      <c r="E85" t="s">
        <v>14</v>
      </c>
      <c r="F85" t="s">
        <v>281</v>
      </c>
      <c r="G85" t="s">
        <v>269</v>
      </c>
      <c r="I85" t="s">
        <v>277</v>
      </c>
      <c r="K85"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v>
      </c>
    </row>
    <row r="86" spans="1:11" x14ac:dyDescent="0.25">
      <c r="A86" t="s">
        <v>282</v>
      </c>
      <c r="B86" t="s">
        <v>283</v>
      </c>
      <c r="C86" t="s">
        <v>284</v>
      </c>
      <c r="D86" t="s">
        <v>285</v>
      </c>
      <c r="E86" t="s">
        <v>4</v>
      </c>
      <c r="F86" t="s">
        <v>281</v>
      </c>
      <c r="G86" t="s">
        <v>269</v>
      </c>
      <c r="I86" t="s">
        <v>282</v>
      </c>
      <c r="K86"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v>
      </c>
    </row>
    <row r="87" spans="1:11" x14ac:dyDescent="0.25">
      <c r="A87" t="s">
        <v>774</v>
      </c>
      <c r="B87" t="s">
        <v>775</v>
      </c>
      <c r="C87" t="s">
        <v>776</v>
      </c>
      <c r="D87" t="s">
        <v>777</v>
      </c>
      <c r="E87" t="s">
        <v>4</v>
      </c>
      <c r="F87" t="s">
        <v>5</v>
      </c>
      <c r="G87" t="s">
        <v>173</v>
      </c>
      <c r="I87" t="s">
        <v>774</v>
      </c>
      <c r="K87"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v>
      </c>
    </row>
    <row r="88" spans="1:11" x14ac:dyDescent="0.25">
      <c r="A88" t="s">
        <v>778</v>
      </c>
      <c r="B88" t="s">
        <v>779</v>
      </c>
      <c r="C88" t="s">
        <v>780</v>
      </c>
      <c r="D88" t="s">
        <v>781</v>
      </c>
      <c r="E88" t="s">
        <v>4</v>
      </c>
      <c r="F88" t="s">
        <v>5</v>
      </c>
      <c r="G88" t="s">
        <v>173</v>
      </c>
      <c r="I88" t="s">
        <v>778</v>
      </c>
      <c r="K88"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v>
      </c>
    </row>
    <row r="89" spans="1:11" x14ac:dyDescent="0.25">
      <c r="A89" t="s">
        <v>782</v>
      </c>
      <c r="B89" t="s">
        <v>783</v>
      </c>
      <c r="C89" t="s">
        <v>776</v>
      </c>
      <c r="D89" t="s">
        <v>784</v>
      </c>
      <c r="E89" t="s">
        <v>4</v>
      </c>
      <c r="F89" t="s">
        <v>5</v>
      </c>
      <c r="G89" t="s">
        <v>173</v>
      </c>
      <c r="I89" t="s">
        <v>782</v>
      </c>
      <c r="K89"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v>
      </c>
    </row>
    <row r="90" spans="1:11" x14ac:dyDescent="0.25">
      <c r="A90" t="s">
        <v>785</v>
      </c>
      <c r="B90" t="s">
        <v>786</v>
      </c>
      <c r="C90" t="s">
        <v>787</v>
      </c>
      <c r="D90" t="s">
        <v>788</v>
      </c>
      <c r="E90" t="s">
        <v>4</v>
      </c>
      <c r="F90" t="s">
        <v>5</v>
      </c>
      <c r="G90" t="s">
        <v>173</v>
      </c>
      <c r="I90" t="s">
        <v>785</v>
      </c>
      <c r="K90"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v>
      </c>
    </row>
    <row r="91" spans="1:11" x14ac:dyDescent="0.25">
      <c r="A91" t="s">
        <v>789</v>
      </c>
      <c r="B91" t="s">
        <v>790</v>
      </c>
      <c r="C91" t="s">
        <v>791</v>
      </c>
      <c r="D91" t="s">
        <v>792</v>
      </c>
      <c r="E91" t="s">
        <v>4</v>
      </c>
      <c r="F91" t="s">
        <v>5</v>
      </c>
      <c r="G91" t="s">
        <v>173</v>
      </c>
      <c r="I91" t="s">
        <v>789</v>
      </c>
      <c r="K91"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v>
      </c>
    </row>
    <row r="92" spans="1:11" x14ac:dyDescent="0.25">
      <c r="A92" t="s">
        <v>793</v>
      </c>
      <c r="B92" t="s">
        <v>794</v>
      </c>
      <c r="C92" t="s">
        <v>795</v>
      </c>
      <c r="D92" t="s">
        <v>796</v>
      </c>
      <c r="E92" t="s">
        <v>4</v>
      </c>
      <c r="F92" t="s">
        <v>5</v>
      </c>
      <c r="G92" t="s">
        <v>173</v>
      </c>
      <c r="I92" t="s">
        <v>793</v>
      </c>
      <c r="K92"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v>
      </c>
    </row>
    <row r="93" spans="1:11" x14ac:dyDescent="0.25">
      <c r="A93" t="s">
        <v>286</v>
      </c>
      <c r="B93" t="s">
        <v>287</v>
      </c>
      <c r="C93" t="s">
        <v>288</v>
      </c>
      <c r="D93" t="s">
        <v>289</v>
      </c>
      <c r="E93" t="s">
        <v>4</v>
      </c>
      <c r="F93" t="s">
        <v>186</v>
      </c>
      <c r="G93" t="s">
        <v>173</v>
      </c>
      <c r="I93" t="s">
        <v>286</v>
      </c>
      <c r="K93"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v>
      </c>
    </row>
    <row r="94" spans="1:11" x14ac:dyDescent="0.25">
      <c r="A94" t="s">
        <v>290</v>
      </c>
      <c r="B94" t="s">
        <v>291</v>
      </c>
      <c r="C94" t="s">
        <v>292</v>
      </c>
      <c r="D94" t="s">
        <v>293</v>
      </c>
      <c r="E94" t="s">
        <v>4</v>
      </c>
      <c r="F94" t="s">
        <v>186</v>
      </c>
      <c r="G94" t="s">
        <v>173</v>
      </c>
      <c r="I94" t="s">
        <v>290</v>
      </c>
      <c r="K94"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v>
      </c>
    </row>
    <row r="95" spans="1:11" x14ac:dyDescent="0.25">
      <c r="A95" t="s">
        <v>294</v>
      </c>
      <c r="B95" t="s">
        <v>295</v>
      </c>
      <c r="C95" t="s">
        <v>296</v>
      </c>
      <c r="D95" t="s">
        <v>297</v>
      </c>
      <c r="E95" t="s">
        <v>4</v>
      </c>
      <c r="F95" t="s">
        <v>186</v>
      </c>
      <c r="G95" t="s">
        <v>173</v>
      </c>
      <c r="I95" t="s">
        <v>294</v>
      </c>
      <c r="K95"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v>
      </c>
    </row>
    <row r="96" spans="1:11" x14ac:dyDescent="0.25">
      <c r="A96" t="s">
        <v>298</v>
      </c>
      <c r="B96" t="s">
        <v>299</v>
      </c>
      <c r="C96" t="s">
        <v>300</v>
      </c>
      <c r="D96" t="s">
        <v>301</v>
      </c>
      <c r="E96" t="s">
        <v>4</v>
      </c>
      <c r="F96" t="s">
        <v>302</v>
      </c>
      <c r="G96" t="s">
        <v>303</v>
      </c>
      <c r="I96" t="s">
        <v>298</v>
      </c>
      <c r="K96"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v>
      </c>
    </row>
    <row r="97" spans="1:11" x14ac:dyDescent="0.25">
      <c r="A97" t="s">
        <v>304</v>
      </c>
      <c r="B97" t="s">
        <v>305</v>
      </c>
      <c r="C97" t="s">
        <v>306</v>
      </c>
      <c r="D97" t="s">
        <v>307</v>
      </c>
      <c r="E97" t="s">
        <v>4</v>
      </c>
      <c r="F97" t="s">
        <v>302</v>
      </c>
      <c r="G97" t="s">
        <v>303</v>
      </c>
      <c r="I97" t="s">
        <v>304</v>
      </c>
      <c r="K97"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v>
      </c>
    </row>
    <row r="98" spans="1:11" x14ac:dyDescent="0.25">
      <c r="A98" t="s">
        <v>308</v>
      </c>
      <c r="B98" t="s">
        <v>309</v>
      </c>
      <c r="C98" t="s">
        <v>310</v>
      </c>
      <c r="D98" t="s">
        <v>311</v>
      </c>
      <c r="E98" t="s">
        <v>4</v>
      </c>
      <c r="F98" t="s">
        <v>302</v>
      </c>
      <c r="G98" t="s">
        <v>303</v>
      </c>
      <c r="I98" t="s">
        <v>308</v>
      </c>
      <c r="K98"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v>
      </c>
    </row>
    <row r="99" spans="1:11" x14ac:dyDescent="0.25">
      <c r="A99" t="s">
        <v>312</v>
      </c>
      <c r="B99" t="s">
        <v>313</v>
      </c>
      <c r="C99" t="s">
        <v>314</v>
      </c>
      <c r="D99" t="s">
        <v>315</v>
      </c>
      <c r="E99" t="s">
        <v>4</v>
      </c>
      <c r="F99" t="s">
        <v>302</v>
      </c>
      <c r="G99" t="s">
        <v>303</v>
      </c>
      <c r="I99" t="s">
        <v>312</v>
      </c>
      <c r="K99"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v>
      </c>
    </row>
    <row r="100" spans="1:11" x14ac:dyDescent="0.25">
      <c r="A100" t="s">
        <v>316</v>
      </c>
      <c r="B100" t="s">
        <v>317</v>
      </c>
      <c r="C100" t="s">
        <v>318</v>
      </c>
      <c r="D100" t="s">
        <v>319</v>
      </c>
      <c r="E100" t="s">
        <v>4</v>
      </c>
      <c r="F100" t="s">
        <v>302</v>
      </c>
      <c r="G100" t="s">
        <v>303</v>
      </c>
      <c r="I100" t="s">
        <v>316</v>
      </c>
      <c r="K100"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v>
      </c>
    </row>
    <row r="101" spans="1:11" x14ac:dyDescent="0.25">
      <c r="A101" t="s">
        <v>320</v>
      </c>
      <c r="B101" t="s">
        <v>321</v>
      </c>
      <c r="C101" t="s">
        <v>322</v>
      </c>
      <c r="D101" t="s">
        <v>323</v>
      </c>
      <c r="E101" t="s">
        <v>4</v>
      </c>
      <c r="F101" t="s">
        <v>302</v>
      </c>
      <c r="G101" t="s">
        <v>303</v>
      </c>
      <c r="I101" t="s">
        <v>320</v>
      </c>
      <c r="K101"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v>
      </c>
    </row>
    <row r="102" spans="1:11" x14ac:dyDescent="0.25">
      <c r="A102" t="s">
        <v>324</v>
      </c>
      <c r="B102" t="s">
        <v>325</v>
      </c>
      <c r="C102" t="s">
        <v>326</v>
      </c>
      <c r="D102" t="s">
        <v>327</v>
      </c>
      <c r="E102" t="s">
        <v>4</v>
      </c>
      <c r="F102" t="s">
        <v>302</v>
      </c>
      <c r="G102" t="s">
        <v>303</v>
      </c>
      <c r="I102" t="s">
        <v>324</v>
      </c>
      <c r="K102"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v>
      </c>
    </row>
    <row r="103" spans="1:11" x14ac:dyDescent="0.25">
      <c r="A103" t="s">
        <v>328</v>
      </c>
      <c r="B103" t="s">
        <v>329</v>
      </c>
      <c r="C103" t="s">
        <v>330</v>
      </c>
      <c r="D103" t="s">
        <v>331</v>
      </c>
      <c r="E103" t="s">
        <v>4</v>
      </c>
      <c r="F103" t="s">
        <v>114</v>
      </c>
      <c r="G103" t="s">
        <v>115</v>
      </c>
      <c r="I103" t="s">
        <v>328</v>
      </c>
      <c r="K103"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v>
      </c>
    </row>
    <row r="104" spans="1:11" x14ac:dyDescent="0.25">
      <c r="A104" t="s">
        <v>332</v>
      </c>
      <c r="B104" t="s">
        <v>333</v>
      </c>
      <c r="C104" t="s">
        <v>334</v>
      </c>
      <c r="D104" t="s">
        <v>335</v>
      </c>
      <c r="E104" t="s">
        <v>4</v>
      </c>
      <c r="F104" t="s">
        <v>114</v>
      </c>
      <c r="G104" t="s">
        <v>115</v>
      </c>
      <c r="I104" t="s">
        <v>332</v>
      </c>
      <c r="K104"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v>
      </c>
    </row>
    <row r="105" spans="1:11" x14ac:dyDescent="0.25">
      <c r="A105" t="s">
        <v>336</v>
      </c>
      <c r="B105" t="s">
        <v>337</v>
      </c>
      <c r="C105" t="s">
        <v>338</v>
      </c>
      <c r="D105" t="s">
        <v>339</v>
      </c>
      <c r="E105" t="s">
        <v>4</v>
      </c>
      <c r="F105" t="s">
        <v>114</v>
      </c>
      <c r="G105" t="s">
        <v>115</v>
      </c>
      <c r="I105" t="s">
        <v>336</v>
      </c>
      <c r="K105"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v>
      </c>
    </row>
    <row r="106" spans="1:11" x14ac:dyDescent="0.25">
      <c r="A106" t="s">
        <v>797</v>
      </c>
      <c r="B106" t="s">
        <v>798</v>
      </c>
      <c r="C106" t="s">
        <v>343</v>
      </c>
      <c r="D106" t="s">
        <v>799</v>
      </c>
      <c r="E106" t="s">
        <v>4</v>
      </c>
      <c r="F106" t="s">
        <v>344</v>
      </c>
      <c r="G106" t="s">
        <v>345</v>
      </c>
      <c r="I106" t="s">
        <v>797</v>
      </c>
      <c r="K106"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v>
      </c>
    </row>
    <row r="107" spans="1:11" x14ac:dyDescent="0.25">
      <c r="A107" t="s">
        <v>340</v>
      </c>
      <c r="B107" t="s">
        <v>343</v>
      </c>
      <c r="C107" t="s">
        <v>341</v>
      </c>
      <c r="D107" t="s">
        <v>800</v>
      </c>
      <c r="E107" t="s">
        <v>4</v>
      </c>
      <c r="F107" t="s">
        <v>344</v>
      </c>
      <c r="G107" t="s">
        <v>345</v>
      </c>
      <c r="I107" t="s">
        <v>340</v>
      </c>
      <c r="K107"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v>
      </c>
    </row>
    <row r="108" spans="1:11" x14ac:dyDescent="0.25">
      <c r="A108" t="s">
        <v>346</v>
      </c>
      <c r="B108" t="s">
        <v>347</v>
      </c>
      <c r="C108" t="s">
        <v>348</v>
      </c>
      <c r="D108" t="s">
        <v>349</v>
      </c>
      <c r="E108" t="s">
        <v>14</v>
      </c>
      <c r="F108" t="s">
        <v>25</v>
      </c>
      <c r="G108" t="s">
        <v>350</v>
      </c>
      <c r="I108" t="s">
        <v>346</v>
      </c>
      <c r="K108"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v>
      </c>
    </row>
    <row r="109" spans="1:11" x14ac:dyDescent="0.25">
      <c r="A109" t="s">
        <v>351</v>
      </c>
      <c r="B109" t="s">
        <v>352</v>
      </c>
      <c r="C109" t="s">
        <v>353</v>
      </c>
      <c r="D109" t="s">
        <v>354</v>
      </c>
      <c r="E109" t="s">
        <v>14</v>
      </c>
      <c r="F109" t="s">
        <v>25</v>
      </c>
      <c r="G109" t="s">
        <v>350</v>
      </c>
      <c r="I109" t="s">
        <v>351</v>
      </c>
      <c r="K109"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v>
      </c>
    </row>
    <row r="110" spans="1:11" x14ac:dyDescent="0.25">
      <c r="A110" t="s">
        <v>355</v>
      </c>
      <c r="B110" t="s">
        <v>356</v>
      </c>
      <c r="C110" t="s">
        <v>357</v>
      </c>
      <c r="D110" t="s">
        <v>358</v>
      </c>
      <c r="E110" t="s">
        <v>14</v>
      </c>
      <c r="F110" t="s">
        <v>25</v>
      </c>
      <c r="G110" t="s">
        <v>350</v>
      </c>
      <c r="I110" t="s">
        <v>355</v>
      </c>
      <c r="K110"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v>
      </c>
    </row>
    <row r="111" spans="1:11" x14ac:dyDescent="0.25">
      <c r="A111" t="s">
        <v>359</v>
      </c>
      <c r="B111" t="s">
        <v>360</v>
      </c>
      <c r="C111" t="s">
        <v>361</v>
      </c>
      <c r="D111" t="s">
        <v>362</v>
      </c>
      <c r="E111" t="s">
        <v>14</v>
      </c>
      <c r="F111" t="s">
        <v>25</v>
      </c>
      <c r="G111" t="s">
        <v>350</v>
      </c>
      <c r="I111" t="s">
        <v>359</v>
      </c>
      <c r="K111"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v>
      </c>
    </row>
    <row r="112" spans="1:11" x14ac:dyDescent="0.25">
      <c r="A112" t="s">
        <v>363</v>
      </c>
      <c r="B112" t="s">
        <v>364</v>
      </c>
      <c r="C112" t="s">
        <v>365</v>
      </c>
      <c r="D112" t="s">
        <v>366</v>
      </c>
      <c r="E112" t="s">
        <v>14</v>
      </c>
      <c r="F112" t="s">
        <v>25</v>
      </c>
      <c r="G112" t="s">
        <v>350</v>
      </c>
      <c r="I112" t="s">
        <v>363</v>
      </c>
      <c r="K112"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v>
      </c>
    </row>
    <row r="113" spans="1:11" x14ac:dyDescent="0.25">
      <c r="A113" t="s">
        <v>367</v>
      </c>
      <c r="B113" t="s">
        <v>368</v>
      </c>
      <c r="C113" t="s">
        <v>369</v>
      </c>
      <c r="D113" t="s">
        <v>370</v>
      </c>
      <c r="E113" t="s">
        <v>14</v>
      </c>
      <c r="F113" t="s">
        <v>25</v>
      </c>
      <c r="G113" t="s">
        <v>350</v>
      </c>
      <c r="I113" t="s">
        <v>367</v>
      </c>
      <c r="K113"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v>
      </c>
    </row>
    <row r="114" spans="1:11" x14ac:dyDescent="0.25">
      <c r="A114" t="s">
        <v>801</v>
      </c>
      <c r="B114" t="s">
        <v>530</v>
      </c>
      <c r="C114" t="s">
        <v>802</v>
      </c>
      <c r="D114" t="s">
        <v>803</v>
      </c>
      <c r="E114" t="s">
        <v>4</v>
      </c>
      <c r="F114" t="s">
        <v>144</v>
      </c>
      <c r="G114" t="s">
        <v>145</v>
      </c>
      <c r="I114" t="s">
        <v>801</v>
      </c>
      <c r="K114"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v>
      </c>
    </row>
    <row r="115" spans="1:11" x14ac:dyDescent="0.25">
      <c r="A115" t="s">
        <v>804</v>
      </c>
      <c r="B115" t="s">
        <v>805</v>
      </c>
      <c r="C115" t="s">
        <v>806</v>
      </c>
      <c r="D115" t="s">
        <v>807</v>
      </c>
      <c r="E115" t="s">
        <v>4</v>
      </c>
      <c r="F115" t="s">
        <v>144</v>
      </c>
      <c r="G115" t="s">
        <v>145</v>
      </c>
      <c r="I115" t="s">
        <v>804</v>
      </c>
      <c r="K115"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v>
      </c>
    </row>
    <row r="116" spans="1:11" x14ac:dyDescent="0.25">
      <c r="A116" t="s">
        <v>371</v>
      </c>
      <c r="B116" t="s">
        <v>372</v>
      </c>
      <c r="C116" t="s">
        <v>373</v>
      </c>
      <c r="D116" t="s">
        <v>374</v>
      </c>
      <c r="E116" t="s">
        <v>4</v>
      </c>
      <c r="F116" t="s">
        <v>144</v>
      </c>
      <c r="G116" t="s">
        <v>145</v>
      </c>
      <c r="I116" t="s">
        <v>371</v>
      </c>
      <c r="K116"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v>
      </c>
    </row>
    <row r="117" spans="1:11" x14ac:dyDescent="0.25">
      <c r="A117" t="s">
        <v>808</v>
      </c>
      <c r="B117" t="s">
        <v>809</v>
      </c>
      <c r="C117" t="s">
        <v>373</v>
      </c>
      <c r="D117" t="s">
        <v>810</v>
      </c>
      <c r="E117" t="s">
        <v>4</v>
      </c>
      <c r="F117" t="s">
        <v>5</v>
      </c>
      <c r="G117" t="s">
        <v>145</v>
      </c>
      <c r="I117" t="s">
        <v>808</v>
      </c>
      <c r="K117"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v>
      </c>
    </row>
    <row r="118" spans="1:11" x14ac:dyDescent="0.25">
      <c r="A118" t="s">
        <v>811</v>
      </c>
      <c r="B118" t="s">
        <v>812</v>
      </c>
      <c r="C118" t="s">
        <v>813</v>
      </c>
      <c r="D118" t="s">
        <v>814</v>
      </c>
      <c r="E118" t="s">
        <v>4</v>
      </c>
      <c r="F118" t="s">
        <v>144</v>
      </c>
      <c r="G118" t="s">
        <v>145</v>
      </c>
      <c r="I118" t="s">
        <v>811</v>
      </c>
      <c r="K118"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v>
      </c>
    </row>
    <row r="119" spans="1:11" x14ac:dyDescent="0.25">
      <c r="A119" t="s">
        <v>815</v>
      </c>
      <c r="B119" t="s">
        <v>816</v>
      </c>
      <c r="C119" t="s">
        <v>817</v>
      </c>
      <c r="D119" t="s">
        <v>818</v>
      </c>
      <c r="E119" t="s">
        <v>4</v>
      </c>
      <c r="F119" t="s">
        <v>144</v>
      </c>
      <c r="G119" t="s">
        <v>145</v>
      </c>
      <c r="I119" t="s">
        <v>815</v>
      </c>
      <c r="K119"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v>
      </c>
    </row>
    <row r="120" spans="1:11" x14ac:dyDescent="0.25">
      <c r="A120" t="s">
        <v>375</v>
      </c>
      <c r="B120" t="s">
        <v>376</v>
      </c>
      <c r="C120" t="s">
        <v>377</v>
      </c>
      <c r="D120" t="s">
        <v>378</v>
      </c>
      <c r="E120" t="s">
        <v>4</v>
      </c>
      <c r="F120" t="s">
        <v>5</v>
      </c>
      <c r="G120" t="s">
        <v>145</v>
      </c>
      <c r="I120" t="s">
        <v>375</v>
      </c>
      <c r="K120"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v>
      </c>
    </row>
    <row r="121" spans="1:11" x14ac:dyDescent="0.25">
      <c r="A121" t="s">
        <v>819</v>
      </c>
      <c r="B121" t="s">
        <v>820</v>
      </c>
      <c r="C121" t="s">
        <v>821</v>
      </c>
      <c r="D121" t="s">
        <v>822</v>
      </c>
      <c r="E121" t="s">
        <v>4</v>
      </c>
      <c r="F121" t="s">
        <v>144</v>
      </c>
      <c r="G121" t="s">
        <v>145</v>
      </c>
      <c r="I121" t="s">
        <v>819</v>
      </c>
      <c r="K121"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v>
      </c>
    </row>
    <row r="122" spans="1:11" x14ac:dyDescent="0.25">
      <c r="A122" t="s">
        <v>823</v>
      </c>
      <c r="B122" t="s">
        <v>824</v>
      </c>
      <c r="C122" t="s">
        <v>825</v>
      </c>
      <c r="D122" t="s">
        <v>826</v>
      </c>
      <c r="E122" t="s">
        <v>4</v>
      </c>
      <c r="F122" t="s">
        <v>144</v>
      </c>
      <c r="G122" t="s">
        <v>145</v>
      </c>
      <c r="I122" t="s">
        <v>823</v>
      </c>
      <c r="K122"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v>
      </c>
    </row>
    <row r="123" spans="1:11" x14ac:dyDescent="0.25">
      <c r="A123" t="s">
        <v>827</v>
      </c>
      <c r="B123" t="s">
        <v>828</v>
      </c>
      <c r="C123" t="s">
        <v>829</v>
      </c>
      <c r="D123" t="s">
        <v>830</v>
      </c>
      <c r="E123" t="s">
        <v>4</v>
      </c>
      <c r="F123" t="s">
        <v>144</v>
      </c>
      <c r="G123" t="s">
        <v>145</v>
      </c>
      <c r="I123" t="s">
        <v>827</v>
      </c>
      <c r="K123"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v>
      </c>
    </row>
    <row r="124" spans="1:11" x14ac:dyDescent="0.25">
      <c r="A124" t="s">
        <v>379</v>
      </c>
      <c r="B124" t="s">
        <v>380</v>
      </c>
      <c r="C124" t="s">
        <v>381</v>
      </c>
      <c r="D124" t="s">
        <v>382</v>
      </c>
      <c r="E124" t="s">
        <v>4</v>
      </c>
      <c r="F124" t="s">
        <v>5</v>
      </c>
      <c r="G124" t="s">
        <v>145</v>
      </c>
      <c r="I124" t="s">
        <v>379</v>
      </c>
      <c r="K124"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v>
      </c>
    </row>
    <row r="125" spans="1:11" x14ac:dyDescent="0.25">
      <c r="A125" t="s">
        <v>831</v>
      </c>
      <c r="B125" t="s">
        <v>832</v>
      </c>
      <c r="C125" t="s">
        <v>385</v>
      </c>
      <c r="D125" t="s">
        <v>833</v>
      </c>
      <c r="E125" t="s">
        <v>4</v>
      </c>
      <c r="F125" t="s">
        <v>144</v>
      </c>
      <c r="G125" t="s">
        <v>145</v>
      </c>
      <c r="I125" t="s">
        <v>831</v>
      </c>
      <c r="K125"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v>
      </c>
    </row>
    <row r="126" spans="1:11" x14ac:dyDescent="0.25">
      <c r="A126" t="s">
        <v>383</v>
      </c>
      <c r="B126" t="s">
        <v>384</v>
      </c>
      <c r="C126" t="s">
        <v>385</v>
      </c>
      <c r="D126" t="s">
        <v>386</v>
      </c>
      <c r="E126" t="s">
        <v>4</v>
      </c>
      <c r="F126" t="s">
        <v>144</v>
      </c>
      <c r="G126" t="s">
        <v>145</v>
      </c>
      <c r="I126" t="s">
        <v>383</v>
      </c>
      <c r="K126"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v>
      </c>
    </row>
    <row r="127" spans="1:11" x14ac:dyDescent="0.25">
      <c r="A127" t="s">
        <v>387</v>
      </c>
      <c r="B127" t="s">
        <v>388</v>
      </c>
      <c r="C127" t="s">
        <v>389</v>
      </c>
      <c r="D127" t="s">
        <v>222</v>
      </c>
      <c r="E127" t="s">
        <v>4</v>
      </c>
      <c r="F127" t="s">
        <v>5</v>
      </c>
      <c r="G127" t="s">
        <v>145</v>
      </c>
      <c r="I127" t="s">
        <v>387</v>
      </c>
      <c r="K127"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v>
      </c>
    </row>
    <row r="128" spans="1:11" x14ac:dyDescent="0.25">
      <c r="A128" t="s">
        <v>834</v>
      </c>
      <c r="B128" t="s">
        <v>835</v>
      </c>
      <c r="C128" t="s">
        <v>836</v>
      </c>
      <c r="D128" t="s">
        <v>837</v>
      </c>
      <c r="E128" t="s">
        <v>4</v>
      </c>
      <c r="F128" t="s">
        <v>144</v>
      </c>
      <c r="G128" t="s">
        <v>145</v>
      </c>
      <c r="I128" t="s">
        <v>834</v>
      </c>
      <c r="K128"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v>
      </c>
    </row>
    <row r="129" spans="1:11" x14ac:dyDescent="0.25">
      <c r="A129" t="s">
        <v>390</v>
      </c>
      <c r="B129" t="s">
        <v>391</v>
      </c>
      <c r="C129" t="s">
        <v>272</v>
      </c>
      <c r="D129" t="s">
        <v>392</v>
      </c>
      <c r="E129" t="s">
        <v>4</v>
      </c>
      <c r="F129" t="s">
        <v>144</v>
      </c>
      <c r="G129" t="s">
        <v>145</v>
      </c>
      <c r="I129" t="s">
        <v>390</v>
      </c>
      <c r="K129"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v>
      </c>
    </row>
    <row r="130" spans="1:11" x14ac:dyDescent="0.25">
      <c r="A130" t="s">
        <v>393</v>
      </c>
      <c r="B130" t="s">
        <v>394</v>
      </c>
      <c r="C130" t="s">
        <v>395</v>
      </c>
      <c r="D130" t="s">
        <v>396</v>
      </c>
      <c r="E130" t="s">
        <v>4</v>
      </c>
      <c r="F130" t="s">
        <v>144</v>
      </c>
      <c r="G130" t="s">
        <v>145</v>
      </c>
      <c r="I130" t="s">
        <v>393</v>
      </c>
      <c r="K130" t="str">
        <f t="shared" si="1"/>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v>
      </c>
    </row>
    <row r="131" spans="1:11" x14ac:dyDescent="0.25">
      <c r="A131" t="s">
        <v>838</v>
      </c>
      <c r="B131" t="s">
        <v>839</v>
      </c>
      <c r="C131" t="s">
        <v>840</v>
      </c>
      <c r="D131" t="s">
        <v>396</v>
      </c>
      <c r="E131" t="s">
        <v>4</v>
      </c>
      <c r="F131" t="s">
        <v>144</v>
      </c>
      <c r="G131" t="s">
        <v>145</v>
      </c>
      <c r="I131" t="s">
        <v>838</v>
      </c>
      <c r="K131" t="str">
        <f t="shared" ref="K131:K194" si="2">_xlfn.CONCAT(K130,", ","'",A131,"'")</f>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v>
      </c>
    </row>
    <row r="132" spans="1:11" x14ac:dyDescent="0.25">
      <c r="A132" t="s">
        <v>397</v>
      </c>
      <c r="B132" t="s">
        <v>398</v>
      </c>
      <c r="C132" t="s">
        <v>399</v>
      </c>
      <c r="D132" t="s">
        <v>400</v>
      </c>
      <c r="E132" t="s">
        <v>4</v>
      </c>
      <c r="F132" t="s">
        <v>144</v>
      </c>
      <c r="G132" t="s">
        <v>145</v>
      </c>
      <c r="I132" t="s">
        <v>397</v>
      </c>
      <c r="K132"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v>
      </c>
    </row>
    <row r="133" spans="1:11" x14ac:dyDescent="0.25">
      <c r="A133" t="s">
        <v>841</v>
      </c>
      <c r="B133" t="s">
        <v>842</v>
      </c>
      <c r="C133" t="s">
        <v>843</v>
      </c>
      <c r="D133" t="s">
        <v>844</v>
      </c>
      <c r="E133" t="s">
        <v>4</v>
      </c>
      <c r="F133" t="s">
        <v>144</v>
      </c>
      <c r="G133" t="s">
        <v>145</v>
      </c>
      <c r="I133" t="s">
        <v>841</v>
      </c>
      <c r="K133"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v>
      </c>
    </row>
    <row r="134" spans="1:11" x14ac:dyDescent="0.25">
      <c r="A134" t="s">
        <v>401</v>
      </c>
      <c r="B134" t="s">
        <v>402</v>
      </c>
      <c r="C134" t="s">
        <v>229</v>
      </c>
      <c r="D134" t="s">
        <v>218</v>
      </c>
      <c r="E134" t="s">
        <v>4</v>
      </c>
      <c r="F134" t="s">
        <v>5</v>
      </c>
      <c r="G134" t="s">
        <v>145</v>
      </c>
      <c r="I134" t="s">
        <v>401</v>
      </c>
      <c r="K134"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v>
      </c>
    </row>
    <row r="135" spans="1:11" x14ac:dyDescent="0.25">
      <c r="A135" t="s">
        <v>845</v>
      </c>
      <c r="B135" t="s">
        <v>846</v>
      </c>
      <c r="C135" t="s">
        <v>398</v>
      </c>
      <c r="D135" t="s">
        <v>847</v>
      </c>
      <c r="E135" t="s">
        <v>4</v>
      </c>
      <c r="F135" t="s">
        <v>407</v>
      </c>
      <c r="G135" t="s">
        <v>408</v>
      </c>
      <c r="I135" t="s">
        <v>845</v>
      </c>
      <c r="K135"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v>
      </c>
    </row>
    <row r="136" spans="1:11" x14ac:dyDescent="0.25">
      <c r="A136" t="s">
        <v>848</v>
      </c>
      <c r="B136" t="s">
        <v>404</v>
      </c>
      <c r="C136" t="s">
        <v>405</v>
      </c>
      <c r="D136" t="s">
        <v>406</v>
      </c>
      <c r="E136" t="s">
        <v>4</v>
      </c>
      <c r="F136" t="s">
        <v>407</v>
      </c>
      <c r="G136" t="s">
        <v>408</v>
      </c>
      <c r="I136" t="s">
        <v>848</v>
      </c>
      <c r="K136"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v>
      </c>
    </row>
    <row r="137" spans="1:11" x14ac:dyDescent="0.25">
      <c r="A137" t="s">
        <v>409</v>
      </c>
      <c r="B137" t="s">
        <v>410</v>
      </c>
      <c r="C137" t="s">
        <v>411</v>
      </c>
      <c r="D137" t="s">
        <v>412</v>
      </c>
      <c r="E137" t="s">
        <v>4</v>
      </c>
      <c r="F137" t="s">
        <v>407</v>
      </c>
      <c r="G137" t="s">
        <v>408</v>
      </c>
      <c r="I137" t="s">
        <v>409</v>
      </c>
      <c r="K137"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v>
      </c>
    </row>
    <row r="138" spans="1:11" x14ac:dyDescent="0.25">
      <c r="A138" t="s">
        <v>413</v>
      </c>
      <c r="B138" t="s">
        <v>414</v>
      </c>
      <c r="C138" t="s">
        <v>415</v>
      </c>
      <c r="D138" t="s">
        <v>416</v>
      </c>
      <c r="E138" t="s">
        <v>4</v>
      </c>
      <c r="F138" t="s">
        <v>407</v>
      </c>
      <c r="G138" t="s">
        <v>408</v>
      </c>
      <c r="I138" t="s">
        <v>413</v>
      </c>
      <c r="K138"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v>
      </c>
    </row>
    <row r="139" spans="1:11" x14ac:dyDescent="0.25">
      <c r="A139" t="s">
        <v>849</v>
      </c>
      <c r="B139" t="s">
        <v>850</v>
      </c>
      <c r="C139" t="s">
        <v>851</v>
      </c>
      <c r="D139" t="s">
        <v>852</v>
      </c>
      <c r="E139" t="s">
        <v>4</v>
      </c>
      <c r="F139" t="s">
        <v>407</v>
      </c>
      <c r="G139" t="s">
        <v>408</v>
      </c>
      <c r="I139" t="s">
        <v>849</v>
      </c>
      <c r="K139"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v>
      </c>
    </row>
    <row r="140" spans="1:11" x14ac:dyDescent="0.25">
      <c r="A140" t="s">
        <v>417</v>
      </c>
      <c r="B140" t="s">
        <v>853</v>
      </c>
      <c r="C140" t="s">
        <v>188</v>
      </c>
      <c r="D140" t="s">
        <v>854</v>
      </c>
      <c r="E140" t="s">
        <v>4</v>
      </c>
      <c r="F140" t="s">
        <v>407</v>
      </c>
      <c r="G140" t="s">
        <v>408</v>
      </c>
      <c r="I140" t="s">
        <v>417</v>
      </c>
      <c r="K140"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v>
      </c>
    </row>
    <row r="141" spans="1:11" x14ac:dyDescent="0.25">
      <c r="A141" t="s">
        <v>855</v>
      </c>
      <c r="B141" t="s">
        <v>856</v>
      </c>
      <c r="C141" t="s">
        <v>857</v>
      </c>
      <c r="D141" t="s">
        <v>852</v>
      </c>
      <c r="E141" t="s">
        <v>4</v>
      </c>
      <c r="F141" t="s">
        <v>407</v>
      </c>
      <c r="G141" t="s">
        <v>408</v>
      </c>
      <c r="I141" t="s">
        <v>855</v>
      </c>
      <c r="K141"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v>
      </c>
    </row>
    <row r="142" spans="1:11" x14ac:dyDescent="0.25">
      <c r="A142" t="s">
        <v>421</v>
      </c>
      <c r="B142" t="s">
        <v>858</v>
      </c>
      <c r="C142" t="s">
        <v>859</v>
      </c>
      <c r="D142" t="s">
        <v>860</v>
      </c>
      <c r="E142" t="s">
        <v>4</v>
      </c>
      <c r="F142" t="s">
        <v>407</v>
      </c>
      <c r="G142" t="s">
        <v>408</v>
      </c>
      <c r="I142" t="s">
        <v>421</v>
      </c>
      <c r="K142"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v>
      </c>
    </row>
    <row r="143" spans="1:11" x14ac:dyDescent="0.25">
      <c r="A143" t="s">
        <v>425</v>
      </c>
      <c r="B143" t="s">
        <v>426</v>
      </c>
      <c r="C143" t="s">
        <v>427</v>
      </c>
      <c r="D143" t="s">
        <v>428</v>
      </c>
      <c r="E143" t="s">
        <v>14</v>
      </c>
      <c r="F143" t="s">
        <v>429</v>
      </c>
      <c r="G143" t="s">
        <v>430</v>
      </c>
      <c r="I143" t="s">
        <v>425</v>
      </c>
      <c r="K143"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v>
      </c>
    </row>
    <row r="144" spans="1:11" x14ac:dyDescent="0.25">
      <c r="A144" t="s">
        <v>431</v>
      </c>
      <c r="B144" t="s">
        <v>432</v>
      </c>
      <c r="C144" t="s">
        <v>433</v>
      </c>
      <c r="D144" t="s">
        <v>434</v>
      </c>
      <c r="E144" t="s">
        <v>14</v>
      </c>
      <c r="F144" t="s">
        <v>429</v>
      </c>
      <c r="G144" t="s">
        <v>430</v>
      </c>
      <c r="I144" t="s">
        <v>431</v>
      </c>
      <c r="K144"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v>
      </c>
    </row>
    <row r="145" spans="1:11" x14ac:dyDescent="0.25">
      <c r="A145" t="s">
        <v>435</v>
      </c>
      <c r="B145" t="s">
        <v>436</v>
      </c>
      <c r="C145" t="s">
        <v>437</v>
      </c>
      <c r="D145" t="s">
        <v>438</v>
      </c>
      <c r="E145" t="s">
        <v>4</v>
      </c>
      <c r="F145" t="s">
        <v>429</v>
      </c>
      <c r="G145" t="s">
        <v>430</v>
      </c>
      <c r="I145" t="s">
        <v>435</v>
      </c>
      <c r="K145"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v>
      </c>
    </row>
    <row r="146" spans="1:11" x14ac:dyDescent="0.25">
      <c r="A146" t="s">
        <v>439</v>
      </c>
      <c r="B146" t="s">
        <v>861</v>
      </c>
      <c r="C146" t="s">
        <v>862</v>
      </c>
      <c r="D146" t="s">
        <v>863</v>
      </c>
      <c r="E146" t="s">
        <v>4</v>
      </c>
      <c r="F146" t="s">
        <v>429</v>
      </c>
      <c r="G146" t="s">
        <v>430</v>
      </c>
      <c r="I146" t="s">
        <v>439</v>
      </c>
      <c r="K146"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v>
      </c>
    </row>
    <row r="147" spans="1:11" x14ac:dyDescent="0.25">
      <c r="A147" t="s">
        <v>443</v>
      </c>
      <c r="B147" t="s">
        <v>444</v>
      </c>
      <c r="C147" t="s">
        <v>445</v>
      </c>
      <c r="D147" t="s">
        <v>446</v>
      </c>
      <c r="E147" t="s">
        <v>14</v>
      </c>
      <c r="F147" t="s">
        <v>429</v>
      </c>
      <c r="G147" t="s">
        <v>430</v>
      </c>
      <c r="I147" t="s">
        <v>443</v>
      </c>
      <c r="K147"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v>
      </c>
    </row>
    <row r="148" spans="1:11" x14ac:dyDescent="0.25">
      <c r="A148" t="s">
        <v>447</v>
      </c>
      <c r="B148" t="s">
        <v>448</v>
      </c>
      <c r="C148" t="s">
        <v>449</v>
      </c>
      <c r="D148" t="s">
        <v>450</v>
      </c>
      <c r="E148" t="s">
        <v>4</v>
      </c>
      <c r="F148" t="s">
        <v>429</v>
      </c>
      <c r="G148" t="s">
        <v>430</v>
      </c>
      <c r="I148" t="s">
        <v>447</v>
      </c>
      <c r="K148"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v>
      </c>
    </row>
    <row r="149" spans="1:11" x14ac:dyDescent="0.25">
      <c r="A149" t="s">
        <v>451</v>
      </c>
      <c r="B149" t="s">
        <v>864</v>
      </c>
      <c r="C149" t="s">
        <v>865</v>
      </c>
      <c r="D149" t="s">
        <v>866</v>
      </c>
      <c r="E149" t="s">
        <v>4</v>
      </c>
      <c r="F149" t="s">
        <v>429</v>
      </c>
      <c r="G149" t="s">
        <v>430</v>
      </c>
      <c r="I149" t="s">
        <v>451</v>
      </c>
      <c r="K149"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v>
      </c>
    </row>
    <row r="150" spans="1:11" x14ac:dyDescent="0.25">
      <c r="A150" t="s">
        <v>455</v>
      </c>
      <c r="B150" t="s">
        <v>456</v>
      </c>
      <c r="C150" t="s">
        <v>457</v>
      </c>
      <c r="D150" t="s">
        <v>458</v>
      </c>
      <c r="E150" t="s">
        <v>4</v>
      </c>
      <c r="F150" t="s">
        <v>429</v>
      </c>
      <c r="G150" t="s">
        <v>430</v>
      </c>
      <c r="I150" t="s">
        <v>455</v>
      </c>
      <c r="K150"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v>
      </c>
    </row>
    <row r="151" spans="1:11" x14ac:dyDescent="0.25">
      <c r="A151" t="s">
        <v>459</v>
      </c>
      <c r="B151" t="s">
        <v>867</v>
      </c>
      <c r="C151" t="s">
        <v>868</v>
      </c>
      <c r="D151" t="s">
        <v>869</v>
      </c>
      <c r="E151" t="s">
        <v>4</v>
      </c>
      <c r="F151" t="s">
        <v>429</v>
      </c>
      <c r="G151" t="s">
        <v>430</v>
      </c>
      <c r="I151" t="s">
        <v>459</v>
      </c>
      <c r="K151"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v>
      </c>
    </row>
    <row r="152" spans="1:11" x14ac:dyDescent="0.25">
      <c r="A152" t="s">
        <v>870</v>
      </c>
      <c r="B152" t="s">
        <v>871</v>
      </c>
      <c r="C152" t="s">
        <v>872</v>
      </c>
      <c r="D152" t="s">
        <v>873</v>
      </c>
      <c r="E152" t="s">
        <v>4</v>
      </c>
      <c r="F152" t="s">
        <v>429</v>
      </c>
      <c r="G152" t="s">
        <v>430</v>
      </c>
      <c r="I152" t="s">
        <v>870</v>
      </c>
      <c r="K152"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v>
      </c>
    </row>
    <row r="153" spans="1:11" x14ac:dyDescent="0.25">
      <c r="A153" t="s">
        <v>463</v>
      </c>
      <c r="B153" t="s">
        <v>874</v>
      </c>
      <c r="C153" t="s">
        <v>875</v>
      </c>
      <c r="D153" t="s">
        <v>876</v>
      </c>
      <c r="E153" t="s">
        <v>4</v>
      </c>
      <c r="F153" t="s">
        <v>429</v>
      </c>
      <c r="G153" t="s">
        <v>430</v>
      </c>
      <c r="I153" t="s">
        <v>463</v>
      </c>
      <c r="K153"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v>
      </c>
    </row>
    <row r="154" spans="1:11" x14ac:dyDescent="0.25">
      <c r="A154" t="s">
        <v>877</v>
      </c>
      <c r="B154" t="s">
        <v>878</v>
      </c>
      <c r="C154" t="s">
        <v>879</v>
      </c>
      <c r="D154" t="s">
        <v>880</v>
      </c>
      <c r="E154" t="s">
        <v>4</v>
      </c>
      <c r="F154" t="s">
        <v>471</v>
      </c>
      <c r="G154" t="s">
        <v>472</v>
      </c>
      <c r="I154" t="s">
        <v>877</v>
      </c>
      <c r="K154"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v>
      </c>
    </row>
    <row r="155" spans="1:11" x14ac:dyDescent="0.25">
      <c r="A155" t="s">
        <v>881</v>
      </c>
      <c r="B155" t="s">
        <v>882</v>
      </c>
      <c r="C155" t="s">
        <v>883</v>
      </c>
      <c r="D155" t="s">
        <v>884</v>
      </c>
      <c r="E155" t="s">
        <v>4</v>
      </c>
      <c r="F155" t="s">
        <v>471</v>
      </c>
      <c r="G155" t="s">
        <v>472</v>
      </c>
      <c r="I155" t="s">
        <v>881</v>
      </c>
      <c r="K155"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v>
      </c>
    </row>
    <row r="156" spans="1:11" x14ac:dyDescent="0.25">
      <c r="A156" t="s">
        <v>885</v>
      </c>
      <c r="B156" t="s">
        <v>886</v>
      </c>
      <c r="C156" t="s">
        <v>887</v>
      </c>
      <c r="D156" t="s">
        <v>888</v>
      </c>
      <c r="E156" t="s">
        <v>4</v>
      </c>
      <c r="F156" t="s">
        <v>471</v>
      </c>
      <c r="G156" t="s">
        <v>472</v>
      </c>
      <c r="I156" t="s">
        <v>885</v>
      </c>
      <c r="K156"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v>
      </c>
    </row>
    <row r="157" spans="1:11" x14ac:dyDescent="0.25">
      <c r="A157" t="s">
        <v>889</v>
      </c>
      <c r="B157" t="s">
        <v>890</v>
      </c>
      <c r="C157" t="s">
        <v>891</v>
      </c>
      <c r="D157" t="s">
        <v>892</v>
      </c>
      <c r="E157" t="s">
        <v>4</v>
      </c>
      <c r="F157" t="s">
        <v>471</v>
      </c>
      <c r="G157" t="s">
        <v>472</v>
      </c>
      <c r="I157" t="s">
        <v>889</v>
      </c>
      <c r="K157"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v>
      </c>
    </row>
    <row r="158" spans="1:11" x14ac:dyDescent="0.25">
      <c r="A158" t="s">
        <v>893</v>
      </c>
      <c r="B158" t="s">
        <v>894</v>
      </c>
      <c r="C158" t="s">
        <v>891</v>
      </c>
      <c r="D158" t="s">
        <v>895</v>
      </c>
      <c r="E158" t="s">
        <v>4</v>
      </c>
      <c r="F158" t="s">
        <v>471</v>
      </c>
      <c r="G158" t="s">
        <v>472</v>
      </c>
      <c r="I158" t="s">
        <v>893</v>
      </c>
      <c r="K158"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v>
      </c>
    </row>
    <row r="159" spans="1:11" x14ac:dyDescent="0.25">
      <c r="A159" t="s">
        <v>467</v>
      </c>
      <c r="B159" t="s">
        <v>468</v>
      </c>
      <c r="C159" t="s">
        <v>469</v>
      </c>
      <c r="D159" t="s">
        <v>470</v>
      </c>
      <c r="E159" t="s">
        <v>4</v>
      </c>
      <c r="F159" t="s">
        <v>471</v>
      </c>
      <c r="G159" t="s">
        <v>472</v>
      </c>
      <c r="I159" t="s">
        <v>467</v>
      </c>
      <c r="K159"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v>
      </c>
    </row>
    <row r="160" spans="1:11" x14ac:dyDescent="0.25">
      <c r="A160" t="s">
        <v>896</v>
      </c>
      <c r="B160" t="s">
        <v>897</v>
      </c>
      <c r="C160" t="s">
        <v>898</v>
      </c>
      <c r="D160" t="s">
        <v>899</v>
      </c>
      <c r="E160" t="s">
        <v>4</v>
      </c>
      <c r="F160" t="s">
        <v>471</v>
      </c>
      <c r="G160" t="s">
        <v>472</v>
      </c>
      <c r="I160" t="s">
        <v>896</v>
      </c>
      <c r="K160"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v>
      </c>
    </row>
    <row r="161" spans="1:11" x14ac:dyDescent="0.25">
      <c r="A161" t="s">
        <v>900</v>
      </c>
      <c r="B161" t="s">
        <v>901</v>
      </c>
      <c r="C161" t="s">
        <v>902</v>
      </c>
      <c r="D161" t="s">
        <v>903</v>
      </c>
      <c r="E161" t="s">
        <v>4</v>
      </c>
      <c r="F161" t="s">
        <v>471</v>
      </c>
      <c r="G161" t="s">
        <v>472</v>
      </c>
      <c r="I161" t="s">
        <v>900</v>
      </c>
      <c r="K161"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v>
      </c>
    </row>
    <row r="162" spans="1:11" x14ac:dyDescent="0.25">
      <c r="A162" t="s">
        <v>904</v>
      </c>
      <c r="B162" t="s">
        <v>905</v>
      </c>
      <c r="C162" t="s">
        <v>906</v>
      </c>
      <c r="D162" t="s">
        <v>907</v>
      </c>
      <c r="E162" t="s">
        <v>4</v>
      </c>
      <c r="F162" t="s">
        <v>471</v>
      </c>
      <c r="G162" t="s">
        <v>472</v>
      </c>
      <c r="I162" t="s">
        <v>904</v>
      </c>
      <c r="K162"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v>
      </c>
    </row>
    <row r="163" spans="1:11" x14ac:dyDescent="0.25">
      <c r="A163" t="s">
        <v>908</v>
      </c>
      <c r="B163" t="s">
        <v>909</v>
      </c>
      <c r="C163" t="s">
        <v>910</v>
      </c>
      <c r="D163" t="s">
        <v>911</v>
      </c>
      <c r="E163" t="s">
        <v>4</v>
      </c>
      <c r="F163" t="s">
        <v>471</v>
      </c>
      <c r="G163" t="s">
        <v>472</v>
      </c>
      <c r="I163" t="s">
        <v>908</v>
      </c>
      <c r="K163"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v>
      </c>
    </row>
    <row r="164" spans="1:11" x14ac:dyDescent="0.25">
      <c r="A164" t="s">
        <v>912</v>
      </c>
      <c r="B164" t="s">
        <v>913</v>
      </c>
      <c r="C164" t="s">
        <v>914</v>
      </c>
      <c r="D164" t="s">
        <v>915</v>
      </c>
      <c r="E164" t="s">
        <v>4</v>
      </c>
      <c r="F164" t="s">
        <v>471</v>
      </c>
      <c r="G164" t="s">
        <v>472</v>
      </c>
      <c r="I164" t="s">
        <v>912</v>
      </c>
      <c r="K164"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v>
      </c>
    </row>
    <row r="165" spans="1:11" x14ac:dyDescent="0.25">
      <c r="A165" t="s">
        <v>916</v>
      </c>
      <c r="B165" t="s">
        <v>917</v>
      </c>
      <c r="C165" t="s">
        <v>918</v>
      </c>
      <c r="D165" t="s">
        <v>919</v>
      </c>
      <c r="E165" t="s">
        <v>4</v>
      </c>
      <c r="F165" t="s">
        <v>471</v>
      </c>
      <c r="G165" t="s">
        <v>472</v>
      </c>
      <c r="I165" t="s">
        <v>916</v>
      </c>
      <c r="K165"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v>
      </c>
    </row>
    <row r="166" spans="1:11" x14ac:dyDescent="0.25">
      <c r="A166" t="s">
        <v>920</v>
      </c>
      <c r="B166" t="s">
        <v>921</v>
      </c>
      <c r="C166" t="s">
        <v>922</v>
      </c>
      <c r="D166" t="s">
        <v>923</v>
      </c>
      <c r="E166" t="s">
        <v>4</v>
      </c>
      <c r="F166" t="s">
        <v>471</v>
      </c>
      <c r="G166" t="s">
        <v>472</v>
      </c>
      <c r="I166" t="s">
        <v>920</v>
      </c>
      <c r="K166"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v>
      </c>
    </row>
    <row r="167" spans="1:11" x14ac:dyDescent="0.25">
      <c r="A167" t="s">
        <v>924</v>
      </c>
      <c r="B167" t="s">
        <v>925</v>
      </c>
      <c r="C167" t="s">
        <v>926</v>
      </c>
      <c r="D167" t="s">
        <v>927</v>
      </c>
      <c r="E167" t="s">
        <v>4</v>
      </c>
      <c r="F167" t="s">
        <v>471</v>
      </c>
      <c r="G167" t="s">
        <v>472</v>
      </c>
      <c r="I167" t="s">
        <v>924</v>
      </c>
      <c r="K167"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v>
      </c>
    </row>
    <row r="168" spans="1:11" x14ac:dyDescent="0.25">
      <c r="A168" t="s">
        <v>928</v>
      </c>
      <c r="B168" t="s">
        <v>929</v>
      </c>
      <c r="C168" t="s">
        <v>930</v>
      </c>
      <c r="D168" t="s">
        <v>931</v>
      </c>
      <c r="E168" t="s">
        <v>4</v>
      </c>
      <c r="F168" t="s">
        <v>471</v>
      </c>
      <c r="G168" t="s">
        <v>472</v>
      </c>
      <c r="I168" t="s">
        <v>928</v>
      </c>
      <c r="K168"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v>
      </c>
    </row>
    <row r="169" spans="1:11" x14ac:dyDescent="0.25">
      <c r="A169" t="s">
        <v>932</v>
      </c>
      <c r="B169" t="s">
        <v>933</v>
      </c>
      <c r="C169" t="s">
        <v>934</v>
      </c>
      <c r="D169" t="s">
        <v>935</v>
      </c>
      <c r="E169" t="s">
        <v>4</v>
      </c>
      <c r="F169" t="s">
        <v>471</v>
      </c>
      <c r="G169" t="s">
        <v>472</v>
      </c>
      <c r="I169" t="s">
        <v>932</v>
      </c>
      <c r="K169"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v>
      </c>
    </row>
    <row r="170" spans="1:11" x14ac:dyDescent="0.25">
      <c r="A170" t="s">
        <v>936</v>
      </c>
      <c r="B170" t="s">
        <v>937</v>
      </c>
      <c r="C170" t="s">
        <v>938</v>
      </c>
      <c r="D170" t="s">
        <v>939</v>
      </c>
      <c r="E170" t="s">
        <v>4</v>
      </c>
      <c r="F170" t="s">
        <v>471</v>
      </c>
      <c r="G170" t="s">
        <v>472</v>
      </c>
      <c r="I170" t="s">
        <v>936</v>
      </c>
      <c r="K170"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v>
      </c>
    </row>
    <row r="171" spans="1:11" x14ac:dyDescent="0.25">
      <c r="A171" t="s">
        <v>473</v>
      </c>
      <c r="B171" t="s">
        <v>474</v>
      </c>
      <c r="C171" t="s">
        <v>475</v>
      </c>
      <c r="D171" t="s">
        <v>476</v>
      </c>
      <c r="E171" t="s">
        <v>4</v>
      </c>
      <c r="F171" t="s">
        <v>471</v>
      </c>
      <c r="G171" t="s">
        <v>472</v>
      </c>
      <c r="I171" t="s">
        <v>473</v>
      </c>
      <c r="K171"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v>
      </c>
    </row>
    <row r="172" spans="1:11" x14ac:dyDescent="0.25">
      <c r="A172" t="s">
        <v>477</v>
      </c>
      <c r="B172" t="s">
        <v>478</v>
      </c>
      <c r="C172" t="s">
        <v>479</v>
      </c>
      <c r="D172" t="s">
        <v>480</v>
      </c>
      <c r="E172" t="s">
        <v>4</v>
      </c>
      <c r="F172" t="s">
        <v>471</v>
      </c>
      <c r="G172" t="s">
        <v>472</v>
      </c>
      <c r="I172" t="s">
        <v>477</v>
      </c>
      <c r="K172"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v>
      </c>
    </row>
    <row r="173" spans="1:11" x14ac:dyDescent="0.25">
      <c r="A173" t="s">
        <v>940</v>
      </c>
      <c r="B173" t="s">
        <v>941</v>
      </c>
      <c r="C173" t="s">
        <v>942</v>
      </c>
      <c r="D173" t="s">
        <v>943</v>
      </c>
      <c r="E173" t="s">
        <v>4</v>
      </c>
      <c r="F173" t="s">
        <v>471</v>
      </c>
      <c r="G173" t="s">
        <v>472</v>
      </c>
      <c r="I173" t="s">
        <v>940</v>
      </c>
      <c r="K173"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v>
      </c>
    </row>
    <row r="174" spans="1:11" x14ac:dyDescent="0.25">
      <c r="A174" t="s">
        <v>944</v>
      </c>
      <c r="B174" t="s">
        <v>945</v>
      </c>
      <c r="C174" t="s">
        <v>946</v>
      </c>
      <c r="D174" t="s">
        <v>891</v>
      </c>
      <c r="E174" t="s">
        <v>4</v>
      </c>
      <c r="F174" t="s">
        <v>471</v>
      </c>
      <c r="G174" t="s">
        <v>472</v>
      </c>
      <c r="I174" t="s">
        <v>944</v>
      </c>
      <c r="K174"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v>
      </c>
    </row>
    <row r="175" spans="1:11" x14ac:dyDescent="0.25">
      <c r="A175" t="s">
        <v>947</v>
      </c>
      <c r="B175" t="s">
        <v>948</v>
      </c>
      <c r="C175" t="s">
        <v>949</v>
      </c>
      <c r="D175" t="s">
        <v>950</v>
      </c>
      <c r="E175" t="s">
        <v>4</v>
      </c>
      <c r="F175" t="s">
        <v>471</v>
      </c>
      <c r="G175" t="s">
        <v>472</v>
      </c>
      <c r="I175" t="s">
        <v>947</v>
      </c>
      <c r="K175"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v>
      </c>
    </row>
    <row r="176" spans="1:11" x14ac:dyDescent="0.25">
      <c r="A176" t="s">
        <v>951</v>
      </c>
      <c r="B176" t="s">
        <v>952</v>
      </c>
      <c r="C176" t="s">
        <v>483</v>
      </c>
      <c r="D176" t="s">
        <v>953</v>
      </c>
      <c r="E176" t="s">
        <v>4</v>
      </c>
      <c r="F176" t="s">
        <v>471</v>
      </c>
      <c r="G176" t="s">
        <v>472</v>
      </c>
      <c r="I176" t="s">
        <v>951</v>
      </c>
      <c r="K176"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v>
      </c>
    </row>
    <row r="177" spans="1:11" x14ac:dyDescent="0.25">
      <c r="A177" t="s">
        <v>481</v>
      </c>
      <c r="B177" t="s">
        <v>482</v>
      </c>
      <c r="C177" t="s">
        <v>483</v>
      </c>
      <c r="D177" t="s">
        <v>484</v>
      </c>
      <c r="E177" t="s">
        <v>4</v>
      </c>
      <c r="F177" t="s">
        <v>471</v>
      </c>
      <c r="G177" t="s">
        <v>472</v>
      </c>
      <c r="I177" t="s">
        <v>481</v>
      </c>
      <c r="K177"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v>
      </c>
    </row>
    <row r="178" spans="1:11" x14ac:dyDescent="0.25">
      <c r="A178" t="s">
        <v>954</v>
      </c>
      <c r="B178" t="s">
        <v>955</v>
      </c>
      <c r="C178" t="s">
        <v>956</v>
      </c>
      <c r="D178" t="s">
        <v>957</v>
      </c>
      <c r="E178" t="s">
        <v>4</v>
      </c>
      <c r="F178" t="s">
        <v>471</v>
      </c>
      <c r="G178" t="s">
        <v>472</v>
      </c>
      <c r="I178" t="s">
        <v>954</v>
      </c>
      <c r="K178"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v>
      </c>
    </row>
    <row r="179" spans="1:11" x14ac:dyDescent="0.25">
      <c r="A179" t="s">
        <v>958</v>
      </c>
      <c r="B179" t="s">
        <v>959</v>
      </c>
      <c r="C179" t="s">
        <v>960</v>
      </c>
      <c r="D179" t="s">
        <v>961</v>
      </c>
      <c r="E179" t="s">
        <v>4</v>
      </c>
      <c r="F179" t="s">
        <v>471</v>
      </c>
      <c r="G179" t="s">
        <v>472</v>
      </c>
      <c r="I179" t="s">
        <v>958</v>
      </c>
      <c r="K179"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v>
      </c>
    </row>
    <row r="180" spans="1:11" x14ac:dyDescent="0.25">
      <c r="A180" t="s">
        <v>962</v>
      </c>
      <c r="B180" t="s">
        <v>963</v>
      </c>
      <c r="C180" t="s">
        <v>964</v>
      </c>
      <c r="D180" t="s">
        <v>965</v>
      </c>
      <c r="E180" t="s">
        <v>4</v>
      </c>
      <c r="F180" t="s">
        <v>471</v>
      </c>
      <c r="G180" t="s">
        <v>472</v>
      </c>
      <c r="I180" t="s">
        <v>962</v>
      </c>
      <c r="K180"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v>
      </c>
    </row>
    <row r="181" spans="1:11" x14ac:dyDescent="0.25">
      <c r="A181" t="s">
        <v>966</v>
      </c>
      <c r="B181" t="s">
        <v>967</v>
      </c>
      <c r="C181" t="s">
        <v>968</v>
      </c>
      <c r="D181" t="s">
        <v>969</v>
      </c>
      <c r="E181" t="s">
        <v>4</v>
      </c>
      <c r="F181" t="s">
        <v>471</v>
      </c>
      <c r="G181" t="s">
        <v>472</v>
      </c>
      <c r="I181" t="s">
        <v>966</v>
      </c>
      <c r="K181"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v>
      </c>
    </row>
    <row r="182" spans="1:11" x14ac:dyDescent="0.25">
      <c r="A182" t="s">
        <v>970</v>
      </c>
      <c r="B182" t="s">
        <v>971</v>
      </c>
      <c r="C182" t="s">
        <v>972</v>
      </c>
      <c r="D182" t="s">
        <v>973</v>
      </c>
      <c r="E182" t="s">
        <v>4</v>
      </c>
      <c r="F182" t="s">
        <v>471</v>
      </c>
      <c r="G182" t="s">
        <v>472</v>
      </c>
      <c r="I182" t="s">
        <v>970</v>
      </c>
      <c r="K182"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v>
      </c>
    </row>
    <row r="183" spans="1:11" x14ac:dyDescent="0.25">
      <c r="A183" t="s">
        <v>974</v>
      </c>
      <c r="B183" t="s">
        <v>975</v>
      </c>
      <c r="C183" t="s">
        <v>976</v>
      </c>
      <c r="D183" t="s">
        <v>977</v>
      </c>
      <c r="E183" t="s">
        <v>4</v>
      </c>
      <c r="F183" t="s">
        <v>471</v>
      </c>
      <c r="G183" t="s">
        <v>489</v>
      </c>
      <c r="I183" t="s">
        <v>974</v>
      </c>
      <c r="K183"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v>
      </c>
    </row>
    <row r="184" spans="1:11" x14ac:dyDescent="0.25">
      <c r="A184" t="s">
        <v>978</v>
      </c>
      <c r="B184" t="s">
        <v>491</v>
      </c>
      <c r="C184" t="s">
        <v>979</v>
      </c>
      <c r="D184" t="s">
        <v>980</v>
      </c>
      <c r="E184" t="s">
        <v>4</v>
      </c>
      <c r="F184" t="s">
        <v>471</v>
      </c>
      <c r="G184" t="s">
        <v>489</v>
      </c>
      <c r="I184" t="s">
        <v>978</v>
      </c>
      <c r="K184"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v>
      </c>
    </row>
    <row r="185" spans="1:11" x14ac:dyDescent="0.25">
      <c r="A185" t="s">
        <v>981</v>
      </c>
      <c r="B185" t="s">
        <v>982</v>
      </c>
      <c r="C185" t="s">
        <v>983</v>
      </c>
      <c r="D185" t="s">
        <v>208</v>
      </c>
      <c r="E185" t="s">
        <v>4</v>
      </c>
      <c r="F185" t="s">
        <v>471</v>
      </c>
      <c r="G185" t="s">
        <v>489</v>
      </c>
      <c r="I185" t="s">
        <v>981</v>
      </c>
      <c r="K185"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v>
      </c>
    </row>
    <row r="186" spans="1:11" x14ac:dyDescent="0.25">
      <c r="A186" t="s">
        <v>984</v>
      </c>
      <c r="B186" t="s">
        <v>985</v>
      </c>
      <c r="C186" t="s">
        <v>986</v>
      </c>
      <c r="D186" t="s">
        <v>987</v>
      </c>
      <c r="E186" t="s">
        <v>4</v>
      </c>
      <c r="F186" t="s">
        <v>471</v>
      </c>
      <c r="G186" t="s">
        <v>489</v>
      </c>
      <c r="I186" t="s">
        <v>984</v>
      </c>
      <c r="K186"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v>
      </c>
    </row>
    <row r="187" spans="1:11" x14ac:dyDescent="0.25">
      <c r="A187" t="s">
        <v>988</v>
      </c>
      <c r="B187" t="s">
        <v>989</v>
      </c>
      <c r="C187" t="s">
        <v>436</v>
      </c>
      <c r="D187" t="s">
        <v>990</v>
      </c>
      <c r="E187" t="s">
        <v>4</v>
      </c>
      <c r="F187" t="s">
        <v>471</v>
      </c>
      <c r="G187" t="s">
        <v>489</v>
      </c>
      <c r="I187" t="s">
        <v>988</v>
      </c>
      <c r="K187"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v>
      </c>
    </row>
    <row r="188" spans="1:11" x14ac:dyDescent="0.25">
      <c r="A188" t="s">
        <v>485</v>
      </c>
      <c r="B188" t="s">
        <v>991</v>
      </c>
      <c r="C188" t="s">
        <v>992</v>
      </c>
      <c r="D188" t="s">
        <v>993</v>
      </c>
      <c r="E188" t="s">
        <v>4</v>
      </c>
      <c r="F188" t="s">
        <v>471</v>
      </c>
      <c r="G188" t="s">
        <v>489</v>
      </c>
      <c r="I188" t="s">
        <v>485</v>
      </c>
      <c r="K188"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v>
      </c>
    </row>
    <row r="189" spans="1:11" x14ac:dyDescent="0.25">
      <c r="A189" t="s">
        <v>490</v>
      </c>
      <c r="B189" t="s">
        <v>493</v>
      </c>
      <c r="C189" t="s">
        <v>994</v>
      </c>
      <c r="D189" t="s">
        <v>995</v>
      </c>
      <c r="E189" t="s">
        <v>4</v>
      </c>
      <c r="F189" t="s">
        <v>471</v>
      </c>
      <c r="G189" t="s">
        <v>489</v>
      </c>
      <c r="I189" t="s">
        <v>490</v>
      </c>
      <c r="K189"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v>
      </c>
    </row>
    <row r="190" spans="1:11" x14ac:dyDescent="0.25">
      <c r="A190" t="s">
        <v>494</v>
      </c>
      <c r="B190" t="s">
        <v>996</v>
      </c>
      <c r="C190" t="s">
        <v>997</v>
      </c>
      <c r="D190" t="s">
        <v>998</v>
      </c>
      <c r="E190" t="s">
        <v>4</v>
      </c>
      <c r="F190" t="s">
        <v>471</v>
      </c>
      <c r="G190" t="s">
        <v>489</v>
      </c>
      <c r="I190" t="s">
        <v>494</v>
      </c>
      <c r="K190"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v>
      </c>
    </row>
    <row r="191" spans="1:11" x14ac:dyDescent="0.25">
      <c r="A191" t="s">
        <v>497</v>
      </c>
      <c r="B191" t="s">
        <v>999</v>
      </c>
      <c r="C191" t="s">
        <v>1000</v>
      </c>
      <c r="D191" t="s">
        <v>1001</v>
      </c>
      <c r="E191" t="s">
        <v>4</v>
      </c>
      <c r="F191" t="s">
        <v>471</v>
      </c>
      <c r="G191" t="s">
        <v>489</v>
      </c>
      <c r="I191" t="s">
        <v>497</v>
      </c>
      <c r="K191"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v>
      </c>
    </row>
    <row r="192" spans="1:11" x14ac:dyDescent="0.25">
      <c r="A192" t="s">
        <v>501</v>
      </c>
      <c r="B192" t="s">
        <v>1002</v>
      </c>
      <c r="C192" t="s">
        <v>1003</v>
      </c>
      <c r="D192" t="s">
        <v>1004</v>
      </c>
      <c r="E192" t="s">
        <v>4</v>
      </c>
      <c r="F192" t="s">
        <v>471</v>
      </c>
      <c r="G192" t="s">
        <v>489</v>
      </c>
      <c r="I192" t="s">
        <v>501</v>
      </c>
      <c r="K192"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v>
      </c>
    </row>
    <row r="193" spans="1:11" x14ac:dyDescent="0.25">
      <c r="A193" t="s">
        <v>1005</v>
      </c>
      <c r="B193" t="s">
        <v>1006</v>
      </c>
      <c r="C193" t="s">
        <v>1007</v>
      </c>
      <c r="D193" t="s">
        <v>1008</v>
      </c>
      <c r="E193" t="s">
        <v>4</v>
      </c>
      <c r="F193" t="s">
        <v>509</v>
      </c>
      <c r="G193" t="s">
        <v>489</v>
      </c>
      <c r="I193" t="s">
        <v>1005</v>
      </c>
      <c r="K193"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v>
      </c>
    </row>
    <row r="194" spans="1:11" x14ac:dyDescent="0.25">
      <c r="A194" t="s">
        <v>505</v>
      </c>
      <c r="B194" t="s">
        <v>506</v>
      </c>
      <c r="C194" t="s">
        <v>507</v>
      </c>
      <c r="D194" t="s">
        <v>508</v>
      </c>
      <c r="E194" t="s">
        <v>4</v>
      </c>
      <c r="F194" t="s">
        <v>509</v>
      </c>
      <c r="G194" t="s">
        <v>489</v>
      </c>
      <c r="I194" t="s">
        <v>505</v>
      </c>
      <c r="K194" t="str">
        <f t="shared" si="2"/>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v>
      </c>
    </row>
    <row r="195" spans="1:11" x14ac:dyDescent="0.25">
      <c r="A195" t="s">
        <v>510</v>
      </c>
      <c r="B195" t="s">
        <v>511</v>
      </c>
      <c r="C195" t="s">
        <v>512</v>
      </c>
      <c r="D195" t="s">
        <v>513</v>
      </c>
      <c r="E195" t="s">
        <v>4</v>
      </c>
      <c r="F195" t="s">
        <v>514</v>
      </c>
      <c r="G195" t="s">
        <v>26</v>
      </c>
      <c r="I195" t="s">
        <v>510</v>
      </c>
      <c r="K195" t="str">
        <f t="shared" ref="K195:K244" si="3">_xlfn.CONCAT(K194,", ","'",A195,"'")</f>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v>
      </c>
    </row>
    <row r="196" spans="1:11" x14ac:dyDescent="0.25">
      <c r="A196" t="s">
        <v>515</v>
      </c>
      <c r="B196" t="s">
        <v>516</v>
      </c>
      <c r="C196" t="s">
        <v>517</v>
      </c>
      <c r="D196" t="s">
        <v>518</v>
      </c>
      <c r="E196" t="s">
        <v>4</v>
      </c>
      <c r="F196" t="s">
        <v>514</v>
      </c>
      <c r="G196" t="s">
        <v>519</v>
      </c>
      <c r="I196" t="s">
        <v>515</v>
      </c>
      <c r="K196"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v>
      </c>
    </row>
    <row r="197" spans="1:11" x14ac:dyDescent="0.25">
      <c r="A197" t="s">
        <v>520</v>
      </c>
      <c r="B197" t="s">
        <v>521</v>
      </c>
      <c r="C197" t="s">
        <v>522</v>
      </c>
      <c r="D197" t="s">
        <v>523</v>
      </c>
      <c r="E197" t="s">
        <v>4</v>
      </c>
      <c r="F197" t="s">
        <v>514</v>
      </c>
      <c r="G197" t="s">
        <v>519</v>
      </c>
      <c r="I197" t="s">
        <v>520</v>
      </c>
      <c r="K197"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v>
      </c>
    </row>
    <row r="198" spans="1:11" x14ac:dyDescent="0.25">
      <c r="A198" t="s">
        <v>524</v>
      </c>
      <c r="B198" t="s">
        <v>525</v>
      </c>
      <c r="C198" t="s">
        <v>526</v>
      </c>
      <c r="D198" t="s">
        <v>527</v>
      </c>
      <c r="E198" t="s">
        <v>4</v>
      </c>
      <c r="F198" t="s">
        <v>528</v>
      </c>
      <c r="G198" t="s">
        <v>519</v>
      </c>
      <c r="I198" t="s">
        <v>524</v>
      </c>
      <c r="K198"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v>
      </c>
    </row>
    <row r="199" spans="1:11" x14ac:dyDescent="0.25">
      <c r="A199" t="s">
        <v>529</v>
      </c>
      <c r="B199" t="s">
        <v>530</v>
      </c>
      <c r="C199" t="s">
        <v>531</v>
      </c>
      <c r="D199" t="s">
        <v>532</v>
      </c>
      <c r="E199" t="s">
        <v>4</v>
      </c>
      <c r="F199" t="s">
        <v>528</v>
      </c>
      <c r="G199" t="s">
        <v>519</v>
      </c>
      <c r="I199" t="s">
        <v>529</v>
      </c>
      <c r="K199"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v>
      </c>
    </row>
    <row r="200" spans="1:11" x14ac:dyDescent="0.25">
      <c r="A200" t="s">
        <v>533</v>
      </c>
      <c r="B200" t="s">
        <v>534</v>
      </c>
      <c r="C200" t="s">
        <v>535</v>
      </c>
      <c r="D200" t="s">
        <v>536</v>
      </c>
      <c r="E200" t="s">
        <v>4</v>
      </c>
      <c r="F200" t="s">
        <v>537</v>
      </c>
      <c r="G200" t="s">
        <v>538</v>
      </c>
      <c r="I200" t="s">
        <v>533</v>
      </c>
      <c r="K200"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v>
      </c>
    </row>
    <row r="201" spans="1:11" x14ac:dyDescent="0.25">
      <c r="A201" t="s">
        <v>1009</v>
      </c>
      <c r="B201" t="s">
        <v>1010</v>
      </c>
      <c r="C201" t="s">
        <v>1011</v>
      </c>
      <c r="D201" t="s">
        <v>1012</v>
      </c>
      <c r="E201" t="s">
        <v>4</v>
      </c>
      <c r="F201" t="s">
        <v>537</v>
      </c>
      <c r="G201" t="s">
        <v>538</v>
      </c>
      <c r="I201" t="s">
        <v>1009</v>
      </c>
      <c r="K201"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v>
      </c>
    </row>
    <row r="202" spans="1:11" x14ac:dyDescent="0.25">
      <c r="A202" t="s">
        <v>539</v>
      </c>
      <c r="B202" t="s">
        <v>540</v>
      </c>
      <c r="C202" t="s">
        <v>541</v>
      </c>
      <c r="D202" t="s">
        <v>542</v>
      </c>
      <c r="E202" t="s">
        <v>4</v>
      </c>
      <c r="F202" t="s">
        <v>543</v>
      </c>
      <c r="G202" t="s">
        <v>544</v>
      </c>
      <c r="I202" t="s">
        <v>539</v>
      </c>
      <c r="K202"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v>
      </c>
    </row>
    <row r="203" spans="1:11" x14ac:dyDescent="0.25">
      <c r="A203" t="s">
        <v>545</v>
      </c>
      <c r="B203" t="s">
        <v>546</v>
      </c>
      <c r="C203" t="s">
        <v>547</v>
      </c>
      <c r="D203" t="s">
        <v>548</v>
      </c>
      <c r="E203" t="s">
        <v>4</v>
      </c>
      <c r="F203" t="s">
        <v>543</v>
      </c>
      <c r="G203" t="s">
        <v>544</v>
      </c>
      <c r="I203" t="s">
        <v>545</v>
      </c>
      <c r="K203"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v>
      </c>
    </row>
    <row r="204" spans="1:11" x14ac:dyDescent="0.25">
      <c r="A204" t="s">
        <v>549</v>
      </c>
      <c r="B204" t="s">
        <v>550</v>
      </c>
      <c r="C204" t="s">
        <v>551</v>
      </c>
      <c r="D204" t="s">
        <v>552</v>
      </c>
      <c r="E204" t="s">
        <v>4</v>
      </c>
      <c r="F204" t="s">
        <v>543</v>
      </c>
      <c r="G204" t="s">
        <v>544</v>
      </c>
      <c r="I204" t="s">
        <v>549</v>
      </c>
      <c r="K204"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v>
      </c>
    </row>
    <row r="205" spans="1:11" x14ac:dyDescent="0.25">
      <c r="A205" t="s">
        <v>553</v>
      </c>
      <c r="B205" t="s">
        <v>554</v>
      </c>
      <c r="C205" t="s">
        <v>555</v>
      </c>
      <c r="D205" t="s">
        <v>556</v>
      </c>
      <c r="E205" t="s">
        <v>4</v>
      </c>
      <c r="F205" t="s">
        <v>543</v>
      </c>
      <c r="G205" t="s">
        <v>544</v>
      </c>
      <c r="I205" t="s">
        <v>553</v>
      </c>
      <c r="K205"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v>
      </c>
    </row>
    <row r="206" spans="1:11" x14ac:dyDescent="0.25">
      <c r="A206" t="s">
        <v>1013</v>
      </c>
      <c r="B206" t="s">
        <v>1014</v>
      </c>
      <c r="C206" t="s">
        <v>1015</v>
      </c>
      <c r="D206" t="s">
        <v>1016</v>
      </c>
      <c r="E206" t="s">
        <v>14</v>
      </c>
      <c r="F206" t="s">
        <v>561</v>
      </c>
      <c r="G206" t="s">
        <v>562</v>
      </c>
      <c r="I206" t="s">
        <v>1013</v>
      </c>
      <c r="K206"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v>
      </c>
    </row>
    <row r="207" spans="1:11" x14ac:dyDescent="0.25">
      <c r="A207" t="s">
        <v>557</v>
      </c>
      <c r="B207" t="s">
        <v>558</v>
      </c>
      <c r="C207" t="s">
        <v>559</v>
      </c>
      <c r="D207" t="s">
        <v>560</v>
      </c>
      <c r="E207" t="s">
        <v>14</v>
      </c>
      <c r="F207" t="s">
        <v>561</v>
      </c>
      <c r="G207" t="s">
        <v>562</v>
      </c>
      <c r="I207" t="s">
        <v>557</v>
      </c>
      <c r="K207"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v>
      </c>
    </row>
    <row r="208" spans="1:11" x14ac:dyDescent="0.25">
      <c r="A208" t="s">
        <v>563</v>
      </c>
      <c r="B208" t="s">
        <v>564</v>
      </c>
      <c r="C208" t="s">
        <v>565</v>
      </c>
      <c r="D208" t="s">
        <v>566</v>
      </c>
      <c r="E208" t="s">
        <v>14</v>
      </c>
      <c r="F208" t="s">
        <v>561</v>
      </c>
      <c r="G208" t="s">
        <v>562</v>
      </c>
      <c r="I208" t="s">
        <v>563</v>
      </c>
      <c r="K208"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v>
      </c>
    </row>
    <row r="209" spans="1:11" x14ac:dyDescent="0.25">
      <c r="A209" t="s">
        <v>1017</v>
      </c>
      <c r="B209" t="s">
        <v>1018</v>
      </c>
      <c r="C209" t="s">
        <v>1019</v>
      </c>
      <c r="D209" t="s">
        <v>1020</v>
      </c>
      <c r="E209" t="s">
        <v>14</v>
      </c>
      <c r="F209" t="s">
        <v>561</v>
      </c>
      <c r="G209" t="s">
        <v>562</v>
      </c>
      <c r="I209" t="s">
        <v>1017</v>
      </c>
      <c r="K209"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v>
      </c>
    </row>
    <row r="210" spans="1:11" x14ac:dyDescent="0.25">
      <c r="A210" t="s">
        <v>1021</v>
      </c>
      <c r="B210" t="s">
        <v>1022</v>
      </c>
      <c r="C210" t="s">
        <v>1023</v>
      </c>
      <c r="D210" t="s">
        <v>1024</v>
      </c>
      <c r="E210" t="s">
        <v>14</v>
      </c>
      <c r="F210" t="s">
        <v>571</v>
      </c>
      <c r="G210" t="s">
        <v>572</v>
      </c>
      <c r="I210" t="s">
        <v>1021</v>
      </c>
      <c r="K210"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v>
      </c>
    </row>
    <row r="211" spans="1:11" x14ac:dyDescent="0.25">
      <c r="A211" t="s">
        <v>567</v>
      </c>
      <c r="B211" t="s">
        <v>937</v>
      </c>
      <c r="C211" t="s">
        <v>1025</v>
      </c>
      <c r="D211" t="s">
        <v>1026</v>
      </c>
      <c r="E211" t="s">
        <v>14</v>
      </c>
      <c r="F211" t="s">
        <v>571</v>
      </c>
      <c r="G211" t="s">
        <v>572</v>
      </c>
      <c r="I211" t="s">
        <v>567</v>
      </c>
      <c r="K211"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v>
      </c>
    </row>
    <row r="212" spans="1:11" x14ac:dyDescent="0.25">
      <c r="A212" t="s">
        <v>573</v>
      </c>
      <c r="B212" t="s">
        <v>574</v>
      </c>
      <c r="C212" t="s">
        <v>575</v>
      </c>
      <c r="D212" t="s">
        <v>576</v>
      </c>
      <c r="E212" t="s">
        <v>14</v>
      </c>
      <c r="F212" t="s">
        <v>571</v>
      </c>
      <c r="G212" t="s">
        <v>572</v>
      </c>
      <c r="I212" t="s">
        <v>573</v>
      </c>
      <c r="K212"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v>
      </c>
    </row>
    <row r="213" spans="1:11" x14ac:dyDescent="0.25">
      <c r="A213" t="s">
        <v>1027</v>
      </c>
      <c r="B213" t="s">
        <v>1028</v>
      </c>
      <c r="C213" t="s">
        <v>1029</v>
      </c>
      <c r="D213" t="s">
        <v>1030</v>
      </c>
      <c r="E213" t="s">
        <v>14</v>
      </c>
      <c r="F213" t="s">
        <v>571</v>
      </c>
      <c r="G213" t="s">
        <v>572</v>
      </c>
      <c r="I213" t="s">
        <v>1027</v>
      </c>
      <c r="K213"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v>
      </c>
    </row>
    <row r="214" spans="1:11" x14ac:dyDescent="0.25">
      <c r="A214" t="s">
        <v>1031</v>
      </c>
      <c r="B214" t="s">
        <v>1032</v>
      </c>
      <c r="C214" t="s">
        <v>1033</v>
      </c>
      <c r="D214" t="s">
        <v>1034</v>
      </c>
      <c r="E214" t="s">
        <v>14</v>
      </c>
      <c r="F214" t="s">
        <v>571</v>
      </c>
      <c r="G214" t="s">
        <v>572</v>
      </c>
      <c r="I214" t="s">
        <v>1031</v>
      </c>
      <c r="K214"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v>
      </c>
    </row>
    <row r="215" spans="1:11" x14ac:dyDescent="0.25">
      <c r="A215" t="s">
        <v>577</v>
      </c>
      <c r="B215" t="s">
        <v>578</v>
      </c>
      <c r="C215" t="s">
        <v>1035</v>
      </c>
      <c r="D215" t="s">
        <v>1036</v>
      </c>
      <c r="E215" t="s">
        <v>14</v>
      </c>
      <c r="F215" t="s">
        <v>571</v>
      </c>
      <c r="G215" t="s">
        <v>572</v>
      </c>
      <c r="I215" t="s">
        <v>577</v>
      </c>
      <c r="K215"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v>
      </c>
    </row>
    <row r="216" spans="1:11" x14ac:dyDescent="0.25">
      <c r="A216" t="s">
        <v>581</v>
      </c>
      <c r="B216" t="s">
        <v>582</v>
      </c>
      <c r="C216" t="s">
        <v>583</v>
      </c>
      <c r="D216" t="s">
        <v>584</v>
      </c>
      <c r="E216" t="s">
        <v>14</v>
      </c>
      <c r="F216" t="s">
        <v>571</v>
      </c>
      <c r="G216" t="s">
        <v>572</v>
      </c>
      <c r="I216" t="s">
        <v>581</v>
      </c>
      <c r="K216"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v>
      </c>
    </row>
    <row r="217" spans="1:11" x14ac:dyDescent="0.25">
      <c r="A217" t="s">
        <v>585</v>
      </c>
      <c r="B217" t="s">
        <v>1037</v>
      </c>
      <c r="C217" t="s">
        <v>1038</v>
      </c>
      <c r="D217" t="s">
        <v>1039</v>
      </c>
      <c r="E217" t="s">
        <v>14</v>
      </c>
      <c r="F217" t="s">
        <v>571</v>
      </c>
      <c r="G217" t="s">
        <v>572</v>
      </c>
      <c r="I217" t="s">
        <v>585</v>
      </c>
      <c r="K217"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v>
      </c>
    </row>
    <row r="218" spans="1:11" x14ac:dyDescent="0.25">
      <c r="A218" t="s">
        <v>1040</v>
      </c>
      <c r="B218" t="s">
        <v>1041</v>
      </c>
      <c r="C218" t="s">
        <v>1042</v>
      </c>
      <c r="D218" t="s">
        <v>1043</v>
      </c>
      <c r="E218" t="s">
        <v>4</v>
      </c>
      <c r="F218" t="s">
        <v>592</v>
      </c>
      <c r="G218" t="s">
        <v>430</v>
      </c>
      <c r="I218" t="s">
        <v>1040</v>
      </c>
      <c r="K218"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v>
      </c>
    </row>
    <row r="219" spans="1:11" x14ac:dyDescent="0.25">
      <c r="A219" t="s">
        <v>588</v>
      </c>
      <c r="B219" t="s">
        <v>589</v>
      </c>
      <c r="C219" t="s">
        <v>590</v>
      </c>
      <c r="D219" t="s">
        <v>591</v>
      </c>
      <c r="E219" t="s">
        <v>4</v>
      </c>
      <c r="F219" t="s">
        <v>592</v>
      </c>
      <c r="G219" t="s">
        <v>430</v>
      </c>
      <c r="I219" t="s">
        <v>588</v>
      </c>
      <c r="K219"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v>
      </c>
    </row>
    <row r="220" spans="1:11" x14ac:dyDescent="0.25">
      <c r="A220" t="s">
        <v>593</v>
      </c>
      <c r="B220" t="s">
        <v>594</v>
      </c>
      <c r="C220" t="s">
        <v>595</v>
      </c>
      <c r="D220" t="s">
        <v>596</v>
      </c>
      <c r="E220" t="s">
        <v>4</v>
      </c>
      <c r="F220" t="s">
        <v>592</v>
      </c>
      <c r="G220" t="s">
        <v>430</v>
      </c>
      <c r="I220" t="s">
        <v>593</v>
      </c>
      <c r="K220"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v>
      </c>
    </row>
    <row r="221" spans="1:11" x14ac:dyDescent="0.25">
      <c r="A221" t="s">
        <v>597</v>
      </c>
      <c r="B221" t="s">
        <v>598</v>
      </c>
      <c r="C221" t="s">
        <v>599</v>
      </c>
      <c r="D221" t="s">
        <v>600</v>
      </c>
      <c r="E221" t="s">
        <v>4</v>
      </c>
      <c r="F221" t="s">
        <v>592</v>
      </c>
      <c r="G221" t="s">
        <v>430</v>
      </c>
      <c r="I221" t="s">
        <v>597</v>
      </c>
      <c r="K221"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v>
      </c>
    </row>
    <row r="222" spans="1:11" x14ac:dyDescent="0.25">
      <c r="A222" t="s">
        <v>601</v>
      </c>
      <c r="B222" t="s">
        <v>602</v>
      </c>
      <c r="C222" t="s">
        <v>603</v>
      </c>
      <c r="D222" t="s">
        <v>604</v>
      </c>
      <c r="E222" t="s">
        <v>4</v>
      </c>
      <c r="F222" t="s">
        <v>592</v>
      </c>
      <c r="G222" t="s">
        <v>430</v>
      </c>
      <c r="I222" t="s">
        <v>601</v>
      </c>
      <c r="K222"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v>
      </c>
    </row>
    <row r="223" spans="1:11" x14ac:dyDescent="0.25">
      <c r="A223" t="s">
        <v>605</v>
      </c>
      <c r="B223" t="s">
        <v>606</v>
      </c>
      <c r="C223" t="s">
        <v>607</v>
      </c>
      <c r="D223" t="s">
        <v>608</v>
      </c>
      <c r="E223" t="s">
        <v>4</v>
      </c>
      <c r="F223" t="s">
        <v>592</v>
      </c>
      <c r="G223" t="s">
        <v>430</v>
      </c>
      <c r="I223" t="s">
        <v>605</v>
      </c>
      <c r="K223"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v>
      </c>
    </row>
    <row r="224" spans="1:11" x14ac:dyDescent="0.25">
      <c r="A224" t="s">
        <v>609</v>
      </c>
      <c r="B224" t="s">
        <v>610</v>
      </c>
      <c r="C224" t="s">
        <v>611</v>
      </c>
      <c r="D224" t="s">
        <v>612</v>
      </c>
      <c r="E224" t="s">
        <v>4</v>
      </c>
      <c r="F224" t="s">
        <v>592</v>
      </c>
      <c r="G224" t="s">
        <v>430</v>
      </c>
      <c r="I224" t="s">
        <v>609</v>
      </c>
      <c r="K224"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v>
      </c>
    </row>
    <row r="225" spans="1:11" x14ac:dyDescent="0.25">
      <c r="A225" t="s">
        <v>613</v>
      </c>
      <c r="B225" t="s">
        <v>614</v>
      </c>
      <c r="C225" t="s">
        <v>615</v>
      </c>
      <c r="D225" t="s">
        <v>616</v>
      </c>
      <c r="E225" t="s">
        <v>4</v>
      </c>
      <c r="F225" t="s">
        <v>592</v>
      </c>
      <c r="G225" t="s">
        <v>430</v>
      </c>
      <c r="I225" t="s">
        <v>613</v>
      </c>
      <c r="K225"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 'OREAS 925'</v>
      </c>
    </row>
    <row r="226" spans="1:11" x14ac:dyDescent="0.25">
      <c r="A226" t="s">
        <v>617</v>
      </c>
      <c r="B226" t="s">
        <v>618</v>
      </c>
      <c r="C226" t="s">
        <v>619</v>
      </c>
      <c r="D226" t="s">
        <v>620</v>
      </c>
      <c r="E226" t="s">
        <v>4</v>
      </c>
      <c r="F226" t="s">
        <v>592</v>
      </c>
      <c r="G226" t="s">
        <v>430</v>
      </c>
      <c r="I226" t="s">
        <v>617</v>
      </c>
      <c r="K226"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 'OREAS 925', 'OREAS 926'</v>
      </c>
    </row>
    <row r="227" spans="1:11" x14ac:dyDescent="0.25">
      <c r="A227" t="s">
        <v>621</v>
      </c>
      <c r="B227" t="s">
        <v>622</v>
      </c>
      <c r="C227" t="s">
        <v>623</v>
      </c>
      <c r="D227" t="s">
        <v>624</v>
      </c>
      <c r="E227" t="s">
        <v>4</v>
      </c>
      <c r="F227" t="s">
        <v>592</v>
      </c>
      <c r="G227" t="s">
        <v>430</v>
      </c>
      <c r="I227" t="s">
        <v>621</v>
      </c>
      <c r="K227"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 'OREAS 925', 'OREAS 926', 'OREAS 927'</v>
      </c>
    </row>
    <row r="228" spans="1:11" x14ac:dyDescent="0.25">
      <c r="A228" t="s">
        <v>625</v>
      </c>
      <c r="B228" t="s">
        <v>626</v>
      </c>
      <c r="C228" t="s">
        <v>627</v>
      </c>
      <c r="D228" t="s">
        <v>628</v>
      </c>
      <c r="E228" t="s">
        <v>4</v>
      </c>
      <c r="F228" t="s">
        <v>592</v>
      </c>
      <c r="G228" t="s">
        <v>430</v>
      </c>
      <c r="I228" t="s">
        <v>625</v>
      </c>
      <c r="K228"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 'OREAS 925', 'OREAS 926', 'OREAS 927', 'OREAS 928'</v>
      </c>
    </row>
    <row r="229" spans="1:11" x14ac:dyDescent="0.25">
      <c r="A229" t="s">
        <v>629</v>
      </c>
      <c r="B229" t="s">
        <v>630</v>
      </c>
      <c r="C229" t="s">
        <v>631</v>
      </c>
      <c r="D229" t="s">
        <v>632</v>
      </c>
      <c r="E229" t="s">
        <v>4</v>
      </c>
      <c r="F229" t="s">
        <v>592</v>
      </c>
      <c r="G229" t="s">
        <v>430</v>
      </c>
      <c r="I229" t="s">
        <v>629</v>
      </c>
      <c r="K229"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 'OREAS 925', 'OREAS 926', 'OREAS 927', 'OREAS 928', 'OREAS 929'</v>
      </c>
    </row>
    <row r="230" spans="1:11" x14ac:dyDescent="0.25">
      <c r="A230" t="s">
        <v>633</v>
      </c>
      <c r="B230" t="s">
        <v>634</v>
      </c>
      <c r="C230" t="s">
        <v>635</v>
      </c>
      <c r="D230" t="s">
        <v>636</v>
      </c>
      <c r="E230" t="s">
        <v>4</v>
      </c>
      <c r="F230" t="s">
        <v>592</v>
      </c>
      <c r="G230" t="s">
        <v>430</v>
      </c>
      <c r="I230" t="s">
        <v>633</v>
      </c>
      <c r="K230"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 'OREAS 925', 'OREAS 926', 'OREAS 927', 'OREAS 928', 'OREAS 929', 'OREAS 930'</v>
      </c>
    </row>
    <row r="231" spans="1:11" x14ac:dyDescent="0.25">
      <c r="A231" t="s">
        <v>637</v>
      </c>
      <c r="B231" t="s">
        <v>638</v>
      </c>
      <c r="C231" t="s">
        <v>639</v>
      </c>
      <c r="D231" t="s">
        <v>640</v>
      </c>
      <c r="E231" t="s">
        <v>4</v>
      </c>
      <c r="F231" t="s">
        <v>592</v>
      </c>
      <c r="G231" t="s">
        <v>430</v>
      </c>
      <c r="I231" t="s">
        <v>637</v>
      </c>
      <c r="K231"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 'OREAS 925', 'OREAS 926', 'OREAS 927', 'OREAS 928', 'OREAS 929', 'OREAS 930', 'OREAS 931'</v>
      </c>
    </row>
    <row r="232" spans="1:11" x14ac:dyDescent="0.25">
      <c r="A232" t="s">
        <v>641</v>
      </c>
      <c r="B232" t="s">
        <v>642</v>
      </c>
      <c r="C232" t="s">
        <v>643</v>
      </c>
      <c r="D232" t="s">
        <v>644</v>
      </c>
      <c r="E232" t="s">
        <v>4</v>
      </c>
      <c r="F232" t="s">
        <v>592</v>
      </c>
      <c r="G232" t="s">
        <v>430</v>
      </c>
      <c r="I232" t="s">
        <v>641</v>
      </c>
      <c r="K232"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 'OREAS 925', 'OREAS 926', 'OREAS 927', 'OREAS 928', 'OREAS 929', 'OREAS 930', 'OREAS 931', 'OREAS 931b'</v>
      </c>
    </row>
    <row r="233" spans="1:11" x14ac:dyDescent="0.25">
      <c r="A233" t="s">
        <v>645</v>
      </c>
      <c r="B233" t="s">
        <v>646</v>
      </c>
      <c r="C233" t="s">
        <v>647</v>
      </c>
      <c r="D233" t="s">
        <v>648</v>
      </c>
      <c r="E233" t="s">
        <v>4</v>
      </c>
      <c r="F233" t="s">
        <v>592</v>
      </c>
      <c r="G233" t="s">
        <v>430</v>
      </c>
      <c r="I233" t="s">
        <v>645</v>
      </c>
      <c r="K233"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 'OREAS 925', 'OREAS 926', 'OREAS 927', 'OREAS 928', 'OREAS 929', 'OREAS 930', 'OREAS 931', 'OREAS 931b', 'OREAS 932'</v>
      </c>
    </row>
    <row r="234" spans="1:11" x14ac:dyDescent="0.25">
      <c r="A234" t="s">
        <v>649</v>
      </c>
      <c r="B234" t="s">
        <v>650</v>
      </c>
      <c r="C234" t="s">
        <v>651</v>
      </c>
      <c r="D234" t="s">
        <v>652</v>
      </c>
      <c r="E234" t="s">
        <v>4</v>
      </c>
      <c r="F234" t="s">
        <v>592</v>
      </c>
      <c r="G234" t="s">
        <v>430</v>
      </c>
      <c r="I234" t="s">
        <v>649</v>
      </c>
      <c r="K234"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 'OREAS 925', 'OREAS 926', 'OREAS 927', 'OREAS 928', 'OREAS 929', 'OREAS 930', 'OREAS 931', 'OREAS 931b', 'OREAS 932', 'OREAS 932b'</v>
      </c>
    </row>
    <row r="235" spans="1:11" x14ac:dyDescent="0.25">
      <c r="A235" t="s">
        <v>653</v>
      </c>
      <c r="B235" t="s">
        <v>654</v>
      </c>
      <c r="C235" t="s">
        <v>655</v>
      </c>
      <c r="D235" t="s">
        <v>656</v>
      </c>
      <c r="E235" t="s">
        <v>4</v>
      </c>
      <c r="F235" t="s">
        <v>592</v>
      </c>
      <c r="G235" t="s">
        <v>430</v>
      </c>
      <c r="I235" t="s">
        <v>653</v>
      </c>
      <c r="K235"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 'OREAS 925', 'OREAS 926', 'OREAS 927', 'OREAS 928', 'OREAS 929', 'OREAS 930', 'OREAS 931', 'OREAS 931b', 'OREAS 932', 'OREAS 932b', 'OREAS 933'</v>
      </c>
    </row>
    <row r="236" spans="1:11" x14ac:dyDescent="0.25">
      <c r="A236" t="s">
        <v>657</v>
      </c>
      <c r="B236" t="s">
        <v>658</v>
      </c>
      <c r="C236" t="s">
        <v>659</v>
      </c>
      <c r="D236" t="s">
        <v>660</v>
      </c>
      <c r="E236" t="s">
        <v>4</v>
      </c>
      <c r="F236" t="s">
        <v>592</v>
      </c>
      <c r="G236" t="s">
        <v>430</v>
      </c>
      <c r="I236" t="s">
        <v>657</v>
      </c>
      <c r="K236"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 'OREAS 925', 'OREAS 926', 'OREAS 927', 'OREAS 928', 'OREAS 929', 'OREAS 930', 'OREAS 931', 'OREAS 931b', 'OREAS 932', 'OREAS 932b', 'OREAS 933', 'OREAS 934'</v>
      </c>
    </row>
    <row r="237" spans="1:11" x14ac:dyDescent="0.25">
      <c r="A237" t="s">
        <v>661</v>
      </c>
      <c r="B237" t="s">
        <v>662</v>
      </c>
      <c r="C237" t="s">
        <v>663</v>
      </c>
      <c r="D237" t="s">
        <v>664</v>
      </c>
      <c r="E237" t="s">
        <v>4</v>
      </c>
      <c r="F237" t="s">
        <v>592</v>
      </c>
      <c r="G237" t="s">
        <v>430</v>
      </c>
      <c r="I237" t="s">
        <v>661</v>
      </c>
      <c r="K237"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 'OREAS 925', 'OREAS 926', 'OREAS 927', 'OREAS 928', 'OREAS 929', 'OREAS 930', 'OREAS 931', 'OREAS 931b', 'OREAS 932', 'OREAS 932b', 'OREAS 933', 'OREAS 934', 'OREAS 935'</v>
      </c>
    </row>
    <row r="238" spans="1:11" x14ac:dyDescent="0.25">
      <c r="A238" t="s">
        <v>665</v>
      </c>
      <c r="B238" t="s">
        <v>666</v>
      </c>
      <c r="C238" t="s">
        <v>667</v>
      </c>
      <c r="D238" t="s">
        <v>668</v>
      </c>
      <c r="E238" t="s">
        <v>4</v>
      </c>
      <c r="F238" t="s">
        <v>669</v>
      </c>
      <c r="G238" t="s">
        <v>489</v>
      </c>
      <c r="I238" t="s">
        <v>665</v>
      </c>
      <c r="K238"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 'OREAS 925', 'OREAS 926', 'OREAS 927', 'OREAS 928', 'OREAS 929', 'OREAS 930', 'OREAS 931', 'OREAS 931b', 'OREAS 932', 'OREAS 932b', 'OREAS 933', 'OREAS 934', 'OREAS 935', 'OREAS 990b'</v>
      </c>
    </row>
    <row r="239" spans="1:11" x14ac:dyDescent="0.25">
      <c r="A239" t="s">
        <v>670</v>
      </c>
      <c r="B239" t="s">
        <v>671</v>
      </c>
      <c r="C239" t="s">
        <v>672</v>
      </c>
      <c r="D239" t="s">
        <v>673</v>
      </c>
      <c r="E239" t="s">
        <v>4</v>
      </c>
      <c r="F239" t="s">
        <v>669</v>
      </c>
      <c r="G239" t="s">
        <v>489</v>
      </c>
      <c r="I239" t="s">
        <v>670</v>
      </c>
      <c r="K239"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 'OREAS 925', 'OREAS 926', 'OREAS 927', 'OREAS 928', 'OREAS 929', 'OREAS 930', 'OREAS 931', 'OREAS 931b', 'OREAS 932', 'OREAS 932b', 'OREAS 933', 'OREAS 934', 'OREAS 935', 'OREAS 990b', 'OREAS 990c'</v>
      </c>
    </row>
    <row r="240" spans="1:11" x14ac:dyDescent="0.25">
      <c r="A240" t="s">
        <v>1044</v>
      </c>
      <c r="B240" t="s">
        <v>1045</v>
      </c>
      <c r="C240" t="s">
        <v>1046</v>
      </c>
      <c r="D240" t="s">
        <v>1047</v>
      </c>
      <c r="E240" t="s">
        <v>4</v>
      </c>
      <c r="F240" t="s">
        <v>669</v>
      </c>
      <c r="G240" t="s">
        <v>54</v>
      </c>
      <c r="I240" t="s">
        <v>1044</v>
      </c>
      <c r="K240"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 'OREAS 925', 'OREAS 926', 'OREAS 927', 'OREAS 928', 'OREAS 929', 'OREAS 930', 'OREAS 931', 'OREAS 931b', 'OREAS 932', 'OREAS 932b', 'OREAS 933', 'OREAS 934', 'OREAS 935', 'OREAS 990b', 'OREAS 990c', 'OREAS 992b'</v>
      </c>
    </row>
    <row r="241" spans="1:11" x14ac:dyDescent="0.25">
      <c r="A241" t="s">
        <v>674</v>
      </c>
      <c r="B241" t="s">
        <v>675</v>
      </c>
      <c r="C241" t="s">
        <v>676</v>
      </c>
      <c r="D241" t="s">
        <v>677</v>
      </c>
      <c r="E241" t="s">
        <v>4</v>
      </c>
      <c r="F241" t="s">
        <v>344</v>
      </c>
      <c r="G241" t="s">
        <v>145</v>
      </c>
      <c r="I241" t="s">
        <v>674</v>
      </c>
      <c r="K241"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 'OREAS 925', 'OREAS 926', 'OREAS 927', 'OREAS 928', 'OREAS 929', 'OREAS 930', 'OREAS 931', 'OREAS 931b', 'OREAS 932', 'OREAS 932b', 'OREAS 933', 'OREAS 934', 'OREAS 935', 'OREAS 990b', 'OREAS 990c', 'OREAS 992b', 'OREAS 993'</v>
      </c>
    </row>
    <row r="242" spans="1:11" x14ac:dyDescent="0.25">
      <c r="A242" t="s">
        <v>678</v>
      </c>
      <c r="B242" t="s">
        <v>679</v>
      </c>
      <c r="C242" t="s">
        <v>680</v>
      </c>
      <c r="D242" t="s">
        <v>681</v>
      </c>
      <c r="E242" t="s">
        <v>4</v>
      </c>
      <c r="F242" t="s">
        <v>669</v>
      </c>
      <c r="G242" t="s">
        <v>562</v>
      </c>
      <c r="I242" t="s">
        <v>678</v>
      </c>
      <c r="K242"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 'OREAS 925', 'OREAS 926', 'OREAS 927', 'OREAS 928', 'OREAS 929', 'OREAS 930', 'OREAS 931', 'OREAS 931b', 'OREAS 932', 'OREAS 932b', 'OREAS 933', 'OREAS 934', 'OREAS 935', 'OREAS 990b', 'OREAS 990c', 'OREAS 992b', 'OREAS 993', 'OREAS 994'</v>
      </c>
    </row>
    <row r="243" spans="1:11" x14ac:dyDescent="0.25">
      <c r="A243" t="s">
        <v>682</v>
      </c>
      <c r="B243" t="s">
        <v>683</v>
      </c>
      <c r="C243" t="s">
        <v>684</v>
      </c>
      <c r="D243" t="s">
        <v>685</v>
      </c>
      <c r="E243" t="s">
        <v>4</v>
      </c>
      <c r="F243" t="s">
        <v>344</v>
      </c>
      <c r="G243" t="s">
        <v>489</v>
      </c>
      <c r="I243" t="s">
        <v>682</v>
      </c>
      <c r="K243"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 'OREAS 925', 'OREAS 926', 'OREAS 927', 'OREAS 928', 'OREAS 929', 'OREAS 930', 'OREAS 931', 'OREAS 931b', 'OREAS 932', 'OREAS 932b', 'OREAS 933', 'OREAS 934', 'OREAS 935', 'OREAS 990b', 'OREAS 990c', 'OREAS 992b', 'OREAS 993', 'OREAS 994', 'OREAS 995'</v>
      </c>
    </row>
    <row r="244" spans="1:11" x14ac:dyDescent="0.25">
      <c r="A244" t="s">
        <v>686</v>
      </c>
      <c r="B244" t="s">
        <v>687</v>
      </c>
      <c r="C244" t="s">
        <v>688</v>
      </c>
      <c r="D244" t="s">
        <v>689</v>
      </c>
      <c r="E244" t="s">
        <v>4</v>
      </c>
      <c r="F244" t="s">
        <v>669</v>
      </c>
      <c r="G244" t="s">
        <v>544</v>
      </c>
      <c r="K244" t="str">
        <f t="shared" si="3"/>
        <v>'OREAS 20a', 'OREAS 20b', 'OREAS 24b', 'OREAS 25a', 'OREAS 25b', 'OREAS 30a', 'OREAS 45d', 'OREAS 45e', 'OREAS 45f', 'OREAS 45h', 'OREAS 46', 'OREAS 47', 'OREAS 60d', 'OREAS 60e', 'OREAS 61f', 'OREAS 61h', 'OREAS 62f', 'OREAS 62h', 'OREAS 70b', 'OREAS 72b', 'OREAS 73b', 'OREAS 74b', 'OREAS 75b', 'OREAS 76b', 'OREAS 77b', 'OREAS 85', 'OREAS 86', 'OREAS 120', 'OREAS 121', 'OREAS 122', 'OREAS 123', 'OREAS 124', 'OREAS 130', 'OREAS 135', 'OREAS 135b', 'OREAS 136', 'OREAS 137', 'OREAS 138', 'OREAS 139', 'OREAS 147', 'OREAS 148', 'OREAS 149', 'OREAS 151b', 'OREAS 151c', 'OREAS 152b', 'OREAS 152c', 'OREAS 153b', 'OREAS 153c', 'OREAS 173', 'OREAS 174', 'OREAS 175', 'OREAS 211', 'OREAS 230', 'OREAS 231b', 'OREAS 232b', 'OREAS 233', 'OREAS 233b', 'OREAS 234', 'OREAS 234b', 'OREAS 235b', 'OREAS 236', 'OREAS 237b', 'OREAS 238b', 'OREAS 239b', 'OREAS 240', 'OREAS 240b', 'OREAS 241', 'OREAS 241b', 'OREAS 242', 'OREAS 243', 'OREAS 250b', 'OREAS 250c', 'OREAS 251b', 'OREAS 252b', 'OREAS 252c', 'OREAS 253b', 'OREAS 254c', 'OREAS 255b', 'OREAS 255c', 'OREAS 256b', 'OREAS 258', 'OREAS 262b', 'OREAS 264', 'OREAS 266', 'OREAS 273', 'OREAS 282', 'OREAS 284', 'OREAS 285', 'OREAS 286', 'OREAS 287', 'OREAS 288', 'OREAS 289', 'OREAS 290', 'OREAS 291', 'OREAS 292', 'OREAS 293', 'OREAS 294', 'OREAS 295', 'OREAS 296', 'OREAS 297', 'OREAS 298', 'OREAS 299', 'OREAS 315', 'OREAS 316', 'OREAS 317', 'OREAS 353', 'OREAS 353b', 'OREAS 460', 'OREAS 461', 'OREAS 462', 'OREAS 463', 'OREAS 464', 'OREAS 465', 'OREAS 501b', 'OREAS 501c', 'OREAS 501d', 'OREAS 501e', 'OREAS 502b', 'OREAS 502c', 'OREAS 502d', 'OREAS 503b', 'OREAS 503c', 'OREAS 503d', 'OREAS 503e', 'OREAS 504b', 'OREAS 504c', 'OREAS 504d', 'OREAS 505', 'OREAS 505b', 'OREAS 506', 'OREAS 506b', 'OREAS 507', 'OREAS 507b', 'OREAS 508', 'OREAS 520', 'OREAS 520c', 'OREAS 521', 'OREAS 522', 'OREAS 523', 'OREAS 523b', 'OREAS 524', 'OREAS 525', 'OREAS 550', 'OREAS 551', 'OREAS 552', 'OREAS 552b', 'OREAS 553', 'OREAS 554', 'OREAS 554b', 'OREAS 555', 'OREAS 555b', 'OREAS 556', 'OREAS 556b', 'OREAS 600', 'OREAS 600b', 'OREAS 600c', 'OREAS 601', 'OREAS 601b', 'OREAS 601c', 'OREAS 602', 'OREAS 602b', 'OREAS 603', 'OREAS 603b', 'OREAS 603c', 'OREAS 604', 'OREAS 604b', 'OREAS 605', 'OREAS 605b', 'OREAS 606', 'OREAS 606b', 'OREAS 607', 'OREAS 607b', 'OREAS 607c', 'OREAS 608', 'OREAS 608b', 'OREAS 609', 'OREAS 609b', 'OREAS 609c', 'OREAS 610', 'OREAS 610b', 'OREAS 611', 'OREAS 611b', 'OREAS 620', 'OREAS 621', 'OREAS 622', 'OREAS 623', 'OREAS 624', 'OREAS 625', 'OREAS 626', 'OREAS 627', 'OREAS 628', 'OREAS 629', 'OREAS 630', 'OREAS 630b', 'OREAS 680', 'OREAS 681', 'OREAS 682', 'OREAS 683', 'OREAS 684', 'OREAS 700', 'OREAS 701', 'OREAS 750', 'OREAS 751', 'OREAS 752', 'OREAS 753', 'OREAS 901', 'OREAS 902', 'OREAS 903', 'OREAS 904', 'OREAS 905', 'OREAS 905b', 'OREAS 906', 'OREAS 906b', 'OREAS 907', 'OREAS 907b', 'OREAS 908', 'OREAS 908b', 'OREAS 920', 'OREAS 920b', 'OREAS 921', 'OREAS 921b', 'OREAS 922', 'OREAS 923', 'OREAS 924', 'OREAS 925', 'OREAS 926', 'OREAS 927', 'OREAS 928', 'OREAS 929', 'OREAS 930', 'OREAS 931', 'OREAS 931b', 'OREAS 932', 'OREAS 932b', 'OREAS 933', 'OREAS 934', 'OREAS 935', 'OREAS 990b', 'OREAS 990c', 'OREAS 992b', 'OREAS 993', 'OREAS 994', 'OREAS 995', 'OREAS 999'</v>
      </c>
    </row>
    <row r="246" spans="1:11" x14ac:dyDescent="0.25">
      <c r="K246" t="s">
        <v>1048</v>
      </c>
    </row>
    <row r="247" spans="1:11" x14ac:dyDescent="0.25">
      <c r="K247" s="1" t="s">
        <v>1049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Service PSS</dc:creator>
  <cp:lastModifiedBy>Zeb Hall</cp:lastModifiedBy>
  <dcterms:created xsi:type="dcterms:W3CDTF">2023-10-03T06:04:06Z</dcterms:created>
  <dcterms:modified xsi:type="dcterms:W3CDTF">2024-05-24T05:13:53Z</dcterms:modified>
</cp:coreProperties>
</file>