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221\"/>
    </mc:Choice>
  </mc:AlternateContent>
  <bookViews>
    <workbookView xWindow="5565" yWindow="450" windowWidth="9795" windowHeight="9825" tabRatio="614" activeTab="1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H17" i="1" l="1"/>
  <c r="H16" i="1"/>
  <c r="H15" i="1"/>
  <c r="A24" i="2" l="1"/>
  <c r="A12" i="2"/>
  <c r="A10" i="2"/>
  <c r="A8" i="2"/>
  <c r="A6" i="2"/>
  <c r="A4" i="2"/>
  <c r="F24" i="2"/>
  <c r="F22" i="2"/>
  <c r="F20" i="2"/>
  <c r="F18" i="2"/>
  <c r="F16" i="2"/>
  <c r="F14" i="2"/>
  <c r="F12" i="2"/>
  <c r="F10" i="2"/>
  <c r="F8" i="2"/>
  <c r="F6" i="2"/>
  <c r="F4" i="2"/>
  <c r="H14" i="1"/>
  <c r="G24" i="2" s="1"/>
  <c r="A22" i="2" l="1"/>
  <c r="A20" i="2"/>
  <c r="A18" i="2"/>
  <c r="A16" i="2"/>
  <c r="A14" i="2"/>
  <c r="H13" i="1" l="1"/>
  <c r="G22" i="2" s="1"/>
  <c r="H12" i="1"/>
  <c r="G20" i="2" s="1"/>
  <c r="H11" i="1" l="1"/>
  <c r="G18" i="2" s="1"/>
  <c r="H9" i="1" l="1"/>
  <c r="G14" i="2" s="1"/>
  <c r="H10" i="1"/>
  <c r="G16" i="2" s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<sst xmlns="http://schemas.openxmlformats.org/spreadsheetml/2006/main" count="53" uniqueCount="32">
  <si>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</si>
  <si>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</si>
  <si>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</si>
  <si>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</si>
  <si>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</si>
  <si>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</si>
  <si>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</si>
  <si>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</si>
  <si>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</si>
  <si>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</si>
  <si>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</si>
  <si>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</si>
  <si>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</si>
  <si>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</si>
  <si>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</si>
  <si>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</si>
  <si>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Koralle</t>
  </si>
  <si>
    <t>Wägeprotokoll 11005-11018</t>
  </si>
  <si>
    <t>Blank</t>
  </si>
  <si>
    <t>JPM_1829</t>
  </si>
  <si>
    <t>JPM_1850</t>
  </si>
  <si>
    <t>JPM_1870</t>
  </si>
  <si>
    <t>JPM_1890</t>
  </si>
  <si>
    <t>JPM_1910</t>
  </si>
  <si>
    <t>JPM_1928</t>
  </si>
  <si>
    <t>JPM_1929</t>
  </si>
  <si>
    <t>JPM_1936</t>
  </si>
  <si>
    <t>JPM_1937</t>
  </si>
  <si>
    <t>JPM_1968</t>
  </si>
  <si>
    <t>JPM_1972</t>
  </si>
  <si>
    <t>JPM_1999</t>
  </si>
  <si>
    <t>JPM_2012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</si>
</sst>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29" sqref="F29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17</v>
      </c>
    </row>
    <row r="3" spans="1:11" s="1" customFormat="1" x14ac:dyDescent="0.2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25">
      <c r="A4" s="4">
        <v>11005</v>
      </c>
      <c r="B4" s="12">
        <v>8.7550000000000003E-2</v>
      </c>
      <c r="C4" s="6"/>
      <c r="D4" s="6">
        <v>14.609439999999999</v>
      </c>
      <c r="E4" s="6"/>
      <c r="F4" s="6">
        <v>14.71175</v>
      </c>
      <c r="G4" s="6"/>
      <c r="H4" s="6">
        <f>F4-D4</f>
        <v>0.10231000000000101</v>
      </c>
      <c r="I4" s="3"/>
      <c r="J4" s="4">
        <v>11005</v>
      </c>
    </row>
    <row r="5" spans="1:11" s="3" customFormat="1" x14ac:dyDescent="0.25">
      <c r="A5" s="4">
        <v>11006</v>
      </c>
      <c r="B5" s="12">
        <v>9.6320000000000003E-2</v>
      </c>
      <c r="C5" s="6"/>
      <c r="D5" s="6">
        <v>14.172499999999999</v>
      </c>
      <c r="E5" s="6"/>
      <c r="F5" s="6">
        <v>14.27468</v>
      </c>
      <c r="G5" s="6"/>
      <c r="H5" s="6">
        <f t="shared" ref="H5:H17" si="0">F5-D5</f>
        <v>0.1021800000000006</v>
      </c>
      <c r="J5" s="4">
        <v>11006</v>
      </c>
      <c r="K5" s="4"/>
    </row>
    <row r="6" spans="1:11" s="4" customFormat="1" x14ac:dyDescent="0.25">
      <c r="A6" s="4">
        <v>11007</v>
      </c>
      <c r="B6" s="6">
        <v>9.7070000000000004E-2</v>
      </c>
      <c r="C6" s="18"/>
      <c r="D6" s="6">
        <v>15.081049999999999</v>
      </c>
      <c r="E6" s="6"/>
      <c r="F6" s="6">
        <v>15.18427</v>
      </c>
      <c r="G6" s="6"/>
      <c r="H6" s="6">
        <f t="shared" si="0"/>
        <v>0.10322000000000031</v>
      </c>
      <c r="I6" s="3"/>
      <c r="J6" s="4">
        <v>11007</v>
      </c>
    </row>
    <row r="7" spans="1:11" s="3" customFormat="1" x14ac:dyDescent="0.25">
      <c r="A7" s="4">
        <v>11008</v>
      </c>
      <c r="B7" s="12">
        <v>9.7970000000000002E-2</v>
      </c>
      <c r="C7" s="6"/>
      <c r="D7" s="6">
        <v>14.51857</v>
      </c>
      <c r="E7" s="6"/>
      <c r="F7" s="6">
        <v>14.61957</v>
      </c>
      <c r="G7" s="6"/>
      <c r="H7" s="6">
        <f t="shared" si="0"/>
        <v>0.10099999999999909</v>
      </c>
      <c r="J7" s="4">
        <v>11008</v>
      </c>
      <c r="K7" s="4"/>
    </row>
    <row r="8" spans="1:11" s="4" customFormat="1" ht="15.75" customHeight="1" x14ac:dyDescent="0.25">
      <c r="A8" s="4">
        <v>11009</v>
      </c>
      <c r="B8" s="12">
        <v>9.1359999999999997E-2</v>
      </c>
      <c r="C8" s="6"/>
      <c r="D8" s="6">
        <v>14.912050000000001</v>
      </c>
      <c r="E8" s="6"/>
      <c r="F8" s="6">
        <v>15.014530000000001</v>
      </c>
      <c r="G8" s="6"/>
      <c r="H8" s="6">
        <f t="shared" si="0"/>
        <v>0.1024799999999999</v>
      </c>
      <c r="I8" s="3"/>
      <c r="J8" s="4">
        <v>11009</v>
      </c>
    </row>
    <row r="9" spans="1:11" s="3" customFormat="1" x14ac:dyDescent="0.25">
      <c r="A9" s="4">
        <v>11010</v>
      </c>
      <c r="B9" s="12">
        <v>8.8569999999999996E-2</v>
      </c>
      <c r="C9" s="6"/>
      <c r="D9" s="6">
        <v>13.37255</v>
      </c>
      <c r="E9" s="6"/>
      <c r="F9" s="6">
        <v>13.47559</v>
      </c>
      <c r="G9" s="6"/>
      <c r="H9" s="6">
        <f t="shared" si="0"/>
        <v>0.10304000000000002</v>
      </c>
      <c r="J9" s="4">
        <v>11010</v>
      </c>
      <c r="K9" s="4"/>
    </row>
    <row r="10" spans="1:11" s="3" customFormat="1" x14ac:dyDescent="0.25">
      <c r="A10" s="4">
        <v>11011</v>
      </c>
      <c r="B10" s="12">
        <v>9.4479999999999995E-2</v>
      </c>
      <c r="C10" s="6"/>
      <c r="D10" s="6">
        <v>14.60041</v>
      </c>
      <c r="E10" s="6"/>
      <c r="F10" s="6">
        <v>14.70196</v>
      </c>
      <c r="G10" s="6"/>
      <c r="H10" s="6">
        <f t="shared" si="0"/>
        <v>0.10154999999999959</v>
      </c>
      <c r="J10" s="4">
        <v>11011</v>
      </c>
      <c r="K10" s="4"/>
    </row>
    <row r="11" spans="1:11" s="3" customFormat="1" x14ac:dyDescent="0.25">
      <c r="A11" s="4">
        <v>11012</v>
      </c>
      <c r="B11" s="12">
        <v>8.9849999999999999E-2</v>
      </c>
      <c r="C11" s="6"/>
      <c r="D11" s="6">
        <v>14.10718</v>
      </c>
      <c r="E11" s="6"/>
      <c r="F11" s="6">
        <v>14.20964</v>
      </c>
      <c r="G11" s="6"/>
      <c r="H11" s="6">
        <f t="shared" si="0"/>
        <v>0.10246000000000066</v>
      </c>
      <c r="J11" s="4">
        <v>11012</v>
      </c>
      <c r="K11" s="4"/>
    </row>
    <row r="12" spans="1:11" s="3" customFormat="1" x14ac:dyDescent="0.25">
      <c r="A12" s="4">
        <v>11013</v>
      </c>
      <c r="B12" s="12">
        <v>8.6269999999999999E-2</v>
      </c>
      <c r="C12" s="6"/>
      <c r="D12" s="6">
        <v>14.32038</v>
      </c>
      <c r="E12" s="6"/>
      <c r="F12" s="6">
        <v>14.41746</v>
      </c>
      <c r="G12" s="6"/>
      <c r="H12" s="6">
        <f t="shared" si="0"/>
        <v>9.7080000000000055E-2</v>
      </c>
      <c r="J12" s="4">
        <v>11013</v>
      </c>
      <c r="K12" s="4"/>
    </row>
    <row r="13" spans="1:11" s="3" customFormat="1" x14ac:dyDescent="0.25">
      <c r="A13" s="4">
        <v>11014</v>
      </c>
      <c r="B13" s="12">
        <v>9.3119999999999994E-2</v>
      </c>
      <c r="C13" s="6"/>
      <c r="D13" s="6">
        <v>14.13782</v>
      </c>
      <c r="E13" s="6"/>
      <c r="F13" s="6">
        <v>14.24072</v>
      </c>
      <c r="G13" s="6"/>
      <c r="H13" s="6">
        <f t="shared" si="0"/>
        <v>0.10289999999999999</v>
      </c>
      <c r="J13" s="4">
        <v>11014</v>
      </c>
      <c r="K13" s="4"/>
    </row>
    <row r="14" spans="1:11" s="3" customFormat="1" x14ac:dyDescent="0.25">
      <c r="A14" s="4">
        <v>11015</v>
      </c>
      <c r="B14" s="12">
        <v>9.5899999999999999E-2</v>
      </c>
      <c r="C14" s="6"/>
      <c r="D14" s="6">
        <v>13.69929</v>
      </c>
      <c r="E14" s="6"/>
      <c r="F14" s="6">
        <v>13.8018</v>
      </c>
      <c r="G14" s="6"/>
      <c r="H14" s="6">
        <f t="shared" si="0"/>
        <v>0.10251000000000055</v>
      </c>
      <c r="J14" s="4">
        <v>11015</v>
      </c>
      <c r="K14" s="4"/>
    </row>
    <row r="15" spans="1:11" s="3" customFormat="1" x14ac:dyDescent="0.25">
      <c r="A15" s="4">
        <v>11016</v>
      </c>
      <c r="B15" s="12">
        <v>8.054E-2</v>
      </c>
      <c r="C15" s="6"/>
      <c r="D15" s="6">
        <v>14.38494</v>
      </c>
      <c r="E15" s="6"/>
      <c r="F15" s="6">
        <v>14.48718</v>
      </c>
      <c r="G15" s="6"/>
      <c r="H15" s="6">
        <f t="shared" si="0"/>
        <v>0.10224000000000011</v>
      </c>
      <c r="J15" s="4">
        <v>11016</v>
      </c>
      <c r="K15" s="4"/>
    </row>
    <row r="16" spans="1:11" s="3" customFormat="1" x14ac:dyDescent="0.25">
      <c r="A16" s="4">
        <v>11017</v>
      </c>
      <c r="B16" s="12">
        <v>9.1020000000000004E-2</v>
      </c>
      <c r="C16" s="6"/>
      <c r="D16" s="6">
        <v>14.348280000000001</v>
      </c>
      <c r="E16" s="6"/>
      <c r="F16" s="6">
        <v>14.45026</v>
      </c>
      <c r="G16" s="6"/>
      <c r="H16" s="6">
        <f t="shared" si="0"/>
        <v>0.10197999999999929</v>
      </c>
      <c r="J16" s="4">
        <v>11017</v>
      </c>
      <c r="K16" s="4"/>
    </row>
    <row r="17" spans="1:11" s="3" customFormat="1" x14ac:dyDescent="0.25">
      <c r="A17" s="4">
        <v>11018</v>
      </c>
      <c r="B17" s="12" t="s">
        <v>18</v>
      </c>
      <c r="C17" s="6"/>
      <c r="D17" s="6">
        <v>12.96016</v>
      </c>
      <c r="E17" s="6"/>
      <c r="F17" s="6">
        <v>12.970129999999999</v>
      </c>
      <c r="G17" s="6"/>
      <c r="H17" s="6">
        <f t="shared" si="0"/>
        <v>9.9699999999991462E-3</v>
      </c>
      <c r="J17" s="4">
        <v>11018</v>
      </c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G30" sqref="G30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6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25">
      <c r="E3" s="15"/>
    </row>
    <row r="4" spans="1:8" x14ac:dyDescent="0.25">
      <c r="A4" s="3">
        <f>Berechnung!A4</f>
        <v>11005</v>
      </c>
      <c r="B4" t="s">
        <v>19</v>
      </c>
      <c r="C4" s="6" t="s">
        <v>16</v>
      </c>
      <c r="D4" s="6"/>
      <c r="F4" s="6">
        <f>Berechnung!B4</f>
        <v>8.7550000000000003E-2</v>
      </c>
      <c r="G4" s="6">
        <f>Berechnung!H4</f>
        <v>0.10231000000000101</v>
      </c>
    </row>
    <row r="5" spans="1:8" x14ac:dyDescent="0.25">
      <c r="B5"/>
      <c r="C5" s="6"/>
      <c r="D5" s="6"/>
      <c r="F5" s="6"/>
      <c r="G5" s="6"/>
    </row>
    <row r="6" spans="1:8" x14ac:dyDescent="0.25">
      <c r="A6" s="3">
        <f>Berechnung!A5</f>
        <v>11006</v>
      </c>
      <c r="B6" t="s">
        <v>20</v>
      </c>
      <c r="C6" s="6" t="s">
        <v>16</v>
      </c>
      <c r="D6" s="6"/>
      <c r="F6" s="6">
        <f>Berechnung!B5</f>
        <v>9.6320000000000003E-2</v>
      </c>
      <c r="G6" s="6">
        <f>Berechnung!H5</f>
        <v>0.1021800000000006</v>
      </c>
    </row>
    <row r="7" spans="1:8" x14ac:dyDescent="0.25">
      <c r="B7"/>
      <c r="C7" s="6"/>
      <c r="D7" s="6"/>
      <c r="F7" s="6"/>
      <c r="G7" s="6"/>
    </row>
    <row r="8" spans="1:8" x14ac:dyDescent="0.25">
      <c r="A8" s="3">
        <f>Berechnung!A6</f>
        <v>11007</v>
      </c>
      <c r="B8" t="s">
        <v>21</v>
      </c>
      <c r="C8" s="6" t="s">
        <v>16</v>
      </c>
      <c r="D8" s="6"/>
      <c r="F8" s="6">
        <f>Berechnung!B6</f>
        <v>9.7070000000000004E-2</v>
      </c>
      <c r="G8" s="6">
        <f>Berechnung!H6</f>
        <v>0.10322000000000031</v>
      </c>
    </row>
    <row r="9" spans="1:8" x14ac:dyDescent="0.25">
      <c r="B9"/>
      <c r="C9" s="6"/>
      <c r="D9" s="6"/>
      <c r="F9" s="6"/>
      <c r="G9" s="6"/>
    </row>
    <row r="10" spans="1:8" x14ac:dyDescent="0.25">
      <c r="A10" s="3">
        <f>Berechnung!A7</f>
        <v>11008</v>
      </c>
      <c r="B10" t="s">
        <v>22</v>
      </c>
      <c r="C10" s="6" t="s">
        <v>16</v>
      </c>
      <c r="D10" s="6"/>
      <c r="F10" s="6">
        <f>Berechnung!B7</f>
        <v>9.7970000000000002E-2</v>
      </c>
      <c r="G10" s="6">
        <f>Berechnung!H7</f>
        <v>0.10099999999999909</v>
      </c>
    </row>
    <row r="11" spans="1:8" x14ac:dyDescent="0.25">
      <c r="B11"/>
      <c r="C11" s="6"/>
      <c r="D11" s="6"/>
      <c r="F11" s="6"/>
      <c r="G11" s="6"/>
    </row>
    <row r="12" spans="1:8" x14ac:dyDescent="0.25">
      <c r="A12" s="3">
        <f>Berechnung!A8</f>
        <v>11009</v>
      </c>
      <c r="B12" t="s">
        <v>23</v>
      </c>
      <c r="C12" s="6" t="s">
        <v>16</v>
      </c>
      <c r="D12" s="6"/>
      <c r="F12" s="6">
        <f>Berechnung!B8</f>
        <v>9.1359999999999997E-2</v>
      </c>
      <c r="G12" s="6">
        <f>Berechnung!H8</f>
        <v>0.1024799999999999</v>
      </c>
    </row>
    <row r="13" spans="1:8" x14ac:dyDescent="0.25">
      <c r="B13"/>
      <c r="C13" s="6"/>
      <c r="D13" s="6"/>
      <c r="F13" s="6"/>
      <c r="G13" s="6"/>
    </row>
    <row r="14" spans="1:8" x14ac:dyDescent="0.25">
      <c r="A14" s="3">
        <f>Berechnung!A9</f>
        <v>11010</v>
      </c>
      <c r="B14" t="s">
        <v>24</v>
      </c>
      <c r="C14" s="6" t="s">
        <v>16</v>
      </c>
      <c r="D14" s="6"/>
      <c r="F14" s="6">
        <f>Berechnung!B9</f>
        <v>8.8569999999999996E-2</v>
      </c>
      <c r="G14" s="6">
        <f>Berechnung!H9</f>
        <v>0.10304000000000002</v>
      </c>
    </row>
    <row r="15" spans="1:8" x14ac:dyDescent="0.25">
      <c r="B15"/>
      <c r="C15" s="6"/>
      <c r="D15" s="6"/>
      <c r="F15" s="6"/>
      <c r="G15" s="6"/>
    </row>
    <row r="16" spans="1:8" x14ac:dyDescent="0.25">
      <c r="A16" s="3">
        <f>Berechnung!A10</f>
        <v>11011</v>
      </c>
      <c r="B16" t="s">
        <v>25</v>
      </c>
      <c r="C16" s="6" t="s">
        <v>16</v>
      </c>
      <c r="D16" s="6"/>
      <c r="F16" s="6">
        <f>Berechnung!B10</f>
        <v>9.4479999999999995E-2</v>
      </c>
      <c r="G16" s="6">
        <f>Berechnung!H10</f>
        <v>0.10154999999999959</v>
      </c>
    </row>
    <row r="17" spans="1:7" x14ac:dyDescent="0.25">
      <c r="B17"/>
      <c r="C17" s="6"/>
      <c r="D17" s="6"/>
      <c r="F17" s="6"/>
      <c r="G17" s="6"/>
    </row>
    <row r="18" spans="1:7" x14ac:dyDescent="0.25">
      <c r="A18" s="3">
        <f>Berechnung!A11</f>
        <v>11012</v>
      </c>
      <c r="B18" t="s">
        <v>26</v>
      </c>
      <c r="C18" s="6" t="s">
        <v>16</v>
      </c>
      <c r="D18" s="6"/>
      <c r="F18" s="6">
        <f>Berechnung!B11</f>
        <v>8.9849999999999999E-2</v>
      </c>
      <c r="G18" s="6">
        <f>Berechnung!H11</f>
        <v>0.10246000000000066</v>
      </c>
    </row>
    <row r="19" spans="1:7" x14ac:dyDescent="0.25">
      <c r="B19"/>
      <c r="C19" s="6"/>
      <c r="D19" s="6"/>
      <c r="F19" s="6"/>
      <c r="G19" s="6"/>
    </row>
    <row r="20" spans="1:7" x14ac:dyDescent="0.25">
      <c r="A20" s="3">
        <f>Berechnung!A12</f>
        <v>11013</v>
      </c>
      <c r="B20" t="s">
        <v>27</v>
      </c>
      <c r="C20" s="6" t="s">
        <v>16</v>
      </c>
      <c r="D20" s="6"/>
      <c r="F20" s="6">
        <f>Berechnung!B12</f>
        <v>8.6269999999999999E-2</v>
      </c>
      <c r="G20" s="6">
        <f>Berechnung!H12</f>
        <v>9.7080000000000055E-2</v>
      </c>
    </row>
    <row r="21" spans="1:7" x14ac:dyDescent="0.25">
      <c r="B21"/>
      <c r="C21" s="6"/>
      <c r="D21" s="6"/>
      <c r="F21" s="6"/>
      <c r="G21" s="6"/>
    </row>
    <row r="22" spans="1:7" x14ac:dyDescent="0.25">
      <c r="A22" s="3">
        <f>Berechnung!A13</f>
        <v>11014</v>
      </c>
      <c r="B22" t="s">
        <v>28</v>
      </c>
      <c r="C22" s="6" t="s">
        <v>16</v>
      </c>
      <c r="D22" s="6"/>
      <c r="F22" s="6">
        <f>Berechnung!B13</f>
        <v>9.3119999999999994E-2</v>
      </c>
      <c r="G22" s="6">
        <f>Berechnung!H13</f>
        <v>0.10289999999999999</v>
      </c>
    </row>
    <row r="23" spans="1:7" x14ac:dyDescent="0.25">
      <c r="B23"/>
      <c r="C23" s="6"/>
      <c r="D23" s="6"/>
      <c r="F23" s="6"/>
      <c r="G23" s="6"/>
    </row>
    <row r="24" spans="1:7" x14ac:dyDescent="0.25">
      <c r="A24" s="3">
        <f>Berechnung!A14</f>
        <v>11015</v>
      </c>
      <c r="B24" t="s">
        <v>29</v>
      </c>
      <c r="C24" s="6" t="s">
        <v>16</v>
      </c>
      <c r="D24" s="6"/>
      <c r="F24" s="6">
        <f>Berechnung!B14</f>
        <v>9.5899999999999999E-2</v>
      </c>
      <c r="G24" s="6">
        <f>Berechnung!H14</f>
        <v>0.10251000000000055</v>
      </c>
    </row>
    <row r="25" spans="1:7" x14ac:dyDescent="0.25">
      <c r="B25"/>
      <c r="C25" s="6"/>
      <c r="D25" s="6"/>
      <c r="F25" s="6"/>
      <c r="G25" s="6"/>
    </row>
    <row r="26" spans="1:7" x14ac:dyDescent="0.25">
      <c r="A26" s="3">
        <v>11016</v>
      </c>
      <c r="B26" t="s">
        <v>30</v>
      </c>
      <c r="C26" s="6" t="s">
        <v>16</v>
      </c>
      <c r="D26" s="6"/>
      <c r="F26" s="6">
        <v>8.054E-2</v>
      </c>
      <c r="G26" s="6">
        <v>0.10224</v>
      </c>
    </row>
    <row r="27" spans="1:7" x14ac:dyDescent="0.25">
      <c r="B27"/>
      <c r="C27" s="6"/>
      <c r="D27" s="6"/>
      <c r="F27" s="6"/>
      <c r="G27" s="6"/>
    </row>
    <row r="28" spans="1:7" x14ac:dyDescent="0.25">
      <c r="A28" s="3">
        <v>11017</v>
      </c>
      <c r="B28" t="s">
        <v>31</v>
      </c>
      <c r="C28" s="6" t="s">
        <v>16</v>
      </c>
      <c r="D28" s="6"/>
      <c r="F28" s="6">
        <v>9.1020000000000004E-2</v>
      </c>
      <c r="G28" s="6">
        <v>0.10198</v>
      </c>
    </row>
    <row r="29" spans="1:7" x14ac:dyDescent="0.25">
      <c r="B29"/>
      <c r="C29" s="6"/>
      <c r="D29" s="6"/>
      <c r="F29" s="6"/>
      <c r="G29" s="6"/>
    </row>
    <row r="30" spans="1:7" x14ac:dyDescent="0.25">
      <c r="A30" s="3">
        <v>11018</v>
      </c>
      <c r="B30" t="s">
        <v>18</v>
      </c>
      <c r="C30" s="6" t="s">
        <v>18</v>
      </c>
      <c r="D30" s="6"/>
      <c r="F30" s="6" t="s">
        <v>18</v>
      </c>
      <c r="G30" s="6">
        <v>9.9699999999999997E-3</v>
      </c>
    </row>
    <row r="31" spans="1:7" x14ac:dyDescent="0.25">
      <c r="B31"/>
      <c r="C31" s="6"/>
      <c r="D31" s="6"/>
      <c r="F31" s="6"/>
      <c r="G31" s="6"/>
    </row>
    <row r="32" spans="1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2021-02-05T15:58:30Z</dcterms:modified>
</cp:coreProperties>
</file>