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eco\Doku\"/>
    </mc:Choice>
  </mc:AlternateContent>
  <bookViews>
    <workbookView xWindow="0" yWindow="0" windowWidth="28800" windowHeight="12210"/>
  </bookViews>
  <sheets>
    <sheet name="Tabelle1" sheetId="1" r:id="rId1"/>
  </sheet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1" l="1"/>
  <c r="B19" i="1"/>
  <c r="B4" i="1"/>
  <c r="B7" i="1" s="1"/>
  <c r="B14" i="1" l="1"/>
  <c r="B11" i="1"/>
  <c r="B6" i="1"/>
  <c r="B10" i="1"/>
  <c r="B18" i="1"/>
  <c r="B9" i="1"/>
  <c r="B13" i="1"/>
  <c r="B17" i="1"/>
  <c r="B8" i="1"/>
  <c r="B15" i="1"/>
  <c r="B16" i="1"/>
</calcChain>
</file>

<file path=xl/sharedStrings.xml><?xml version="1.0" encoding="utf-8"?>
<sst xmlns="http://schemas.openxmlformats.org/spreadsheetml/2006/main" count="7" uniqueCount="7">
  <si>
    <t>Regressionswert Infrarotsensor</t>
  </si>
  <si>
    <t>y Achse</t>
  </si>
  <si>
    <t>x Achse</t>
  </si>
  <si>
    <t>Output Voltage (V)</t>
  </si>
  <si>
    <t>Distance (cm)</t>
  </si>
  <si>
    <t>10 Bit ADC / 5V Ref</t>
  </si>
  <si>
    <t>http://www.mouser.com/ds/2/321/gp2y0a21yk_e-3493.pdf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</si>
</sst>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1"/>
    <xf numFmtId="0" fontId="1" fillId="2" borderId="0" xfId="0" applyFont="1" applyFill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Tabelle1!$C$5</c:f>
              <c:strCache>
                <c:ptCount val="1"/>
                <c:pt idx="0">
                  <c:v>Distance (cm)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2.0093832020997376E-2"/>
                  <c:y val="-0.1056550743657043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3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Tabelle1!$C$6:$C$19</c:f>
              <c:numCache>
                <c:formatCode>General</c:formatCode>
                <c:ptCount val="14"/>
                <c:pt idx="0">
                  <c:v>5.3</c:v>
                </c:pt>
                <c:pt idx="1">
                  <c:v>9</c:v>
                </c:pt>
                <c:pt idx="2">
                  <c:v>10</c:v>
                </c:pt>
                <c:pt idx="3">
                  <c:v>12</c:v>
                </c:pt>
                <c:pt idx="4">
                  <c:v>17</c:v>
                </c:pt>
                <c:pt idx="5">
                  <c:v>20</c:v>
                </c:pt>
                <c:pt idx="6">
                  <c:v>24</c:v>
                </c:pt>
                <c:pt idx="7">
                  <c:v>27</c:v>
                </c:pt>
                <c:pt idx="8">
                  <c:v>30</c:v>
                </c:pt>
                <c:pt idx="9">
                  <c:v>40</c:v>
                </c:pt>
                <c:pt idx="10">
                  <c:v>50</c:v>
                </c:pt>
                <c:pt idx="11">
                  <c:v>60</c:v>
                </c:pt>
                <c:pt idx="12">
                  <c:v>70</c:v>
                </c:pt>
                <c:pt idx="13">
                  <c:v>80</c:v>
                </c:pt>
              </c:numCache>
            </c:numRef>
          </c:xVal>
          <c:yVal>
            <c:numRef>
              <c:f>Tabelle1!$B$6:$B$19</c:f>
              <c:numCache>
                <c:formatCode>General</c:formatCode>
                <c:ptCount val="14"/>
                <c:pt idx="0">
                  <c:v>635</c:v>
                </c:pt>
                <c:pt idx="1">
                  <c:v>512</c:v>
                </c:pt>
                <c:pt idx="2">
                  <c:v>471</c:v>
                </c:pt>
                <c:pt idx="3">
                  <c:v>410</c:v>
                </c:pt>
                <c:pt idx="4">
                  <c:v>307</c:v>
                </c:pt>
                <c:pt idx="5">
                  <c:v>266</c:v>
                </c:pt>
                <c:pt idx="6">
                  <c:v>225</c:v>
                </c:pt>
                <c:pt idx="7">
                  <c:v>205</c:v>
                </c:pt>
                <c:pt idx="8">
                  <c:v>184</c:v>
                </c:pt>
                <c:pt idx="9">
                  <c:v>143</c:v>
                </c:pt>
                <c:pt idx="10">
                  <c:v>123</c:v>
                </c:pt>
                <c:pt idx="11">
                  <c:v>106</c:v>
                </c:pt>
                <c:pt idx="12">
                  <c:v>82</c:v>
                </c:pt>
                <c:pt idx="13">
                  <c:v>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59E-4AAC-869C-51501881C1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553512"/>
        <c:axId val="540553840"/>
      </c:scatterChart>
      <c:valAx>
        <c:axId val="540553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40553840"/>
        <c:crosses val="autoZero"/>
        <c:crossBetween val="midCat"/>
      </c:valAx>
      <c:valAx>
        <c:axId val="54055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40553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76200</xdr:colOff>
      <xdr:row>2</xdr:row>
      <xdr:rowOff>1</xdr:rowOff>
    </xdr:from>
    <xdr:to>
      <xdr:col>10</xdr:col>
      <xdr:colOff>229663</xdr:colOff>
      <xdr:row>14</xdr:row>
      <xdr:rowOff>183129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5DD5506A-BA2A-4F4E-9EE7-958CCB3FE9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00700" y="381001"/>
          <a:ext cx="3201463" cy="2469128"/>
        </a:xfrm>
        <a:prstGeom prst="rect">
          <a:avLst/>
        </a:prstGeom>
      </xdr:spPr>
    </xdr:pic>
    <xdr:clientData/>
  </xdr:twoCellAnchor>
  <xdr:twoCellAnchor>
    <xdr:from>
      <xdr:col>1</xdr:col>
      <xdr:colOff>314324</xdr:colOff>
      <xdr:row>22</xdr:row>
      <xdr:rowOff>57150</xdr:rowOff>
    </xdr:from>
    <xdr:to>
      <xdr:col>12</xdr:col>
      <xdr:colOff>476249</xdr:colOff>
      <xdr:row>53</xdr:row>
      <xdr:rowOff>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C2F9F765-44B4-4018-86E1-27EEE51619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://www.mouser.com/ds/2/321/gp2y0a21yk_e-3493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tabSelected="1" topLeftCell="A16" workbookViewId="0">
      <selection activeCell="G21" sqref="G21"/>
    </sheetView>
  </sheetViews>
  <sheetFormatPr baseColWidth="10" defaultRowHeight="15" x14ac:dyDescent="0.25"/>
  <cols>
    <col min="1" max="2" width="18.5703125" style="1" customWidth="1"/>
    <col min="3" max="16384" width="11.42578125" style="1"/>
  </cols>
  <sheetData>
    <row r="1" spans="1:3" x14ac:dyDescent="0.25">
      <c r="A1" s="1" t="s">
        <v>0</v>
      </c>
      <c r="C1" s="3" t="s">
        <v>6</v>
      </c>
    </row>
    <row r="2" spans="1:3" x14ac:dyDescent="0.25">
      <c r="A2" s="2" t="s">
        <v>1</v>
      </c>
      <c r="B2" s="2"/>
      <c r="C2" s="1" t="s">
        <v>2</v>
      </c>
    </row>
    <row r="4" spans="1:3" x14ac:dyDescent="0.25">
      <c r="B4" s="1">
        <f>5/(2^10)</f>
        <v>4.8828125E-3</v>
      </c>
    </row>
    <row r="5" spans="1:3" x14ac:dyDescent="0.25">
      <c r="A5" s="4" t="s">
        <v>3</v>
      </c>
      <c r="B5" s="4" t="s">
        <v>5</v>
      </c>
      <c r="C5" s="4" t="s">
        <v>4</v>
      </c>
    </row>
    <row r="6" spans="1:3" x14ac:dyDescent="0.25">
      <c r="A6" s="1">
        <v>3.1</v>
      </c>
      <c r="B6" s="1">
        <f>ROUND((A6/$B$4),0)</f>
        <v>635</v>
      </c>
      <c r="C6" s="1">
        <v>5.3</v>
      </c>
    </row>
    <row r="7" spans="1:3" x14ac:dyDescent="0.25">
      <c r="A7" s="1">
        <v>2.5</v>
      </c>
      <c r="B7" s="1">
        <f t="shared" ref="B7:B19" si="0">ROUND((A7/$B$4),0)</f>
        <v>512</v>
      </c>
      <c r="C7" s="1">
        <v>9</v>
      </c>
    </row>
    <row r="8" spans="1:3" x14ac:dyDescent="0.25">
      <c r="A8" s="1">
        <v>2.2999999999999998</v>
      </c>
      <c r="B8" s="1">
        <f t="shared" si="0"/>
        <v>471</v>
      </c>
      <c r="C8" s="1">
        <v>10</v>
      </c>
    </row>
    <row r="9" spans="1:3" x14ac:dyDescent="0.25">
      <c r="A9" s="1">
        <v>2</v>
      </c>
      <c r="B9" s="1">
        <f t="shared" si="0"/>
        <v>410</v>
      </c>
      <c r="C9" s="1">
        <v>12</v>
      </c>
    </row>
    <row r="10" spans="1:3" x14ac:dyDescent="0.25">
      <c r="A10" s="1">
        <v>1.5</v>
      </c>
      <c r="B10" s="1">
        <f t="shared" si="0"/>
        <v>307</v>
      </c>
      <c r="C10" s="1">
        <v>17</v>
      </c>
    </row>
    <row r="11" spans="1:3" x14ac:dyDescent="0.25">
      <c r="A11" s="1">
        <v>1.3</v>
      </c>
      <c r="B11" s="1">
        <f t="shared" si="0"/>
        <v>266</v>
      </c>
      <c r="C11" s="1">
        <v>20</v>
      </c>
    </row>
    <row r="12" spans="1:3" x14ac:dyDescent="0.25">
      <c r="A12" s="1">
        <v>1.1000000000000001</v>
      </c>
      <c r="B12" s="1">
        <f t="shared" si="0"/>
        <v>225</v>
      </c>
      <c r="C12" s="1">
        <v>24</v>
      </c>
    </row>
    <row r="13" spans="1:3" x14ac:dyDescent="0.25">
      <c r="A13" s="1">
        <v>1</v>
      </c>
      <c r="B13" s="1">
        <f t="shared" si="0"/>
        <v>205</v>
      </c>
      <c r="C13" s="1">
        <v>27</v>
      </c>
    </row>
    <row r="14" spans="1:3" x14ac:dyDescent="0.25">
      <c r="A14" s="1">
        <v>0.9</v>
      </c>
      <c r="B14" s="1">
        <f t="shared" si="0"/>
        <v>184</v>
      </c>
      <c r="C14" s="1">
        <v>30</v>
      </c>
    </row>
    <row r="15" spans="1:3" x14ac:dyDescent="0.25">
      <c r="A15" s="1">
        <v>0.7</v>
      </c>
      <c r="B15" s="1">
        <f t="shared" si="0"/>
        <v>143</v>
      </c>
      <c r="C15" s="1">
        <v>40</v>
      </c>
    </row>
    <row r="16" spans="1:3" x14ac:dyDescent="0.25">
      <c r="A16" s="1">
        <v>0.6</v>
      </c>
      <c r="B16" s="1">
        <f t="shared" si="0"/>
        <v>123</v>
      </c>
      <c r="C16" s="1">
        <v>50</v>
      </c>
    </row>
    <row r="17" spans="1:3" x14ac:dyDescent="0.25">
      <c r="A17" s="1">
        <v>0.52</v>
      </c>
      <c r="B17" s="1">
        <f t="shared" si="0"/>
        <v>106</v>
      </c>
      <c r="C17" s="1">
        <v>60</v>
      </c>
    </row>
    <row r="18" spans="1:3" x14ac:dyDescent="0.25">
      <c r="A18" s="1">
        <v>0.4</v>
      </c>
      <c r="B18" s="1">
        <f t="shared" si="0"/>
        <v>82</v>
      </c>
      <c r="C18" s="1">
        <v>70</v>
      </c>
    </row>
    <row r="19" spans="1:3" x14ac:dyDescent="0.25">
      <c r="A19" s="1">
        <v>0.39</v>
      </c>
      <c r="B19" s="1">
        <f t="shared" si="0"/>
        <v>80</v>
      </c>
      <c r="C19" s="1">
        <v>80</v>
      </c>
    </row>
  </sheetData>
  <mergeCells count="1">
    <mergeCell ref="A2:B2"/>
  </mergeCells>
  <hyperlinks>
    <hyperlink ref="C1" r:id="rId1"/>
  </hyperlinks>
  <pageMargins left="0.7" right="0.7" top="0.78740157499999996" bottom="0.78740157499999996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</dc:creator>
  <cp:lastModifiedBy>jess</cp:lastModifiedBy>
  <dcterms:created xsi:type="dcterms:W3CDTF">2017-11-05T19:06:58Z</dcterms:created>
  <dcterms:modified xsi:type="dcterms:W3CDTF">2017-11-05T19:39:29Z</dcterms:modified>
</cp:coreProperties>
</file>