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Mathieu\Downloads\"/>
    </mc:Choice>
  </mc:AlternateContent>
  <xr:revisionPtr revIDLastSave="0" documentId="13_ncr:1_{9B2F8D35-D02A-4679-B48D-59EA751DAC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<sst xmlns="http://schemas.openxmlformats.org/spreadsheetml/2006/main" count="43" uniqueCount="41">
  <si>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</si>
  <si>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</si>
  <si>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</si>
  <si>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</si>
  <si>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</si>
  <si>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</si>
  <si>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</si>
  <si>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</si>
  <si>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</si>
  <si>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</si>
  <si>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</si>
  <si>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</si>
  <si>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</si>
  <si>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</si>
  <si>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</si>
  <si>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</si>
  <si>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</si>
  <si>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</si>
  <si>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</si>
  <si>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</si>
  <si>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</si>
  <si>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</si>
  <si>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</si>
  <si>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</si>
  <si>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</si>
  <si>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</si>
  <si>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</si>
  <si>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Document de design</t>
  </si>
  <si>
    <t>Qualité générale</t>
  </si>
  <si>
    <t>Vidéo</t>
  </si>
  <si>
    <t>Bonus</t>
  </si>
  <si>
    <t>Malus</t>
  </si>
  <si>
    <t>Total</t>
  </si>
  <si>
    <t>Occlusion</t>
  </si>
  <si>
    <t>Portail</t>
  </si>
  <si>
    <t>Instanciation</t>
  </si>
  <si>
    <t>Caméra interactive</t>
  </si>
  <si>
    <t>Modes de projection</t>
  </si>
  <si>
    <t>Point de vue multiple</t>
  </si>
  <si>
    <t>IFT3100H24 - Projet de session (TP1)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</si>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</sst>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7" activePane="bottomRight" state="frozen"/>
      <selection pane="topRight"/>
      <selection pane="bottomLeft"/>
      <selection pane="bottomRight" activeCell="E47" sqref="E47:E49"/>
    </sheetView>
  </sheetViews>
  <sheetFormatPr baseColWidth="10"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1.1000000000000001</v>
      </c>
      <c r="D7" s="19" t="s">
        <v>8</v>
      </c>
      <c r="E7" s="20">
        <v>2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1.2</v>
      </c>
      <c r="D8" s="19" t="s">
        <v>9</v>
      </c>
      <c r="E8" s="20">
        <v>2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1.3</v>
      </c>
      <c r="D9" s="19" t="s">
        <v>10</v>
      </c>
      <c r="E9" s="20">
        <v>0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1.4</v>
      </c>
      <c r="D10" s="19" t="s">
        <v>11</v>
      </c>
      <c r="E10" s="20">
        <v>2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1.5</v>
      </c>
      <c r="D11" s="19" t="s">
        <v>12</v>
      </c>
      <c r="E11" s="20">
        <v>3</v>
      </c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2.1</v>
      </c>
      <c r="D12" s="19" t="s">
        <v>13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2.2000000000000002</v>
      </c>
      <c r="D13" s="19" t="s">
        <v>14</v>
      </c>
      <c r="E13" s="20">
        <v>2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2.2999999999999998</v>
      </c>
      <c r="D14" s="19" t="s">
        <v>15</v>
      </c>
      <c r="E14" s="20">
        <v>2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2.4</v>
      </c>
      <c r="D15" s="19" t="s">
        <v>16</v>
      </c>
      <c r="E15" s="20">
        <v>2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2.5</v>
      </c>
      <c r="D16" s="19" t="s">
        <v>17</v>
      </c>
      <c r="E16" s="20">
        <v>3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3.1</v>
      </c>
      <c r="D17" s="19" t="s">
        <v>18</v>
      </c>
      <c r="E17" s="20">
        <v>2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3.2</v>
      </c>
      <c r="D18" s="19" t="s">
        <v>19</v>
      </c>
      <c r="E18" s="20">
        <v>2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3.3</v>
      </c>
      <c r="D19" s="19" t="s">
        <v>20</v>
      </c>
      <c r="E19" s="20">
        <v>2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3.4</v>
      </c>
      <c r="D20" s="19" t="s">
        <v>21</v>
      </c>
      <c r="E20" s="20">
        <v>0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3.5</v>
      </c>
      <c r="D21" s="19" t="s">
        <v>22</v>
      </c>
      <c r="E21" s="20">
        <v>0</v>
      </c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4.0999999999999996</v>
      </c>
      <c r="D22" s="19" t="s">
        <v>23</v>
      </c>
      <c r="E22" s="20">
        <v>0</v>
      </c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4.2</v>
      </c>
      <c r="D23" s="19" t="s">
        <v>24</v>
      </c>
      <c r="E23" s="20">
        <v>2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4.3</v>
      </c>
      <c r="D24" s="19" t="s">
        <v>25</v>
      </c>
      <c r="E24" s="20">
        <v>0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4.4000000000000004</v>
      </c>
      <c r="D25" s="19" t="s">
        <v>26</v>
      </c>
      <c r="E25" s="20">
        <v>0</v>
      </c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4.5</v>
      </c>
      <c r="D26" s="40" t="s">
        <v>35</v>
      </c>
      <c r="E26" s="20">
        <v>0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5.0999999999999996</v>
      </c>
      <c r="D27" s="40" t="s">
        <v>36</v>
      </c>
      <c r="E27" s="20">
        <v>2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5.2</v>
      </c>
      <c r="D28" s="40" t="s">
        <v>37</v>
      </c>
      <c r="E28" s="20">
        <v>2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5.3</v>
      </c>
      <c r="D29" s="40" t="s">
        <v>38</v>
      </c>
      <c r="E29" s="20">
        <v>1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5.4</v>
      </c>
      <c r="D30" s="19" t="s">
        <v>33</v>
      </c>
      <c r="E30" s="20">
        <v>0</v>
      </c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5.5</v>
      </c>
      <c r="D31" s="19" t="s">
        <v>34</v>
      </c>
      <c r="E31" s="20">
        <v>0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2">
      <c r="A33" s="14"/>
      <c r="B33" s="15"/>
      <c r="C33" s="16"/>
      <c r="D33" s="17"/>
      <c r="E33" s="23">
        <f>COUNT(E7:E31)</f>
        <v>25</v>
      </c>
      <c r="F33" s="24">
        <f>SUM(E7:E31)</f>
        <v>33</v>
      </c>
      <c r="G33" s="24">
        <v>40</v>
      </c>
      <c r="H33" s="18">
        <f>MIN(F33,G33)</f>
        <v>33</v>
      </c>
      <c r="I33" s="22"/>
      <c r="J33" s="22"/>
    </row>
    <row r="34" spans="1:10" ht="20.25" customHeight="1" x14ac:dyDescent="0.2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27</v>
      </c>
      <c r="B36" s="10"/>
      <c r="C36" s="12"/>
      <c r="D36" s="19" t="s">
        <v>28</v>
      </c>
      <c r="E36" s="21">
        <v>5</v>
      </c>
      <c r="F36" s="17"/>
      <c r="G36" s="24">
        <v>5</v>
      </c>
      <c r="H36" s="18">
        <f>MIN(E36,G36)</f>
        <v>5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29</v>
      </c>
      <c r="B39" s="10"/>
      <c r="C39" s="12"/>
      <c r="D39" s="19" t="s">
        <v>28</v>
      </c>
      <c r="E39" s="21">
        <v>5</v>
      </c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43</v>
      </c>
      <c r="I42" s="33">
        <f>H42/G42</f>
        <v>0.86</v>
      </c>
      <c r="J42" s="34"/>
    </row>
    <row r="43" spans="1:10" ht="20.25" customHeight="1" x14ac:dyDescent="0.2">
      <c r="A43" s="26"/>
      <c r="B43" s="15"/>
      <c r="C43" s="16"/>
      <c r="D43" s="19"/>
      <c r="E43" s="13"/>
      <c r="F43" s="17"/>
      <c r="G43" s="17"/>
      <c r="H43" s="17"/>
      <c r="I43" s="17"/>
      <c r="J43" s="17"/>
    </row>
    <row r="44" spans="1:10" ht="20.25" customHeight="1" x14ac:dyDescent="0.2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2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30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2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2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2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2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2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31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2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2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2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2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32</v>
      </c>
      <c r="B58" s="27"/>
      <c r="C58" s="28"/>
      <c r="D58" s="29"/>
      <c r="E58" s="30"/>
      <c r="F58" s="29"/>
      <c r="G58" s="31">
        <v>50</v>
      </c>
      <c r="H58" s="37">
        <f>G58*I58</f>
        <v>43</v>
      </c>
      <c r="I58" s="39">
        <f>MIN(I42+F50+F56,1)</f>
        <v>0.86</v>
      </c>
      <c r="J58" s="34"/>
    </row>
    <row r="59" spans="1:10" ht="20.25" customHeight="1" x14ac:dyDescent="0.2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Mathieu Faucher</cp:lastModifiedBy>
  <dcterms:modified xsi:type="dcterms:W3CDTF">2024-03-09T02:20:06Z</dcterms:modified>
</cp:coreProperties>
</file>