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cophy\Desktop\Numerical Methods for Finance\hw\HW6\"/>
    </mc:Choice>
  </mc:AlternateContent>
  <bookViews>
    <workbookView xWindow="0" yWindow="0" windowWidth="19200" windowHeight="6072" tabRatio="500"/>
  </bookViews>
  <sheets>
    <sheet name="Problem 1" sheetId="1" r:id="rId1"/>
    <sheet name="Problem 2" sheetId="2" r:id="rId2"/>
    <sheet name="Problem 3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5" i="1" l="1"/>
  <c r="G16" i="1"/>
  <c r="G14" i="1"/>
  <c r="E15" i="1"/>
  <c r="E16" i="1"/>
  <c r="E14" i="1"/>
  <c r="C15" i="1"/>
  <c r="C16" i="1"/>
  <c r="C14" i="1"/>
  <c r="E15" i="2"/>
  <c r="E16" i="2"/>
  <c r="E14" i="2"/>
  <c r="C15" i="2"/>
  <c r="C16" i="2"/>
  <c r="C14" i="2"/>
</calcChain>
</file>

<file path=xl/sharedStrings.xml><?xml version="1.0" encoding="utf-8"?>
<sst xmlns="http://schemas.openxmlformats.org/spreadsheetml/2006/main" count="57" uniqueCount="34">
  <si>
    <t>Pricing European Put Options Using Finite Differences on a Fixed Computational Domain</t>
  </si>
  <si>
    <t>Forward Euler with α = 0.45</t>
  </si>
  <si>
    <t>m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</si>
  <si>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</si>
  <si>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</si>
  <si>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</si>
  <si>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</si>
  <si>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</si>
  <si>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</si>
  <si>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</si>
  <si>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</si>
  <si>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</si>
  <si>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</si>
  <si>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</si>
  <si>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</si>
  <si>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</t>
  </si>
  <si>
    <t>error_pointwise</t>
  </si>
  <si>
    <t>Ratio of error_pointwise</t>
  </si>
  <si>
    <t>error_pointwise_2</t>
  </si>
  <si>
    <t>Ratio of error_pointwise2</t>
  </si>
  <si>
    <t>error_RMS</t>
  </si>
  <si>
    <t>Ratio of error_RMS</t>
  </si>
  <si>
    <t>Delta</t>
  </si>
  <si>
    <t>Gamma</t>
  </si>
  <si>
    <t>Theta</t>
  </si>
  <si>
    <t>Pricing American Put Options Using Finite Differences on a Fixed Computational Domain</t>
  </si>
  <si>
    <t>Var Red</t>
  </si>
  <si>
    <t>Var Red Pointwise Error</t>
  </si>
  <si>
    <t>Early exercise domain with alpha=0.45, M=16</t>
  </si>
  <si>
    <t>t</t>
  </si>
  <si>
    <t>S_{optimal}(t)</t>
  </si>
  <si>
    <t>Implied volatility of an American put option</t>
  </si>
  <si>
    <t>implied volatility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</si>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</sst>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charset val="1"/>
    </font>
    <font>
      <b/>
      <sz val="11"/>
      <name val="Cambria"/>
      <charset val="1"/>
    </font>
    <font>
      <b/>
      <sz val="10"/>
      <name val="Arial"/>
      <charset val="1"/>
    </font>
    <font>
      <sz val="10"/>
      <name val="Arial"/>
      <charset val="1"/>
    </font>
    <font>
      <sz val="11"/>
      <name val="Cambria"/>
      <charset val="1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rgb="FF000080"/>
      </left>
      <right style="hair">
        <color auto="1"/>
      </right>
      <top style="hair">
        <color rgb="FF000080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0" borderId="0" xfId="1" applyFont="1" applyAlignment="1"/>
    <xf numFmtId="0" fontId="1" fillId="0" borderId="1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3" borderId="0" xfId="0" applyFill="1"/>
    <xf numFmtId="0" fontId="0" fillId="4" borderId="0" xfId="0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8576"/>
  <sheetViews>
    <sheetView tabSelected="1" zoomScaleNormal="100" workbookViewId="0">
      <selection activeCell="F13" sqref="F13:F16"/>
    </sheetView>
  </sheetViews>
  <sheetFormatPr defaultRowHeight="12.3" x14ac:dyDescent="0.4"/>
  <cols>
    <col min="1" max="1" width="14.44140625" style="1" customWidth="1"/>
    <col min="2" max="2" width="19.5546875" style="1" customWidth="1"/>
    <col min="3" max="3" width="20" style="1" customWidth="1"/>
    <col min="4" max="6" width="14.44140625" style="1" customWidth="1"/>
    <col min="7" max="7" width="15.83203125" style="1" customWidth="1"/>
    <col min="8" max="1025" width="14.44140625" style="1" customWidth="1"/>
  </cols>
  <sheetData>
    <row r="1" spans="1:25" ht="13.8" x14ac:dyDescent="0.4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3.8" x14ac:dyDescent="0.45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3.8" x14ac:dyDescent="0.45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9" t="s">
        <v>14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3.8" x14ac:dyDescent="0.45">
      <c r="A6" s="10">
        <v>0</v>
      </c>
      <c r="B6" s="20">
        <v>21.32401763</v>
      </c>
      <c r="C6" s="20">
        <v>17.569139109999998</v>
      </c>
      <c r="D6" s="20">
        <v>13.664546189999999</v>
      </c>
      <c r="E6" s="20">
        <v>9.5915739680000005</v>
      </c>
      <c r="F6" s="20">
        <v>5.3301083599999997</v>
      </c>
      <c r="G6" s="20">
        <v>0.8584542033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3.8" x14ac:dyDescent="0.45">
      <c r="A7" s="11">
        <v>1</v>
      </c>
      <c r="B7" s="20">
        <v>21.268336089999998</v>
      </c>
      <c r="C7" s="20">
        <v>17.506238270000001</v>
      </c>
      <c r="D7" s="20">
        <v>13.5938035</v>
      </c>
      <c r="E7" s="20">
        <v>9.5123805669999992</v>
      </c>
      <c r="F7" s="20">
        <v>5.2417999760000002</v>
      </c>
      <c r="G7" s="20">
        <v>2.3765000170000001</v>
      </c>
      <c r="H7" s="20">
        <v>0.36066999509999997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3.8" x14ac:dyDescent="0.45">
      <c r="A8" s="11">
        <v>2</v>
      </c>
      <c r="B8" s="20">
        <v>21.212439580000002</v>
      </c>
      <c r="C8" s="20">
        <v>17.443075870000001</v>
      </c>
      <c r="D8" s="20">
        <v>13.522805</v>
      </c>
      <c r="E8" s="20">
        <v>9.4329080770000004</v>
      </c>
      <c r="F8" s="20">
        <v>5.8322130190000001</v>
      </c>
      <c r="G8" s="20">
        <v>2.733395373</v>
      </c>
      <c r="H8" s="20">
        <v>1.05606709</v>
      </c>
      <c r="I8" s="20">
        <v>0.15153149099999999</v>
      </c>
      <c r="J8" s="20">
        <v>0</v>
      </c>
      <c r="K8" s="20">
        <v>0</v>
      </c>
      <c r="L8" s="20">
        <v>0</v>
      </c>
      <c r="M8" s="20">
        <v>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3.8" x14ac:dyDescent="0.45">
      <c r="A9" s="11">
        <v>3</v>
      </c>
      <c r="B9" s="20">
        <v>21.15632742</v>
      </c>
      <c r="C9" s="20">
        <v>17.3796739</v>
      </c>
      <c r="D9" s="20">
        <v>13.4515385</v>
      </c>
      <c r="E9" s="20">
        <v>9.6384408050000001</v>
      </c>
      <c r="F9" s="20">
        <v>6.0430712370000004</v>
      </c>
      <c r="G9" s="20">
        <v>3.330618334</v>
      </c>
      <c r="H9" s="20">
        <v>1.380747349</v>
      </c>
      <c r="I9" s="20">
        <v>0.46789780009999998</v>
      </c>
      <c r="J9" s="20">
        <v>6.3664272260000002E-2</v>
      </c>
      <c r="K9" s="20">
        <v>0</v>
      </c>
      <c r="L9" s="20">
        <v>0</v>
      </c>
      <c r="M9" s="20">
        <v>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3.8" x14ac:dyDescent="0.45">
      <c r="A10" s="12">
        <v>4</v>
      </c>
      <c r="B10" s="20">
        <v>21.099998970000001</v>
      </c>
      <c r="C10" s="20">
        <v>17.316030470000001</v>
      </c>
      <c r="D10" s="20">
        <v>13.49987031</v>
      </c>
      <c r="E10" s="20">
        <v>9.7299168579999993</v>
      </c>
      <c r="F10" s="20">
        <v>6.414018864</v>
      </c>
      <c r="G10" s="20">
        <v>3.651008654</v>
      </c>
      <c r="H10" s="20">
        <v>1.816440383</v>
      </c>
      <c r="I10" s="20">
        <v>0.68158717020000004</v>
      </c>
      <c r="J10" s="20">
        <v>0.20675066089999999</v>
      </c>
      <c r="K10" s="20">
        <v>2.6747836609999999E-2</v>
      </c>
      <c r="L10" s="20">
        <v>0</v>
      </c>
      <c r="M10" s="20">
        <v>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3.8" x14ac:dyDescent="0.45">
      <c r="A12" s="10" t="s">
        <v>15</v>
      </c>
      <c r="B12" s="13" t="s">
        <v>16</v>
      </c>
      <c r="C12" s="13" t="s">
        <v>17</v>
      </c>
      <c r="D12" s="13" t="s">
        <v>18</v>
      </c>
      <c r="E12" s="13" t="s">
        <v>19</v>
      </c>
      <c r="F12" s="13" t="s">
        <v>20</v>
      </c>
      <c r="G12" s="13" t="s">
        <v>21</v>
      </c>
      <c r="H12" s="13" t="s">
        <v>22</v>
      </c>
      <c r="I12" s="13" t="s">
        <v>23</v>
      </c>
      <c r="J12" s="14" t="s">
        <v>24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3.8" x14ac:dyDescent="0.45">
      <c r="A13" s="15">
        <v>4</v>
      </c>
      <c r="B13" s="20">
        <v>0.17042357390000001</v>
      </c>
      <c r="C13" s="21"/>
      <c r="D13" s="20">
        <v>0.16010450640000001</v>
      </c>
      <c r="E13" s="21"/>
      <c r="F13" s="20">
        <v>0.43606254179999998</v>
      </c>
      <c r="G13" s="21"/>
      <c r="H13" s="20">
        <v>-0.35957329929999998</v>
      </c>
      <c r="I13" s="20">
        <v>3.8902474100000001E-2</v>
      </c>
      <c r="J13" s="20">
        <v>-2.9987086129999998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3.8" x14ac:dyDescent="0.45">
      <c r="A14" s="16">
        <v>16</v>
      </c>
      <c r="B14" s="20">
        <v>4.3130025670000002E-2</v>
      </c>
      <c r="C14" s="20">
        <f>B13/B14</f>
        <v>3.9513905047021969</v>
      </c>
      <c r="D14" s="20">
        <v>4.146831862E-2</v>
      </c>
      <c r="E14" s="20">
        <f>D13/D14</f>
        <v>3.860887340698262</v>
      </c>
      <c r="F14" s="20">
        <v>0.23271629490000001</v>
      </c>
      <c r="G14" s="20">
        <f>F13/F14</f>
        <v>1.8737946218479433</v>
      </c>
      <c r="H14" s="20">
        <v>-0.32075240560000001</v>
      </c>
      <c r="I14" s="20">
        <v>3.8171841030000001E-2</v>
      </c>
      <c r="J14" s="20">
        <v>-2.8967086219999998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3.8" x14ac:dyDescent="0.45">
      <c r="A15" s="16">
        <v>64</v>
      </c>
      <c r="B15" s="20">
        <v>5.5172368089999998E-3</v>
      </c>
      <c r="C15" s="20">
        <f t="shared" ref="C15:C16" si="0">B14/B15</f>
        <v>7.817323628314103</v>
      </c>
      <c r="D15" s="20">
        <v>5.371563484E-3</v>
      </c>
      <c r="E15" s="20">
        <f t="shared" ref="E15:E16" si="1">D14/D15</f>
        <v>7.7199718002997724</v>
      </c>
      <c r="F15" s="20">
        <v>0.16551825479999999</v>
      </c>
      <c r="G15" s="20">
        <f t="shared" ref="G15:G16" si="2">F14/F15</f>
        <v>1.4059856731887197</v>
      </c>
      <c r="H15" s="20">
        <v>-0.3692745549</v>
      </c>
      <c r="I15" s="20">
        <v>4.2289546560000002E-2</v>
      </c>
      <c r="J15" s="20">
        <v>-2.89195147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3.8" x14ac:dyDescent="0.45">
      <c r="A16" s="17">
        <v>256</v>
      </c>
      <c r="B16" s="20">
        <v>2.072821615E-3</v>
      </c>
      <c r="C16" s="20">
        <f t="shared" si="0"/>
        <v>2.6617036261463336</v>
      </c>
      <c r="D16" s="20">
        <v>1.9266675499999999E-3</v>
      </c>
      <c r="E16" s="20">
        <f t="shared" si="1"/>
        <v>2.7880074504810133</v>
      </c>
      <c r="F16" s="20">
        <v>0.13436688599999999</v>
      </c>
      <c r="G16" s="20">
        <f t="shared" si="2"/>
        <v>1.2318381390486344</v>
      </c>
      <c r="H16" s="20">
        <v>-0.34477389060000002</v>
      </c>
      <c r="I16" s="20">
        <v>4.0958860440000001E-2</v>
      </c>
      <c r="J16" s="20">
        <v>-2.8853167420000001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048530" ht="12.85" customHeight="1" x14ac:dyDescent="0.4"/>
    <row r="1048531" ht="12.85" customHeight="1" x14ac:dyDescent="0.4"/>
    <row r="1048532" ht="12.85" customHeight="1" x14ac:dyDescent="0.4"/>
    <row r="1048533" ht="12.85" customHeight="1" x14ac:dyDescent="0.4"/>
    <row r="1048534" ht="12.85" customHeight="1" x14ac:dyDescent="0.4"/>
    <row r="1048535" ht="12.85" customHeight="1" x14ac:dyDescent="0.4"/>
    <row r="1048536" ht="12.85" customHeight="1" x14ac:dyDescent="0.4"/>
    <row r="1048537" ht="12.85" customHeight="1" x14ac:dyDescent="0.4"/>
    <row r="1048538" ht="12.85" customHeight="1" x14ac:dyDescent="0.4"/>
    <row r="1048539" ht="12.85" customHeight="1" x14ac:dyDescent="0.4"/>
    <row r="1048540" ht="12.85" customHeight="1" x14ac:dyDescent="0.4"/>
    <row r="1048541" ht="12.85" customHeight="1" x14ac:dyDescent="0.4"/>
    <row r="1048542" ht="12.85" customHeight="1" x14ac:dyDescent="0.4"/>
    <row r="1048543" ht="12.85" customHeight="1" x14ac:dyDescent="0.4"/>
    <row r="1048544" ht="12.85" customHeight="1" x14ac:dyDescent="0.4"/>
    <row r="1048545" ht="12.85" customHeight="1" x14ac:dyDescent="0.4"/>
    <row r="1048546" ht="12.85" customHeight="1" x14ac:dyDescent="0.4"/>
    <row r="1048547" ht="12.85" customHeight="1" x14ac:dyDescent="0.4"/>
    <row r="1048548" ht="12.85" customHeight="1" x14ac:dyDescent="0.4"/>
    <row r="1048549" ht="12.85" customHeight="1" x14ac:dyDescent="0.4"/>
    <row r="1048550" ht="12.85" customHeight="1" x14ac:dyDescent="0.4"/>
    <row r="1048551" ht="12.85" customHeight="1" x14ac:dyDescent="0.4"/>
    <row r="1048552" ht="12.85" customHeight="1" x14ac:dyDescent="0.4"/>
    <row r="1048553" ht="12.85" customHeight="1" x14ac:dyDescent="0.4"/>
    <row r="1048554" ht="12.85" customHeight="1" x14ac:dyDescent="0.4"/>
    <row r="1048555" ht="12.85" customHeight="1" x14ac:dyDescent="0.4"/>
    <row r="1048556" ht="12.85" customHeight="1" x14ac:dyDescent="0.4"/>
    <row r="1048557" ht="12.85" customHeight="1" x14ac:dyDescent="0.4"/>
    <row r="1048558" ht="12.85" customHeight="1" x14ac:dyDescent="0.4"/>
    <row r="1048559" ht="12.85" customHeight="1" x14ac:dyDescent="0.4"/>
    <row r="1048560" ht="12.85" customHeight="1" x14ac:dyDescent="0.4"/>
    <row r="1048561" ht="12.85" customHeight="1" x14ac:dyDescent="0.4"/>
    <row r="1048562" ht="12.85" customHeight="1" x14ac:dyDescent="0.4"/>
    <row r="1048563" ht="12.85" customHeight="1" x14ac:dyDescent="0.4"/>
    <row r="1048564" ht="12.85" customHeight="1" x14ac:dyDescent="0.4"/>
    <row r="1048565" ht="12.85" customHeight="1" x14ac:dyDescent="0.4"/>
    <row r="1048566" ht="12.85" customHeight="1" x14ac:dyDescent="0.4"/>
    <row r="1048567" ht="12.85" customHeight="1" x14ac:dyDescent="0.4"/>
    <row r="1048568" ht="12.85" customHeight="1" x14ac:dyDescent="0.4"/>
    <row r="1048569" ht="12.85" customHeight="1" x14ac:dyDescent="0.4"/>
    <row r="1048570" ht="12.85" customHeight="1" x14ac:dyDescent="0.4"/>
    <row r="1048571" ht="12.85" customHeight="1" x14ac:dyDescent="0.4"/>
    <row r="1048572" ht="12.85" customHeight="1" x14ac:dyDescent="0.4"/>
    <row r="1048573" ht="12.85" customHeight="1" x14ac:dyDescent="0.4"/>
    <row r="1048574" ht="12.85" customHeight="1" x14ac:dyDescent="0.4"/>
    <row r="1048575" ht="12.85" customHeight="1" x14ac:dyDescent="0.4"/>
    <row r="1048576" ht="12.85" customHeight="1" x14ac:dyDescent="0.4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zoomScaleNormal="100" workbookViewId="0">
      <selection activeCell="E21" sqref="E21"/>
    </sheetView>
  </sheetViews>
  <sheetFormatPr defaultRowHeight="12.3" x14ac:dyDescent="0.4"/>
  <cols>
    <col min="1" max="2" width="11.5"/>
    <col min="3" max="3" width="17.33203125" customWidth="1"/>
    <col min="4" max="1025" width="11.5"/>
  </cols>
  <sheetData>
    <row r="1" spans="1:13" ht="13.8" x14ac:dyDescent="0.4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.8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3.8" x14ac:dyDescent="0.4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3.8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3.8" x14ac:dyDescent="0.45">
      <c r="A5" s="10" t="s">
        <v>2</v>
      </c>
      <c r="B5" s="10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9" t="s">
        <v>14</v>
      </c>
    </row>
    <row r="6" spans="1:13" ht="13.8" x14ac:dyDescent="0.45">
      <c r="A6" s="10">
        <v>0</v>
      </c>
      <c r="B6" s="20">
        <v>21.32401763</v>
      </c>
      <c r="C6" s="20">
        <v>17.569139109999998</v>
      </c>
      <c r="D6" s="20">
        <v>13.664546189999999</v>
      </c>
      <c r="E6" s="20">
        <v>9.5915739680000005</v>
      </c>
      <c r="F6" s="20">
        <v>5.3301083599999997</v>
      </c>
      <c r="G6" s="20">
        <v>0.8584542033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</row>
    <row r="7" spans="1:13" ht="13.8" x14ac:dyDescent="0.45">
      <c r="A7" s="11">
        <v>1</v>
      </c>
      <c r="B7" s="20">
        <v>21.440208340000002</v>
      </c>
      <c r="C7" s="20">
        <v>17.66487016</v>
      </c>
      <c r="D7" s="20">
        <v>13.739001829999999</v>
      </c>
      <c r="E7" s="20">
        <v>9.6438367169999992</v>
      </c>
      <c r="F7" s="20">
        <v>5.3591511550000002</v>
      </c>
      <c r="G7" s="20">
        <v>2.3765000170000001</v>
      </c>
      <c r="H7" s="20">
        <v>0.36066999509999997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</row>
    <row r="8" spans="1:13" ht="13.8" x14ac:dyDescent="0.45">
      <c r="A8" s="11">
        <v>2</v>
      </c>
      <c r="B8" s="20">
        <v>21.557032150000001</v>
      </c>
      <c r="C8" s="20">
        <v>17.761122839999999</v>
      </c>
      <c r="D8" s="20">
        <v>13.81386316</v>
      </c>
      <c r="E8" s="20">
        <v>9.6963842370000002</v>
      </c>
      <c r="F8" s="20">
        <v>5.9061864509999999</v>
      </c>
      <c r="G8" s="20">
        <v>2.782699166</v>
      </c>
      <c r="H8" s="20">
        <v>1.05606709</v>
      </c>
      <c r="I8" s="20">
        <v>0.15153149099999999</v>
      </c>
      <c r="J8" s="20">
        <v>0</v>
      </c>
      <c r="K8" s="20">
        <v>0</v>
      </c>
      <c r="L8" s="20">
        <v>0</v>
      </c>
      <c r="M8" s="20">
        <v>0</v>
      </c>
    </row>
    <row r="9" spans="1:13" ht="13.8" x14ac:dyDescent="0.45">
      <c r="A9" s="11">
        <v>3</v>
      </c>
      <c r="B9" s="20">
        <v>21.67449251</v>
      </c>
      <c r="C9" s="20">
        <v>17.857899979999999</v>
      </c>
      <c r="D9" s="20">
        <v>13.889132399999999</v>
      </c>
      <c r="E9" s="20">
        <v>9.8338877710000006</v>
      </c>
      <c r="F9" s="20">
        <v>6.1862974599999996</v>
      </c>
      <c r="G9" s="20">
        <v>3.3695723609999999</v>
      </c>
      <c r="H9" s="20">
        <v>1.401461791</v>
      </c>
      <c r="I9" s="20">
        <v>0.46789780009999998</v>
      </c>
      <c r="J9" s="20">
        <v>6.3664272260000002E-2</v>
      </c>
      <c r="K9" s="20">
        <v>0</v>
      </c>
      <c r="L9" s="20">
        <v>0</v>
      </c>
      <c r="M9" s="20">
        <v>0</v>
      </c>
    </row>
    <row r="10" spans="1:13" ht="13.8" x14ac:dyDescent="0.45">
      <c r="A10" s="12">
        <v>4</v>
      </c>
      <c r="B10" s="20">
        <v>21.792592899999999</v>
      </c>
      <c r="C10" s="20">
        <v>17.95520445</v>
      </c>
      <c r="D10" s="20">
        <v>13.964811770000001</v>
      </c>
      <c r="E10" s="20">
        <v>10.0051592</v>
      </c>
      <c r="F10" s="20">
        <v>6.5353762470000003</v>
      </c>
      <c r="G10" s="20">
        <v>3.7261083259999999</v>
      </c>
      <c r="H10" s="20">
        <v>1.836115041</v>
      </c>
      <c r="I10" s="20">
        <v>0.69029011250000005</v>
      </c>
      <c r="J10" s="20">
        <v>0.20675066089999999</v>
      </c>
      <c r="K10" s="20">
        <v>2.6747836609999999E-2</v>
      </c>
      <c r="L10" s="20">
        <v>0</v>
      </c>
      <c r="M10" s="20">
        <v>0</v>
      </c>
    </row>
    <row r="11" spans="1:13" ht="13.8" x14ac:dyDescent="0.4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3.8" x14ac:dyDescent="0.45">
      <c r="A12" s="10" t="s">
        <v>15</v>
      </c>
      <c r="B12" s="10" t="s">
        <v>16</v>
      </c>
      <c r="C12" s="8" t="s">
        <v>17</v>
      </c>
      <c r="D12" s="8" t="s">
        <v>18</v>
      </c>
      <c r="E12" s="8" t="s">
        <v>19</v>
      </c>
      <c r="F12" s="8" t="s">
        <v>22</v>
      </c>
      <c r="G12" s="8" t="s">
        <v>23</v>
      </c>
      <c r="H12" s="8" t="s">
        <v>24</v>
      </c>
      <c r="I12" s="8" t="s">
        <v>26</v>
      </c>
      <c r="J12" s="9" t="s">
        <v>27</v>
      </c>
    </row>
    <row r="13" spans="1:13" ht="13.8" x14ac:dyDescent="0.45">
      <c r="A13" s="10">
        <v>4</v>
      </c>
      <c r="B13" s="20">
        <v>0.18616847249999999</v>
      </c>
      <c r="C13" s="21"/>
      <c r="D13" s="20">
        <v>0.17552645829999999</v>
      </c>
      <c r="E13" s="21"/>
      <c r="F13" s="20">
        <v>-0.37066943800000002</v>
      </c>
      <c r="G13" s="20">
        <v>3.969684004E-2</v>
      </c>
      <c r="H13" s="20">
        <v>-3.1066727869999999</v>
      </c>
      <c r="I13" s="20">
        <v>2.3961520119999999</v>
      </c>
      <c r="J13" s="20">
        <v>1.574489867E-2</v>
      </c>
    </row>
    <row r="14" spans="1:13" ht="13.8" x14ac:dyDescent="0.45">
      <c r="A14" s="11">
        <v>16</v>
      </c>
      <c r="B14" s="20">
        <v>4.6422612279999997E-2</v>
      </c>
      <c r="C14" s="20">
        <f>B13/B14</f>
        <v>4.0102972098406866</v>
      </c>
      <c r="D14" s="20">
        <v>4.4735296789999997E-2</v>
      </c>
      <c r="E14" s="20">
        <f>D13/D14</f>
        <v>3.9236681299773268</v>
      </c>
      <c r="F14" s="20">
        <v>-0.32566276360000002</v>
      </c>
      <c r="G14" s="20">
        <v>3.9103677580000003E-2</v>
      </c>
      <c r="H14" s="20">
        <v>-2.970813878</v>
      </c>
      <c r="I14" s="20">
        <v>2.3836997000000002</v>
      </c>
      <c r="J14" s="20">
        <v>3.2925866099999999E-3</v>
      </c>
    </row>
    <row r="15" spans="1:13" ht="13.8" x14ac:dyDescent="0.45">
      <c r="A15" s="11">
        <v>64</v>
      </c>
      <c r="B15" s="20">
        <v>6.8115818119999999E-3</v>
      </c>
      <c r="C15" s="20">
        <f t="shared" ref="C15:C16" si="0">B14/B15</f>
        <v>6.8152469663092106</v>
      </c>
      <c r="D15" s="20">
        <v>6.6635484799999999E-3</v>
      </c>
      <c r="E15" s="20">
        <f t="shared" ref="E15:E16" si="1">D14/D15</f>
        <v>6.7134345798291539</v>
      </c>
      <c r="F15" s="20">
        <v>-0.3752098706</v>
      </c>
      <c r="G15" s="20">
        <v>4.3419462870000002E-2</v>
      </c>
      <c r="H15" s="20">
        <v>-2.9672757650000001</v>
      </c>
      <c r="I15" s="20">
        <v>2.3817014589999999</v>
      </c>
      <c r="J15" s="20">
        <v>1.2943450029999999E-3</v>
      </c>
    </row>
    <row r="16" spans="1:13" ht="13.8" x14ac:dyDescent="0.45">
      <c r="A16" s="12">
        <v>256</v>
      </c>
      <c r="B16" s="20">
        <v>2.418609537E-3</v>
      </c>
      <c r="C16" s="20">
        <f t="shared" si="0"/>
        <v>2.8163214060790334</v>
      </c>
      <c r="D16" s="20">
        <v>2.2702210959999998E-3</v>
      </c>
      <c r="E16" s="20">
        <f t="shared" si="1"/>
        <v>2.9351980261925998</v>
      </c>
      <c r="F16" s="20">
        <v>-0.35000325519999997</v>
      </c>
      <c r="G16" s="20">
        <v>4.1976546269999998E-2</v>
      </c>
      <c r="H16" s="20">
        <v>-2.96137936</v>
      </c>
      <c r="I16" s="20">
        <v>2.3807529010000001</v>
      </c>
      <c r="J16" s="20">
        <v>3.4578792189999998E-4</v>
      </c>
    </row>
    <row r="19" spans="1:3" ht="13.8" x14ac:dyDescent="0.45">
      <c r="A19" s="6" t="s">
        <v>28</v>
      </c>
      <c r="B19" s="6"/>
      <c r="C19" s="6"/>
    </row>
    <row r="20" spans="1:3" ht="13.8" x14ac:dyDescent="0.45">
      <c r="A20" s="6"/>
      <c r="B20" s="6"/>
      <c r="C20" s="6"/>
    </row>
    <row r="21" spans="1:3" ht="13.8" x14ac:dyDescent="0.45">
      <c r="A21" s="15" t="s">
        <v>2</v>
      </c>
      <c r="B21" s="15" t="s">
        <v>29</v>
      </c>
      <c r="C21" s="9" t="s">
        <v>30</v>
      </c>
    </row>
    <row r="22" spans="1:3" ht="13.8" x14ac:dyDescent="0.45">
      <c r="A22" s="15">
        <v>0</v>
      </c>
      <c r="B22" s="20">
        <v>0.5</v>
      </c>
      <c r="C22" s="21"/>
    </row>
    <row r="23" spans="1:3" ht="13.8" x14ac:dyDescent="0.45">
      <c r="A23" s="16">
        <v>1</v>
      </c>
      <c r="B23" s="20">
        <v>0.46875</v>
      </c>
      <c r="C23" s="20">
        <v>38.046407389999999</v>
      </c>
    </row>
    <row r="24" spans="1:3" ht="13.8" x14ac:dyDescent="0.45">
      <c r="A24" s="16">
        <v>2</v>
      </c>
      <c r="B24" s="20">
        <v>0.4375</v>
      </c>
      <c r="C24" s="20">
        <v>35.90772561</v>
      </c>
    </row>
    <row r="25" spans="1:3" ht="13.8" x14ac:dyDescent="0.45">
      <c r="A25" s="16">
        <v>3</v>
      </c>
      <c r="B25" s="20">
        <v>0.40625</v>
      </c>
      <c r="C25" s="20">
        <v>33.88926438</v>
      </c>
    </row>
    <row r="26" spans="1:3" ht="13.8" x14ac:dyDescent="0.45">
      <c r="A26" s="16">
        <v>4</v>
      </c>
      <c r="B26" s="20">
        <v>0.375</v>
      </c>
      <c r="C26" s="20">
        <v>33.88926438</v>
      </c>
    </row>
    <row r="27" spans="1:3" ht="13.8" x14ac:dyDescent="0.45">
      <c r="A27" s="16">
        <v>5</v>
      </c>
      <c r="B27" s="20">
        <v>0.34375</v>
      </c>
      <c r="C27" s="20">
        <v>31.984265799999999</v>
      </c>
    </row>
    <row r="28" spans="1:3" ht="13.8" x14ac:dyDescent="0.45">
      <c r="A28" s="16">
        <v>6</v>
      </c>
      <c r="B28" s="20">
        <v>0.3125</v>
      </c>
      <c r="C28" s="20">
        <v>31.984265799999999</v>
      </c>
    </row>
    <row r="29" spans="1:3" ht="13.8" x14ac:dyDescent="0.45">
      <c r="A29" s="16">
        <v>7</v>
      </c>
      <c r="B29" s="20">
        <v>0.28125</v>
      </c>
      <c r="C29" s="20">
        <v>31.984265799999999</v>
      </c>
    </row>
    <row r="30" spans="1:3" ht="13.8" x14ac:dyDescent="0.45">
      <c r="A30" s="16">
        <v>8</v>
      </c>
      <c r="B30" s="20">
        <v>0.25</v>
      </c>
      <c r="C30" s="20">
        <v>30.186351850000001</v>
      </c>
    </row>
    <row r="31" spans="1:3" ht="13.8" x14ac:dyDescent="0.45">
      <c r="A31" s="16">
        <v>9</v>
      </c>
      <c r="B31" s="20">
        <v>0.21875</v>
      </c>
      <c r="C31" s="20">
        <v>30.186351850000001</v>
      </c>
    </row>
    <row r="32" spans="1:3" ht="13.8" x14ac:dyDescent="0.45">
      <c r="A32" s="16">
        <v>10</v>
      </c>
      <c r="B32" s="20">
        <v>0.1875</v>
      </c>
      <c r="C32" s="20">
        <v>30.186351850000001</v>
      </c>
    </row>
    <row r="33" spans="1:3" ht="13.8" x14ac:dyDescent="0.45">
      <c r="A33" s="16">
        <v>11</v>
      </c>
      <c r="B33" s="20">
        <v>0.15625</v>
      </c>
      <c r="C33" s="20">
        <v>30.186351850000001</v>
      </c>
    </row>
    <row r="34" spans="1:3" ht="13.8" x14ac:dyDescent="0.45">
      <c r="A34" s="16">
        <v>12</v>
      </c>
      <c r="B34" s="20">
        <v>0.125</v>
      </c>
      <c r="C34" s="20">
        <v>30.186351850000001</v>
      </c>
    </row>
    <row r="35" spans="1:3" ht="13.8" x14ac:dyDescent="0.45">
      <c r="A35" s="16">
        <v>13</v>
      </c>
      <c r="B35" s="20">
        <v>9.375E-2</v>
      </c>
      <c r="C35" s="20">
        <v>28.489503060000001</v>
      </c>
    </row>
    <row r="36" spans="1:3" ht="13.8" x14ac:dyDescent="0.45">
      <c r="A36" s="16">
        <v>14</v>
      </c>
      <c r="B36" s="20">
        <v>6.25E-2</v>
      </c>
      <c r="C36" s="20">
        <v>28.489503060000001</v>
      </c>
    </row>
    <row r="37" spans="1:3" ht="13.8" x14ac:dyDescent="0.45">
      <c r="A37" s="16">
        <v>15</v>
      </c>
      <c r="B37" s="20">
        <v>3.125E-2</v>
      </c>
      <c r="C37" s="20">
        <v>28.489503060000001</v>
      </c>
    </row>
    <row r="38" spans="1:3" ht="13.8" x14ac:dyDescent="0.45">
      <c r="A38" s="17">
        <v>16</v>
      </c>
      <c r="B38" s="20">
        <v>0</v>
      </c>
      <c r="C38" s="20">
        <v>28.489503060000001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D6" sqref="D6"/>
    </sheetView>
  </sheetViews>
  <sheetFormatPr defaultRowHeight="12.3" x14ac:dyDescent="0.4"/>
  <cols>
    <col min="1" max="1" width="19.33203125" customWidth="1"/>
    <col min="2" max="1025" width="11.5"/>
  </cols>
  <sheetData>
    <row r="1" spans="1:2" ht="13.8" x14ac:dyDescent="0.45">
      <c r="A1" s="2" t="s">
        <v>31</v>
      </c>
    </row>
    <row r="3" spans="1:2" ht="13.8" x14ac:dyDescent="0.45">
      <c r="A3" s="15" t="s">
        <v>32</v>
      </c>
      <c r="B3" s="18">
        <v>0.16567380500000001</v>
      </c>
    </row>
    <row r="4" spans="1:2" ht="13.8" x14ac:dyDescent="0.45">
      <c r="A4" s="17" t="s">
        <v>33</v>
      </c>
      <c r="B4" s="19">
        <v>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chenyu zhao</cp:lastModifiedBy>
  <cp:revision>7</cp:revision>
  <dcterms:modified xsi:type="dcterms:W3CDTF">2018-10-20T20:34:25Z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