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ecophy\Desktop\Numerical Methods for Finance\hw\HW7\"/>
    </mc:Choice>
  </mc:AlternateContent>
  <bookViews>
    <workbookView xWindow="0" yWindow="0" windowWidth="19200" windowHeight="6072" tabRatio="500"/>
  </bookViews>
  <sheets>
    <sheet name="Problem 1" sheetId="1" r:id="rId1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65" i="1" l="1"/>
  <c r="G66" i="1"/>
  <c r="G64" i="1"/>
  <c r="E65" i="1"/>
  <c r="E66" i="1"/>
  <c r="E64" i="1"/>
  <c r="C65" i="1"/>
  <c r="C66" i="1"/>
  <c r="C64" i="1"/>
  <c r="G55" i="1"/>
  <c r="G56" i="1"/>
  <c r="G54" i="1"/>
  <c r="E55" i="1"/>
  <c r="E56" i="1"/>
  <c r="E54" i="1"/>
  <c r="C55" i="1"/>
  <c r="C56" i="1"/>
  <c r="C54" i="1"/>
  <c r="G45" i="1"/>
  <c r="G46" i="1"/>
  <c r="G44" i="1"/>
  <c r="E45" i="1"/>
  <c r="E46" i="1"/>
  <c r="E44" i="1"/>
  <c r="C45" i="1"/>
  <c r="C46" i="1"/>
  <c r="C44" i="1"/>
  <c r="G35" i="1"/>
  <c r="G36" i="1"/>
  <c r="G34" i="1"/>
  <c r="E35" i="1"/>
  <c r="E36" i="1"/>
  <c r="E34" i="1"/>
  <c r="C35" i="1"/>
  <c r="C36" i="1"/>
  <c r="C34" i="1"/>
</calcChain>
</file>

<file path=xl/sharedStrings.xml><?xml version="1.0" encoding="utf-8"?>
<sst xmlns="http://schemas.openxmlformats.org/spreadsheetml/2006/main" count="81" uniqueCount="32">
  <si>
    <t>Pricing European Put Options Using Finite Differences on a Fixed Computational Domain</t>
  </si>
  <si>
    <t>Backward Euler with LU and α = 0.45</t>
  </si>
  <si>
    <t>x_left</t>
  </si>
  <si>
    <t>x_1</t>
  </si>
  <si>
    <t>x_2</t>
  </si>
  <si>
    <t>x_3</t>
  </si>
  <si>
    <t>x_4</t>
  </si>
  <si>
    <t>x_5</t>
  </si>
  <si>
    <t>x_6</t>
  </si>
  <si>
    <t>x_7</t>
  </si>
  <si>
    <t>x_8</t>
  </si>
  <si>
    <t>x_9</t>
  </si>
  <si>
    <t>x_10</t>
  </si>
  <si>
    <t>x_right</t>
  </si>
  <si>
    <t>m=0</t>
  </si>
  <si>
    <t>m=1</t>
  </si>
  <si>
    <t>m=2</t>
  </si>
  <si>
    <t>m=3</t>
  </si>
  <si>
    <t>m=4</t>
  </si>
  <si>
    <t>Crank-Nicolson with LU and α = 0.45</t>
  </si>
  <si>
    <t>M</t>
  </si>
  <si>
    <t>error_pointwise</t>
  </si>
  <si>
    <t>Ratio of error_pointwise</t>
  </si>
  <si>
    <t>error_pointwise_2</t>
  </si>
  <si>
    <t>Ratio of error_pointwise2</t>
  </si>
  <si>
    <t>error_RMS</t>
  </si>
  <si>
    <t>Ratio of error_RMS</t>
  </si>
  <si>
    <t>Delta</t>
  </si>
  <si>
    <t>Gamma</t>
  </si>
  <si>
    <t>Theta</t>
  </si>
  <si>
    <t>Backward Euler with LU and α = 5</t>
  </si>
  <si>
    <t>Crank-Nicolson with LU and α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</si>
</sst>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sz val="10"/>
      <color rgb="FF000000"/>
      <name val="Arial"/>
      <charset val="1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0" fillId="0" borderId="0" xfId="1" applyFont="1" applyAlignment="1"/>
    <xf numFmtId="0" fontId="1" fillId="0" borderId="0" xfId="1" applyFont="1" applyAlignment="1">
      <alignment horizontal="left"/>
    </xf>
    <xf numFmtId="0" fontId="2" fillId="2" borderId="0" xfId="1" applyFont="1" applyFill="1" applyAlignment="1">
      <alignment horizontal="left"/>
    </xf>
    <xf numFmtId="0" fontId="2" fillId="0" borderId="0" xfId="1" applyFont="1" applyAlignment="1">
      <alignment horizontal="left"/>
    </xf>
    <xf numFmtId="0" fontId="0" fillId="3" borderId="0" xfId="0" applyFill="1"/>
    <xf numFmtId="11" fontId="0" fillId="3" borderId="0" xfId="0" applyNumberFormat="1" applyFill="1"/>
    <xf numFmtId="0" fontId="0" fillId="4" borderId="0" xfId="0" applyFill="1"/>
    <xf numFmtId="0" fontId="4" fillId="4" borderId="0" xfId="0" applyFont="1" applyFill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48576"/>
  <sheetViews>
    <sheetView tabSelected="1" topLeftCell="A49" zoomScaleNormal="100" workbookViewId="0">
      <selection activeCell="G69" sqref="G69"/>
    </sheetView>
  </sheetViews>
  <sheetFormatPr defaultRowHeight="12.3" x14ac:dyDescent="0.4"/>
  <cols>
    <col min="1" max="1025" width="14.44140625" style="1" customWidth="1"/>
  </cols>
  <sheetData>
    <row r="1" spans="1:25" x14ac:dyDescent="0.4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.5" customHeight="1" x14ac:dyDescent="0.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4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x14ac:dyDescent="0.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x14ac:dyDescent="0.4">
      <c r="A5" s="4" t="s">
        <v>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4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4">
      <c r="A7" s="4"/>
      <c r="B7" s="4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K7" s="4" t="s">
        <v>11</v>
      </c>
      <c r="L7" s="4" t="s">
        <v>12</v>
      </c>
      <c r="M7" s="4" t="s">
        <v>13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4">
      <c r="A8" s="4" t="s">
        <v>14</v>
      </c>
      <c r="B8" s="5">
        <v>21.32401763</v>
      </c>
      <c r="C8" s="5">
        <v>17.569139109999998</v>
      </c>
      <c r="D8" s="5">
        <v>13.664546189999999</v>
      </c>
      <c r="E8" s="5">
        <v>9.5915739680000005</v>
      </c>
      <c r="F8" s="5">
        <v>5.3301083599999997</v>
      </c>
      <c r="G8" s="5">
        <v>0.8584542033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4">
      <c r="A9" s="4" t="s">
        <v>15</v>
      </c>
      <c r="B9" s="5">
        <v>21.268336089999998</v>
      </c>
      <c r="C9" s="5">
        <v>17.509449329999999</v>
      </c>
      <c r="D9" s="5">
        <v>13.608491020000001</v>
      </c>
      <c r="E9" s="5">
        <v>9.5741121410000005</v>
      </c>
      <c r="F9" s="5">
        <v>5.4981712290000004</v>
      </c>
      <c r="G9" s="5">
        <v>1.8222477260000001</v>
      </c>
      <c r="H9" s="5">
        <v>0.44031211050000002</v>
      </c>
      <c r="I9" s="5">
        <v>0.10639209719999999</v>
      </c>
      <c r="J9" s="5">
        <v>2.5702860609999999E-2</v>
      </c>
      <c r="K9" s="5">
        <v>6.1906806940000003E-3</v>
      </c>
      <c r="L9" s="5">
        <v>1.4133440830000001E-3</v>
      </c>
      <c r="M9" s="5">
        <v>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4">
      <c r="A10" s="4" t="s">
        <v>16</v>
      </c>
      <c r="B10" s="5">
        <v>21.212439580000002</v>
      </c>
      <c r="C10" s="5">
        <v>17.456712490000001</v>
      </c>
      <c r="D10" s="5">
        <v>13.575463020000001</v>
      </c>
      <c r="E10" s="5">
        <v>9.6156014489999997</v>
      </c>
      <c r="F10" s="5">
        <v>5.7544912879999996</v>
      </c>
      <c r="G10" s="5">
        <v>2.5034652350000002</v>
      </c>
      <c r="H10" s="5">
        <v>0.873849451</v>
      </c>
      <c r="I10" s="5">
        <v>0.27612419640000002</v>
      </c>
      <c r="J10" s="5">
        <v>8.2389392739999998E-2</v>
      </c>
      <c r="K10" s="5">
        <v>2.3577905239999999E-2</v>
      </c>
      <c r="L10" s="5">
        <v>6.1508860950000004E-3</v>
      </c>
      <c r="M10" s="5">
        <v>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4">
      <c r="A11" s="4" t="s">
        <v>17</v>
      </c>
      <c r="B11" s="5">
        <v>21.15632742</v>
      </c>
      <c r="C11" s="5">
        <v>17.413268970000001</v>
      </c>
      <c r="D11" s="5">
        <v>13.56680778</v>
      </c>
      <c r="E11" s="5">
        <v>9.6997456629999999</v>
      </c>
      <c r="F11" s="5">
        <v>6.0329606870000001</v>
      </c>
      <c r="G11" s="5">
        <v>3.0289789069999999</v>
      </c>
      <c r="H11" s="5">
        <v>1.2758065300000001</v>
      </c>
      <c r="I11" s="5">
        <v>0.4793584387</v>
      </c>
      <c r="J11" s="5">
        <v>0.1666414369</v>
      </c>
      <c r="K11" s="5">
        <v>5.4458226339999999E-2</v>
      </c>
      <c r="L11" s="5">
        <v>1.577528412E-2</v>
      </c>
      <c r="M11" s="5">
        <v>0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4">
      <c r="A12" s="4" t="s">
        <v>18</v>
      </c>
      <c r="B12" s="5">
        <v>21.099998970000001</v>
      </c>
      <c r="C12" s="5">
        <v>17.379801520000001</v>
      </c>
      <c r="D12" s="5">
        <v>13.579945970000001</v>
      </c>
      <c r="E12" s="5">
        <v>9.8113615050000007</v>
      </c>
      <c r="F12" s="5">
        <v>6.3084411930000002</v>
      </c>
      <c r="G12" s="5">
        <v>3.4612100190000001</v>
      </c>
      <c r="H12" s="5">
        <v>1.642760333</v>
      </c>
      <c r="I12" s="5">
        <v>0.69772135130000001</v>
      </c>
      <c r="J12" s="5">
        <v>0.27242219490000003</v>
      </c>
      <c r="K12" s="5">
        <v>9.8898726909999998E-2</v>
      </c>
      <c r="L12" s="5">
        <v>3.1150995809999998E-2</v>
      </c>
      <c r="M12" s="5">
        <v>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4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4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4">
      <c r="A16" s="4" t="s">
        <v>19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x14ac:dyDescent="0.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4">
      <c r="A18" s="4"/>
      <c r="B18" s="4" t="s">
        <v>2</v>
      </c>
      <c r="C18" s="4" t="s">
        <v>3</v>
      </c>
      <c r="D18" s="4" t="s">
        <v>4</v>
      </c>
      <c r="E18" s="4" t="s">
        <v>5</v>
      </c>
      <c r="F18" s="4" t="s">
        <v>6</v>
      </c>
      <c r="G18" s="4" t="s">
        <v>7</v>
      </c>
      <c r="H18" s="4" t="s">
        <v>8</v>
      </c>
      <c r="I18" s="4" t="s">
        <v>9</v>
      </c>
      <c r="J18" s="4" t="s">
        <v>10</v>
      </c>
      <c r="K18" s="4" t="s">
        <v>11</v>
      </c>
      <c r="L18" s="4" t="s">
        <v>12</v>
      </c>
      <c r="M18" s="4" t="s">
        <v>13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x14ac:dyDescent="0.4">
      <c r="A19" s="4" t="s">
        <v>14</v>
      </c>
      <c r="B19" s="5">
        <v>21.32401763</v>
      </c>
      <c r="C19" s="5">
        <v>17.569139109999998</v>
      </c>
      <c r="D19" s="5">
        <v>13.664546189999999</v>
      </c>
      <c r="E19" s="5">
        <v>9.5915739680000005</v>
      </c>
      <c r="F19" s="5">
        <v>5.3301083599999997</v>
      </c>
      <c r="G19" s="5">
        <v>0.8584542033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4">
      <c r="A20" s="4" t="s">
        <v>15</v>
      </c>
      <c r="B20" s="5">
        <v>21.268336089999998</v>
      </c>
      <c r="C20" s="5">
        <v>17.506765600000001</v>
      </c>
      <c r="D20" s="5">
        <v>13.59799099</v>
      </c>
      <c r="E20" s="5">
        <v>9.5407709430000001</v>
      </c>
      <c r="F20" s="5">
        <v>5.430205087</v>
      </c>
      <c r="G20" s="5">
        <v>2.0063212909999999</v>
      </c>
      <c r="H20" s="5">
        <v>0.43346434029999997</v>
      </c>
      <c r="I20" s="5">
        <v>6.5586739820000003E-2</v>
      </c>
      <c r="J20" s="5">
        <v>9.9237025020000001E-3</v>
      </c>
      <c r="K20" s="5">
        <v>1.5007696550000001E-3</v>
      </c>
      <c r="L20" s="5">
        <v>2.2199648930000001E-4</v>
      </c>
      <c r="M20" s="5">
        <v>0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x14ac:dyDescent="0.4">
      <c r="A21" s="4" t="s">
        <v>16</v>
      </c>
      <c r="B21" s="5">
        <v>21.212439580000002</v>
      </c>
      <c r="C21" s="5">
        <v>17.447638430000001</v>
      </c>
      <c r="D21" s="5">
        <v>13.548576539999999</v>
      </c>
      <c r="E21" s="5">
        <v>9.5627309500000006</v>
      </c>
      <c r="F21" s="5">
        <v>5.7347680590000003</v>
      </c>
      <c r="G21" s="5">
        <v>2.6699435340000002</v>
      </c>
      <c r="H21" s="5">
        <v>0.91315341719999998</v>
      </c>
      <c r="I21" s="5">
        <v>0.2348625318</v>
      </c>
      <c r="J21" s="5">
        <v>5.0165811970000002E-2</v>
      </c>
      <c r="K21" s="5">
        <v>9.7947319430000002E-3</v>
      </c>
      <c r="L21" s="5">
        <v>1.761494524E-3</v>
      </c>
      <c r="M21" s="5">
        <v>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x14ac:dyDescent="0.4">
      <c r="A22" s="4" t="s">
        <v>17</v>
      </c>
      <c r="B22" s="5">
        <v>21.15632742</v>
      </c>
      <c r="C22" s="5">
        <v>17.39667403</v>
      </c>
      <c r="D22" s="5">
        <v>13.52867401</v>
      </c>
      <c r="E22" s="5">
        <v>9.6527150899999992</v>
      </c>
      <c r="F22" s="5">
        <v>6.0472277200000004</v>
      </c>
      <c r="G22" s="5">
        <v>3.1660132669999999</v>
      </c>
      <c r="H22" s="5">
        <v>1.338220323</v>
      </c>
      <c r="I22" s="5">
        <v>0.45538714079999998</v>
      </c>
      <c r="J22" s="5">
        <v>0.12872983220000001</v>
      </c>
      <c r="K22" s="5">
        <v>3.1737591789999998E-2</v>
      </c>
      <c r="L22" s="5">
        <v>6.862775481E-3</v>
      </c>
      <c r="M22" s="5">
        <v>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4">
      <c r="A23" s="4" t="s">
        <v>18</v>
      </c>
      <c r="B23" s="5">
        <v>21.099998970000001</v>
      </c>
      <c r="C23" s="5">
        <v>17.357824189999999</v>
      </c>
      <c r="D23" s="5">
        <v>13.539057959999999</v>
      </c>
      <c r="E23" s="5">
        <v>9.7776816330000003</v>
      </c>
      <c r="F23" s="5">
        <v>6.3407158109999999</v>
      </c>
      <c r="G23" s="5">
        <v>3.5765774050000001</v>
      </c>
      <c r="H23" s="5">
        <v>1.713438512</v>
      </c>
      <c r="I23" s="5">
        <v>0.69150247730000003</v>
      </c>
      <c r="J23" s="5">
        <v>0.2373776245</v>
      </c>
      <c r="K23" s="5">
        <v>7.0787111139999997E-2</v>
      </c>
      <c r="L23" s="5">
        <v>1.7967794700000001E-2</v>
      </c>
      <c r="M23" s="5">
        <v>0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x14ac:dyDescent="0.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x14ac:dyDescent="0.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x14ac:dyDescent="0.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2.25" customHeight="1" x14ac:dyDescent="0.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x14ac:dyDescent="0.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x14ac:dyDescent="0.4">
      <c r="A30" s="4" t="s">
        <v>1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x14ac:dyDescent="0.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x14ac:dyDescent="0.4">
      <c r="A32" s="4" t="s">
        <v>20</v>
      </c>
      <c r="B32" s="4" t="s">
        <v>21</v>
      </c>
      <c r="C32" s="4" t="s">
        <v>22</v>
      </c>
      <c r="D32" s="4" t="s">
        <v>23</v>
      </c>
      <c r="E32" s="4" t="s">
        <v>24</v>
      </c>
      <c r="F32" s="4" t="s">
        <v>25</v>
      </c>
      <c r="G32" s="4" t="s">
        <v>26</v>
      </c>
      <c r="H32" s="4" t="s">
        <v>27</v>
      </c>
      <c r="I32" s="4" t="s">
        <v>28</v>
      </c>
      <c r="J32" s="4" t="s">
        <v>29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38" x14ac:dyDescent="0.4">
      <c r="A33" s="4">
        <v>4</v>
      </c>
      <c r="B33" s="5">
        <v>8.1480269729999992E-3</v>
      </c>
      <c r="C33" s="8"/>
      <c r="D33" s="5">
        <v>1.8426577270000001E-2</v>
      </c>
      <c r="E33" s="7"/>
      <c r="F33" s="5">
        <v>0.63589173939999999</v>
      </c>
      <c r="G33" s="7"/>
      <c r="H33" s="5">
        <v>-0.35745754559999998</v>
      </c>
      <c r="I33" s="5">
        <v>4.464881817E-2</v>
      </c>
      <c r="J33" s="5">
        <v>-3.0315923840000001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38" x14ac:dyDescent="0.4">
      <c r="A34" s="4">
        <v>16</v>
      </c>
      <c r="B34" s="5">
        <v>4.6984510970000002E-3</v>
      </c>
      <c r="C34" s="5">
        <f>B34/B33</f>
        <v>0.57663666462680974</v>
      </c>
      <c r="D34" s="5">
        <v>6.3382944500000003E-3</v>
      </c>
      <c r="E34" s="5">
        <f>D34/D33</f>
        <v>0.34397568018881458</v>
      </c>
      <c r="F34" s="5">
        <v>0.27644546679999998</v>
      </c>
      <c r="G34" s="5">
        <f>F34/F33</f>
        <v>0.43473668499113072</v>
      </c>
      <c r="H34" s="5">
        <v>-0.31646571870000001</v>
      </c>
      <c r="I34" s="5">
        <v>3.9595273450000003E-2</v>
      </c>
      <c r="J34" s="5">
        <v>-2.938505202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38" x14ac:dyDescent="0.4">
      <c r="A35" s="4">
        <v>64</v>
      </c>
      <c r="B35" s="5">
        <v>6.6576357579999999E-3</v>
      </c>
      <c r="C35" s="5">
        <f t="shared" ref="C35:C36" si="0">B35/B34</f>
        <v>1.4169852192887471</v>
      </c>
      <c r="D35" s="5">
        <v>6.8031143160000003E-3</v>
      </c>
      <c r="E35" s="5">
        <f t="shared" ref="E35:E36" si="1">D35/D34</f>
        <v>1.0733351644778826</v>
      </c>
      <c r="F35" s="5">
        <v>0.1562110417</v>
      </c>
      <c r="G35" s="5">
        <f t="shared" ref="G35:G36" si="2">F35/F34</f>
        <v>0.56507000642196825</v>
      </c>
      <c r="H35" s="5">
        <v>-0.36874318169999998</v>
      </c>
      <c r="I35" s="5">
        <v>4.2755878349999998E-2</v>
      </c>
      <c r="J35" s="5">
        <v>-2.9031035649999999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38" x14ac:dyDescent="0.4">
      <c r="A36" s="4">
        <v>256</v>
      </c>
      <c r="B36" s="5">
        <v>9.6948066600000004E-4</v>
      </c>
      <c r="C36" s="5">
        <f t="shared" si="0"/>
        <v>0.14561936117262725</v>
      </c>
      <c r="D36" s="5">
        <v>1.1155540780000001E-3</v>
      </c>
      <c r="E36" s="5">
        <f t="shared" si="1"/>
        <v>0.1639769708670584</v>
      </c>
      <c r="F36" s="5">
        <v>0.1291807069</v>
      </c>
      <c r="G36" s="5">
        <f t="shared" si="2"/>
        <v>0.82696271335344407</v>
      </c>
      <c r="H36" s="5">
        <v>-0.34457644040000002</v>
      </c>
      <c r="I36" s="5">
        <v>4.1065551560000003E-2</v>
      </c>
      <c r="J36" s="5">
        <v>-2.8880860859999999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38" x14ac:dyDescent="0.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38" x14ac:dyDescent="0.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38" x14ac:dyDescent="0.4">
      <c r="A39"/>
      <c r="B39"/>
      <c r="C39"/>
      <c r="D39"/>
      <c r="E39"/>
      <c r="F39"/>
      <c r="G39"/>
      <c r="H39"/>
      <c r="I39"/>
      <c r="J39"/>
      <c r="K39" s="4"/>
      <c r="L39" s="4"/>
      <c r="M39" s="4"/>
      <c r="N39" s="4"/>
      <c r="O39" s="4"/>
    </row>
    <row r="40" spans="1:38" x14ac:dyDescent="0.4">
      <c r="A40" s="4" t="s">
        <v>19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AC40"/>
      <c r="AD40"/>
      <c r="AE40"/>
      <c r="AF40"/>
      <c r="AG40"/>
      <c r="AH40"/>
      <c r="AI40"/>
      <c r="AJ40"/>
      <c r="AK40"/>
      <c r="AL40"/>
    </row>
    <row r="41" spans="1:38" x14ac:dyDescent="0.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AC41"/>
      <c r="AD41"/>
      <c r="AE41"/>
      <c r="AF41"/>
      <c r="AG41"/>
      <c r="AH41"/>
      <c r="AI41"/>
      <c r="AJ41"/>
      <c r="AK41"/>
      <c r="AL41"/>
    </row>
    <row r="42" spans="1:38" x14ac:dyDescent="0.4">
      <c r="A42" s="4" t="s">
        <v>20</v>
      </c>
      <c r="B42" s="4" t="s">
        <v>21</v>
      </c>
      <c r="C42" s="4" t="s">
        <v>22</v>
      </c>
      <c r="D42" s="4" t="s">
        <v>23</v>
      </c>
      <c r="E42" s="4" t="s">
        <v>24</v>
      </c>
      <c r="F42" s="4" t="s">
        <v>25</v>
      </c>
      <c r="G42" s="4" t="s">
        <v>26</v>
      </c>
      <c r="H42" s="4" t="s">
        <v>27</v>
      </c>
      <c r="I42" s="4" t="s">
        <v>28</v>
      </c>
      <c r="J42" s="4" t="s">
        <v>29</v>
      </c>
      <c r="K42" s="4"/>
      <c r="L42" s="4"/>
      <c r="M42" s="4"/>
      <c r="N42" s="4"/>
      <c r="O42" s="4"/>
      <c r="AC42"/>
      <c r="AD42"/>
      <c r="AE42"/>
      <c r="AF42"/>
      <c r="AG42"/>
      <c r="AH42"/>
      <c r="AI42"/>
      <c r="AJ42"/>
      <c r="AK42"/>
      <c r="AL42"/>
    </row>
    <row r="43" spans="1:38" x14ac:dyDescent="0.4">
      <c r="A43" s="4">
        <v>4</v>
      </c>
      <c r="B43" s="5">
        <v>7.957115612E-2</v>
      </c>
      <c r="C43" s="7"/>
      <c r="D43" s="5">
        <v>6.904964173E-2</v>
      </c>
      <c r="E43" s="7"/>
      <c r="F43" s="5">
        <v>0.34719159100000002</v>
      </c>
      <c r="G43" s="7"/>
      <c r="H43" s="5">
        <v>-0.3660417165</v>
      </c>
      <c r="I43" s="5">
        <v>4.1173243630000002E-2</v>
      </c>
      <c r="J43" s="5">
        <v>-2.9986512749999998</v>
      </c>
      <c r="K43" s="4"/>
      <c r="L43" s="4"/>
      <c r="M43" s="4"/>
      <c r="N43" s="4"/>
      <c r="O43" s="4"/>
      <c r="AC43"/>
      <c r="AD43"/>
      <c r="AE43"/>
      <c r="AF43"/>
      <c r="AG43"/>
      <c r="AH43"/>
      <c r="AI43"/>
      <c r="AJ43"/>
      <c r="AK43"/>
      <c r="AL43"/>
    </row>
    <row r="44" spans="1:38" x14ac:dyDescent="0.4">
      <c r="A44" s="4">
        <v>16</v>
      </c>
      <c r="B44" s="5">
        <v>1.9381980020000002E-2</v>
      </c>
      <c r="C44" s="5">
        <f>B44/B43</f>
        <v>0.24358047520096784</v>
      </c>
      <c r="D44" s="5">
        <v>1.7730551460000001E-2</v>
      </c>
      <c r="E44" s="5">
        <f>D44/D43</f>
        <v>0.25677977489485809</v>
      </c>
      <c r="F44" s="5">
        <v>0.2147021123</v>
      </c>
      <c r="G44" s="5">
        <f>F44/F43</f>
        <v>0.6183966370890589</v>
      </c>
      <c r="H44" s="5">
        <v>-0.31873200759999998</v>
      </c>
      <c r="I44" s="5">
        <v>3.8860837609999997E-2</v>
      </c>
      <c r="J44" s="5">
        <v>-2.9167478280000001</v>
      </c>
      <c r="K44" s="4"/>
      <c r="L44" s="4"/>
      <c r="M44" s="4"/>
      <c r="N44" s="4"/>
      <c r="O44" s="4"/>
      <c r="AC44"/>
      <c r="AD44"/>
      <c r="AE44"/>
      <c r="AF44"/>
      <c r="AG44"/>
      <c r="AH44"/>
      <c r="AI44"/>
      <c r="AJ44"/>
      <c r="AK44"/>
      <c r="AL44"/>
    </row>
    <row r="45" spans="1:38" x14ac:dyDescent="0.4">
      <c r="A45" s="4">
        <v>64</v>
      </c>
      <c r="B45" s="5">
        <v>5.5784227079999995E-4</v>
      </c>
      <c r="C45" s="5">
        <f t="shared" ref="C45:C46" si="3">B45/B44</f>
        <v>2.878149034434924E-2</v>
      </c>
      <c r="D45" s="5">
        <v>7.034202595E-4</v>
      </c>
      <c r="E45" s="5">
        <f t="shared" ref="E45:E46" si="4">D45/D44</f>
        <v>3.9672779557190375E-2</v>
      </c>
      <c r="F45" s="5">
        <v>0.1565474862</v>
      </c>
      <c r="G45" s="5">
        <f t="shared" ref="G45:G46" si="5">F45/F44</f>
        <v>0.72913808123721946</v>
      </c>
      <c r="H45" s="5">
        <v>-0.36901397209999998</v>
      </c>
      <c r="I45" s="5">
        <v>4.2519684219999999E-2</v>
      </c>
      <c r="J45" s="5">
        <v>-2.8975045869999998</v>
      </c>
      <c r="K45" s="4"/>
      <c r="L45" s="4"/>
      <c r="M45" s="4"/>
      <c r="N45" s="4"/>
      <c r="O45" s="4"/>
      <c r="AC45"/>
      <c r="AD45"/>
      <c r="AE45"/>
      <c r="AF45"/>
      <c r="AG45"/>
      <c r="AH45"/>
      <c r="AI45"/>
      <c r="AJ45"/>
      <c r="AK45"/>
      <c r="AL45"/>
    </row>
    <row r="46" spans="1:38" x14ac:dyDescent="0.4">
      <c r="A46" s="4">
        <v>256</v>
      </c>
      <c r="B46" s="5">
        <v>5.5244585830000002E-4</v>
      </c>
      <c r="C46" s="5">
        <f t="shared" si="3"/>
        <v>0.99032627539633922</v>
      </c>
      <c r="D46" s="5">
        <v>4.0633193929999999E-4</v>
      </c>
      <c r="E46" s="5">
        <f t="shared" si="4"/>
        <v>0.57765174348095383</v>
      </c>
      <c r="F46" s="5">
        <v>0.13145516330000001</v>
      </c>
      <c r="G46" s="5">
        <f t="shared" si="5"/>
        <v>0.83971430325017893</v>
      </c>
      <c r="H46" s="5">
        <v>-0.34467558300000001</v>
      </c>
      <c r="I46" s="5">
        <v>4.1012050209999998E-2</v>
      </c>
      <c r="J46" s="5">
        <v>-2.8866999500000001</v>
      </c>
      <c r="AC46"/>
      <c r="AD46"/>
      <c r="AE46"/>
      <c r="AF46"/>
      <c r="AG46"/>
      <c r="AH46"/>
      <c r="AI46"/>
      <c r="AJ46"/>
      <c r="AK46"/>
      <c r="AL46"/>
    </row>
    <row r="47" spans="1:38" x14ac:dyDescent="0.4">
      <c r="AC47"/>
      <c r="AD47"/>
      <c r="AE47"/>
      <c r="AF47"/>
      <c r="AG47"/>
      <c r="AH47"/>
      <c r="AI47"/>
      <c r="AJ47"/>
      <c r="AK47"/>
      <c r="AL47"/>
    </row>
    <row r="48" spans="1:38" x14ac:dyDescent="0.4">
      <c r="AC48"/>
      <c r="AD48"/>
      <c r="AE48"/>
      <c r="AF48"/>
      <c r="AG48"/>
      <c r="AH48"/>
      <c r="AI48"/>
      <c r="AJ48"/>
      <c r="AK48"/>
      <c r="AL48"/>
    </row>
    <row r="49" spans="1:38" x14ac:dyDescent="0.4">
      <c r="AC49"/>
      <c r="AD49"/>
      <c r="AE49"/>
      <c r="AF49"/>
      <c r="AG49"/>
      <c r="AH49"/>
      <c r="AI49"/>
      <c r="AJ49"/>
      <c r="AK49"/>
      <c r="AL49"/>
    </row>
    <row r="50" spans="1:38" x14ac:dyDescent="0.4">
      <c r="A50" s="4" t="s">
        <v>30</v>
      </c>
      <c r="B50" s="4"/>
      <c r="C50" s="4"/>
      <c r="D50" s="4"/>
      <c r="E50" s="4"/>
      <c r="F50" s="4"/>
      <c r="G50" s="4"/>
      <c r="H50" s="4"/>
      <c r="I50" s="4"/>
      <c r="J50" s="4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 x14ac:dyDescent="0.4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38" x14ac:dyDescent="0.4">
      <c r="A52" s="4" t="s">
        <v>20</v>
      </c>
      <c r="B52" s="4" t="s">
        <v>21</v>
      </c>
      <c r="C52" s="4" t="s">
        <v>22</v>
      </c>
      <c r="D52" s="4" t="s">
        <v>23</v>
      </c>
      <c r="E52" s="4" t="s">
        <v>24</v>
      </c>
      <c r="F52" s="4" t="s">
        <v>25</v>
      </c>
      <c r="G52" s="4" t="s">
        <v>26</v>
      </c>
      <c r="H52" s="4" t="s">
        <v>27</v>
      </c>
      <c r="I52" s="4" t="s">
        <v>28</v>
      </c>
      <c r="J52" s="4" t="s">
        <v>29</v>
      </c>
    </row>
    <row r="53" spans="1:38" x14ac:dyDescent="0.4">
      <c r="A53" s="4">
        <v>4</v>
      </c>
      <c r="B53" s="5">
        <v>8.8627547390000005E-2</v>
      </c>
      <c r="C53" s="7"/>
      <c r="D53" s="5">
        <v>8.9085853879999996E-2</v>
      </c>
      <c r="E53" s="7"/>
      <c r="F53" s="5">
        <v>0.52280955080000002</v>
      </c>
      <c r="G53" s="7"/>
      <c r="H53" s="5">
        <v>-0.36387574249999999</v>
      </c>
      <c r="I53" s="5">
        <v>4.6533832159999997E-2</v>
      </c>
      <c r="J53" s="5">
        <v>-3.1982039819999999</v>
      </c>
    </row>
    <row r="54" spans="1:38" x14ac:dyDescent="0.4">
      <c r="A54" s="4">
        <v>16</v>
      </c>
      <c r="B54" s="5">
        <v>2.241322095E-2</v>
      </c>
      <c r="C54" s="5">
        <f>B54/B53</f>
        <v>0.25289226216959404</v>
      </c>
      <c r="D54" s="5">
        <v>2.2572970309999999E-2</v>
      </c>
      <c r="E54" s="5">
        <f>D54/D53</f>
        <v>0.25338445249013536</v>
      </c>
      <c r="F54" s="5">
        <v>0.1725048408</v>
      </c>
      <c r="G54" s="5">
        <f>F54/F53</f>
        <v>0.32995732487295637</v>
      </c>
      <c r="H54" s="5">
        <v>-0.33779379869999998</v>
      </c>
      <c r="I54" s="5">
        <v>4.1488372150000001E-2</v>
      </c>
      <c r="J54" s="5">
        <v>-2.958538259</v>
      </c>
    </row>
    <row r="55" spans="1:38" x14ac:dyDescent="0.4">
      <c r="A55" s="4">
        <v>64</v>
      </c>
      <c r="B55" s="5">
        <v>6.2648311499999996E-3</v>
      </c>
      <c r="C55" s="5">
        <f t="shared" ref="C55:C56" si="6">B55/B54</f>
        <v>0.27951498644374895</v>
      </c>
      <c r="D55" s="5">
        <v>6.2686456390000003E-3</v>
      </c>
      <c r="E55" s="5">
        <f t="shared" ref="E55:E56" si="7">D55/D54</f>
        <v>0.2777058381290185</v>
      </c>
      <c r="F55" s="5">
        <v>0.11503903460000001</v>
      </c>
      <c r="G55" s="5">
        <f t="shared" ref="G55:G56" si="8">F55/F54</f>
        <v>0.66687423997205297</v>
      </c>
      <c r="H55" s="5">
        <v>-0.35400149440000001</v>
      </c>
      <c r="I55" s="5">
        <v>4.1877107390000001E-2</v>
      </c>
      <c r="J55" s="5">
        <v>-2.9029760520000001</v>
      </c>
    </row>
    <row r="56" spans="1:38" x14ac:dyDescent="0.4">
      <c r="A56" s="4">
        <v>256</v>
      </c>
      <c r="B56" s="5">
        <v>1.4424281340000001E-3</v>
      </c>
      <c r="C56" s="5">
        <f t="shared" si="6"/>
        <v>0.23024214052440983</v>
      </c>
      <c r="D56" s="5">
        <v>1.4562833659999999E-3</v>
      </c>
      <c r="E56" s="5">
        <f t="shared" si="7"/>
        <v>0.2323122808122732</v>
      </c>
      <c r="F56" s="5">
        <v>0.1109680525</v>
      </c>
      <c r="G56" s="5">
        <f t="shared" si="8"/>
        <v>0.9646121673903546</v>
      </c>
      <c r="H56" s="5">
        <v>-0.34701753800000001</v>
      </c>
      <c r="I56" s="5">
        <v>4.1234309839999997E-2</v>
      </c>
      <c r="J56" s="5">
        <v>-2.8885911040000001</v>
      </c>
    </row>
    <row r="60" spans="1:38" x14ac:dyDescent="0.4">
      <c r="A60" s="4" t="s">
        <v>31</v>
      </c>
      <c r="B60" s="4"/>
      <c r="C60" s="4"/>
      <c r="D60" s="4"/>
      <c r="E60" s="4"/>
      <c r="F60" s="4"/>
      <c r="G60" s="4"/>
      <c r="H60" s="4"/>
      <c r="I60" s="4"/>
      <c r="J60" s="4"/>
    </row>
    <row r="61" spans="1:38" x14ac:dyDescent="0.4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spans="1:38" x14ac:dyDescent="0.4">
      <c r="A62" s="4" t="s">
        <v>20</v>
      </c>
      <c r="B62" s="4" t="s">
        <v>21</v>
      </c>
      <c r="C62" s="4" t="s">
        <v>22</v>
      </c>
      <c r="D62" s="4" t="s">
        <v>23</v>
      </c>
      <c r="E62" s="4" t="s">
        <v>24</v>
      </c>
      <c r="F62" s="4" t="s">
        <v>25</v>
      </c>
      <c r="G62" s="4" t="s">
        <v>26</v>
      </c>
      <c r="H62" s="4" t="s">
        <v>27</v>
      </c>
      <c r="I62" s="4" t="s">
        <v>28</v>
      </c>
      <c r="J62" s="4" t="s">
        <v>29</v>
      </c>
    </row>
    <row r="63" spans="1:38" x14ac:dyDescent="0.4">
      <c r="A63" s="4">
        <v>4</v>
      </c>
      <c r="B63" s="5">
        <v>3.0715695160000001E-2</v>
      </c>
      <c r="C63" s="7"/>
      <c r="D63" s="5">
        <v>3.0288163449999999E-2</v>
      </c>
      <c r="E63" s="7"/>
      <c r="F63" s="5">
        <v>0.1660735491</v>
      </c>
      <c r="G63" s="7"/>
      <c r="H63" s="5">
        <v>-0.3405752292</v>
      </c>
      <c r="I63" s="5">
        <v>3.3169394169999998E-2</v>
      </c>
      <c r="J63" s="5">
        <v>-3.476961272</v>
      </c>
    </row>
    <row r="64" spans="1:38" x14ac:dyDescent="0.4">
      <c r="A64" s="4">
        <v>16</v>
      </c>
      <c r="B64" s="5">
        <v>1.9535290570000001E-3</v>
      </c>
      <c r="C64" s="5">
        <f>B64/B63</f>
        <v>6.3600353071090965E-2</v>
      </c>
      <c r="D64" s="5">
        <v>1.7931368529999999E-3</v>
      </c>
      <c r="E64" s="5">
        <f>D64/D63</f>
        <v>5.920256128966446E-2</v>
      </c>
      <c r="F64" s="5">
        <v>0.13604017239999999</v>
      </c>
      <c r="G64" s="5">
        <f>F64/F63</f>
        <v>0.81915616988521378</v>
      </c>
      <c r="H64" s="5">
        <v>-0.33921481920000002</v>
      </c>
      <c r="I64" s="5">
        <v>4.0897652389999997E-2</v>
      </c>
      <c r="J64" s="5">
        <v>-2.925146974</v>
      </c>
    </row>
    <row r="65" spans="1:10" x14ac:dyDescent="0.4">
      <c r="A65" s="4">
        <v>64</v>
      </c>
      <c r="B65" s="5">
        <v>1.6368414629999999E-4</v>
      </c>
      <c r="C65" s="5">
        <f t="shared" ref="C65:C66" si="9">B65/B64</f>
        <v>8.3788948883804587E-2</v>
      </c>
      <c r="D65" s="5">
        <v>1.675022233E-4</v>
      </c>
      <c r="E65" s="5">
        <f t="shared" ref="E65:E66" si="10">D65/D64</f>
        <v>9.3412961213619097E-2</v>
      </c>
      <c r="F65" s="5">
        <v>0.1214605131</v>
      </c>
      <c r="G65" s="5">
        <f t="shared" ref="G65:G66" si="11">F65/F64</f>
        <v>0.89282827974422652</v>
      </c>
      <c r="H65" s="5">
        <v>-0.35435066240000002</v>
      </c>
      <c r="I65" s="5">
        <v>4.1651925069999998E-2</v>
      </c>
      <c r="J65" s="5">
        <v>-2.897362164</v>
      </c>
    </row>
    <row r="66" spans="1:10" x14ac:dyDescent="0.4">
      <c r="A66" s="4">
        <v>256</v>
      </c>
      <c r="B66" s="6">
        <v>8.0244396120000001E-5</v>
      </c>
      <c r="C66" s="5">
        <f t="shared" si="9"/>
        <v>0.49023926833407694</v>
      </c>
      <c r="D66" s="6">
        <v>6.6385490989999995E-5</v>
      </c>
      <c r="E66" s="5">
        <f t="shared" si="10"/>
        <v>0.3963260288856118</v>
      </c>
      <c r="F66" s="5">
        <v>0.1139706706</v>
      </c>
      <c r="G66" s="5">
        <f t="shared" si="11"/>
        <v>0.93833516499445779</v>
      </c>
      <c r="H66" s="5">
        <v>-0.3471132509</v>
      </c>
      <c r="I66" s="5">
        <v>4.1180184850000003E-2</v>
      </c>
      <c r="J66" s="5">
        <v>-2.8872024999999999</v>
      </c>
    </row>
    <row r="1048519" ht="12.85" customHeight="1" x14ac:dyDescent="0.4"/>
    <row r="1048520" ht="12.85" customHeight="1" x14ac:dyDescent="0.4"/>
    <row r="1048521" ht="12.85" customHeight="1" x14ac:dyDescent="0.4"/>
    <row r="1048522" ht="12.85" customHeight="1" x14ac:dyDescent="0.4"/>
    <row r="1048523" ht="12.85" customHeight="1" x14ac:dyDescent="0.4"/>
    <row r="1048524" ht="12.85" customHeight="1" x14ac:dyDescent="0.4"/>
    <row r="1048525" ht="12.85" customHeight="1" x14ac:dyDescent="0.4"/>
    <row r="1048526" ht="12.85" customHeight="1" x14ac:dyDescent="0.4"/>
    <row r="1048527" ht="12.85" customHeight="1" x14ac:dyDescent="0.4"/>
    <row r="1048528" ht="12.85" customHeight="1" x14ac:dyDescent="0.4"/>
    <row r="1048529" ht="12.85" customHeight="1" x14ac:dyDescent="0.4"/>
    <row r="1048530" ht="12.85" customHeight="1" x14ac:dyDescent="0.4"/>
    <row r="1048531" ht="12.85" customHeight="1" x14ac:dyDescent="0.4"/>
    <row r="1048532" ht="12.85" customHeight="1" x14ac:dyDescent="0.4"/>
    <row r="1048533" ht="12.85" customHeight="1" x14ac:dyDescent="0.4"/>
    <row r="1048534" ht="12.85" customHeight="1" x14ac:dyDescent="0.4"/>
    <row r="1048535" ht="12.85" customHeight="1" x14ac:dyDescent="0.4"/>
    <row r="1048536" ht="12.85" customHeight="1" x14ac:dyDescent="0.4"/>
    <row r="1048537" ht="12.85" customHeight="1" x14ac:dyDescent="0.4"/>
    <row r="1048538" ht="12.85" customHeight="1" x14ac:dyDescent="0.4"/>
    <row r="1048539" ht="12.85" customHeight="1" x14ac:dyDescent="0.4"/>
    <row r="1048540" ht="12.85" customHeight="1" x14ac:dyDescent="0.4"/>
    <row r="1048541" ht="12.85" customHeight="1" x14ac:dyDescent="0.4"/>
    <row r="1048542" ht="12.85" customHeight="1" x14ac:dyDescent="0.4"/>
    <row r="1048543" ht="12.85" customHeight="1" x14ac:dyDescent="0.4"/>
    <row r="1048544" ht="12.85" customHeight="1" x14ac:dyDescent="0.4"/>
    <row r="1048545" ht="12.85" customHeight="1" x14ac:dyDescent="0.4"/>
    <row r="1048546" ht="12.85" customHeight="1" x14ac:dyDescent="0.4"/>
    <row r="1048547" ht="12.85" customHeight="1" x14ac:dyDescent="0.4"/>
    <row r="1048548" ht="12.85" customHeight="1" x14ac:dyDescent="0.4"/>
    <row r="1048549" ht="12.85" customHeight="1" x14ac:dyDescent="0.4"/>
    <row r="1048550" ht="12.85" customHeight="1" x14ac:dyDescent="0.4"/>
    <row r="1048551" ht="12.85" customHeight="1" x14ac:dyDescent="0.4"/>
    <row r="1048552" ht="12.85" customHeight="1" x14ac:dyDescent="0.4"/>
    <row r="1048553" ht="12.85" customHeight="1" x14ac:dyDescent="0.4"/>
    <row r="1048554" ht="12.85" customHeight="1" x14ac:dyDescent="0.4"/>
    <row r="1048555" ht="12.85" customHeight="1" x14ac:dyDescent="0.4"/>
    <row r="1048556" ht="12.85" customHeight="1" x14ac:dyDescent="0.4"/>
    <row r="1048557" ht="12.85" customHeight="1" x14ac:dyDescent="0.4"/>
    <row r="1048558" ht="12.85" customHeight="1" x14ac:dyDescent="0.4"/>
    <row r="1048559" ht="12.85" customHeight="1" x14ac:dyDescent="0.4"/>
    <row r="1048560" ht="12.85" customHeight="1" x14ac:dyDescent="0.4"/>
    <row r="1048561" ht="12.85" customHeight="1" x14ac:dyDescent="0.4"/>
    <row r="1048562" ht="12.85" customHeight="1" x14ac:dyDescent="0.4"/>
    <row r="1048563" ht="12.85" customHeight="1" x14ac:dyDescent="0.4"/>
    <row r="1048564" ht="12.85" customHeight="1" x14ac:dyDescent="0.4"/>
    <row r="1048565" ht="12.85" customHeight="1" x14ac:dyDescent="0.4"/>
    <row r="1048566" ht="12.85" customHeight="1" x14ac:dyDescent="0.4"/>
    <row r="1048567" ht="12.85" customHeight="1" x14ac:dyDescent="0.4"/>
    <row r="1048568" ht="12.85" customHeight="1" x14ac:dyDescent="0.4"/>
    <row r="1048569" ht="12.85" customHeight="1" x14ac:dyDescent="0.4"/>
    <row r="1048570" ht="12.85" customHeight="1" x14ac:dyDescent="0.4"/>
    <row r="1048571" ht="12.85" customHeight="1" x14ac:dyDescent="0.4"/>
    <row r="1048572" ht="12.85" customHeight="1" x14ac:dyDescent="0.4"/>
    <row r="1048573" ht="12.85" customHeight="1" x14ac:dyDescent="0.4"/>
    <row r="1048574" ht="12.85" customHeight="1" x14ac:dyDescent="0.4"/>
    <row r="1048575" ht="12.85" customHeight="1" x14ac:dyDescent="0.4"/>
    <row r="1048576" ht="12.85" customHeight="1" x14ac:dyDescent="0.4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chenyu zhao</cp:lastModifiedBy>
  <cp:revision>6</cp:revision>
  <dcterms:modified xsi:type="dcterms:W3CDTF">2018-11-06T14:17:04Z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