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400" activeTab="1"/>
  </bookViews>
  <sheets>
    <sheet name="均值比较（t检验）" sheetId="1" r:id="rId1"/>
    <sheet name="比例比较（z检验）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<sst xmlns="http://schemas.openxmlformats.org/spreadsheetml/2006/main" count="20" uniqueCount="14">
  <si>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实验分组</t>
  </si>
  <si>
    <t>样本量</t>
  </si>
  <si>
    <t>标准差</t>
  </si>
  <si>
    <t>样本均值</t>
  </si>
  <si>
    <t>t值</t>
  </si>
  <si>
    <t>SE</t>
  </si>
  <si>
    <t>p值</t>
  </si>
  <si>
    <t>实验组</t>
  </si>
  <si>
    <t>对照组</t>
  </si>
  <si>
    <t>样本数</t>
  </si>
  <si>
    <t>转化人数</t>
  </si>
  <si>
    <t>转化率</t>
  </si>
  <si>
    <t>联合转化率</t>
  </si>
  <si>
    <t>标准误差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</si>
</sst>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3" sqref="A1:G3"/>
    </sheetView>
  </sheetViews>
  <sheetFormatPr defaultColWidth="9.23076923076923" defaultRowHeight="16.8" outlineLevelRow="2"/>
  <cols>
    <col min="3" max="3" width="10.0865384615385" customWidth="1"/>
    <col min="4" max="4" width="10.7692307692308"/>
    <col min="5" max="5" width="12.9230769230769"/>
    <col min="6" max="6" width="12.1730769230769" customWidth="1"/>
    <col min="7" max="7" width="16.3846153846154"/>
    <col min="8" max="8" width="12.9230769230769"/>
    <col min="10" max="10" width="20.355769230769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/>
    </row>
    <row r="2" spans="1:7">
      <c r="A2" s="2" t="s">
        <v>7</v>
      </c>
      <c r="B2" s="2">
        <v>1000</v>
      </c>
      <c r="C2" s="2">
        <v>1</v>
      </c>
      <c r="D2" s="2">
        <v>0.6</v>
      </c>
      <c r="E2" s="3">
        <f>(D2-D3)/F2</f>
        <v>2.23606797749979</v>
      </c>
      <c r="F2" s="3">
        <f>SQRT((C2^2/B2)+(C3^2/B3))</f>
        <v>0.0447213595499958</v>
      </c>
      <c r="G2" s="5">
        <f>TDIST(ABS(E2),B2+B3-2,2)</f>
        <v>0.0254573316328958</v>
      </c>
    </row>
    <row r="3" spans="1:7">
      <c r="A3" s="2" t="s">
        <v>8</v>
      </c>
      <c r="B3" s="2">
        <v>1000</v>
      </c>
      <c r="C3" s="2">
        <v>1</v>
      </c>
      <c r="D3" s="2">
        <v>0.5</v>
      </c>
      <c r="E3" s="4"/>
      <c r="F3" s="4"/>
      <c r="G3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F9" sqref="F9"/>
    </sheetView>
  </sheetViews>
  <sheetFormatPr defaultColWidth="9.23076923076923" defaultRowHeight="16.8" outlineLevelRow="2"/>
  <cols>
    <col min="2" max="2" width="12.1730769230769" customWidth="1"/>
    <col min="5" max="5" width="16.3461538461538" customWidth="1"/>
  </cols>
  <sheetData>
    <row r="1" spans="1:1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/>
      <c r="H1" s="1"/>
      <c r="I1" s="1" t="s">
        <v>4</v>
      </c>
      <c r="J1" s="1" t="s">
        <v>5</v>
      </c>
      <c r="K1" s="1" t="s">
        <v>6</v>
      </c>
    </row>
    <row r="2" spans="1:11">
      <c r="A2" s="2" t="s">
        <v>7</v>
      </c>
      <c r="B2" s="2">
        <v>1000</v>
      </c>
      <c r="C2" s="2">
        <v>1</v>
      </c>
      <c r="D2" s="2">
        <f>C2/B2</f>
        <v>0.001</v>
      </c>
      <c r="E2" s="3">
        <f>(C2+C3)/(B2+B3)</f>
        <v>0.001</v>
      </c>
      <c r="F2" s="3"/>
      <c r="G2" s="3"/>
      <c r="H2" s="3"/>
      <c r="I2" s="3">
        <f>(D2-D3)/J2</f>
        <v>0</v>
      </c>
      <c r="J2" s="3">
        <f>SQRT((C2^2/B2)+(C3^2/B3))</f>
        <v>0.0447213595499958</v>
      </c>
      <c r="K2" s="5">
        <f>TDIST(ABS(I2),B2+B3-2,2)</f>
        <v>1</v>
      </c>
    </row>
    <row r="3" spans="1:11">
      <c r="A3" s="2" t="s">
        <v>8</v>
      </c>
      <c r="B3" s="2">
        <v>1000</v>
      </c>
      <c r="C3" s="2">
        <v>1</v>
      </c>
      <c r="D3" s="2">
        <f>C3/B3</f>
        <v>0.001</v>
      </c>
      <c r="E3" s="4"/>
      <c r="F3" s="4"/>
      <c r="G3" s="4"/>
      <c r="H3" s="4"/>
      <c r="I3" s="4"/>
      <c r="J3" s="4"/>
      <c r="K3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均值比较（t检验）</vt:lpstr>
      <vt:lpstr>比例比较（z检验）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blacexo</dc:creator>
  <cp:lastModifiedBy>zixin w@ng</cp:lastModifiedBy>
  <dcterms:created xsi:type="dcterms:W3CDTF">2024-11-15T15:32:19Z</dcterms:created>
  <dcterms:modified xsi:type="dcterms:W3CDTF">2024-11-15T15:56:00Z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9574B64CF5547C1F03F936671EE5A2B4_41</vt:lpwstr>
  </property>
  <property fmtid="{D5CDD505-2E9C-101B-9397-08002B2CF9AE}" pid="3" name="KSOProductBuildVer">
    <vt:lpwstr>2052-6.7.1.8828</vt:lpwstr>
  </property>
</Properties>
</file>