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07"/>
  <workbookPr/>
  <mc:AlternateContent xmlns:mc="http://schemas.openxmlformats.org/markup-compatibility/2006">
    <mc:Choice Requires="x15">
      <x15ac:absPath xmlns:x15ac="http://schemas.microsoft.com/office/spreadsheetml/2010/11/ac" url="C:\Users\Zaid\OneDrive\Documents\Models\"/>
    </mc:Choice>
  </mc:AlternateContent>
  <xr:revisionPtr revIDLastSave="0" documentId="11_856C7A1CBF2CB54301B240760DD5A744D400D7C9" xr6:coauthVersionLast="45" xr6:coauthVersionMax="45" xr10:uidLastSave="{00000000-0000-0000-0000-000000000000}"/>
  <bookViews>
    <workbookView xWindow="0" yWindow="0" windowWidth="14685" windowHeight="943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6" i="1"/>
  <c r="E3" i="1"/>
  <c r="E2" i="1"/>
  <c r="E1" i="1"/>
  <c r="B4" i="1" l="1"/>
  <c r="B5" i="1" s="1"/>
  <c r="B6" i="1" s="1"/>
  <c r="E6" i="1" s="1"/>
  <c r="B8" i="1" s="1"/>
</calcChain>
</file>

<file path=xl/sharedStrings.xml><?xml version="1.0" encoding="utf-8"?>
<sst xmlns="http://schemas.openxmlformats.org/spreadsheetml/2006/main" count="17" uniqueCount="12">
  <si>
    <t>Displacement</t>
  </si>
  <si>
    <t>cm3</t>
  </si>
  <si>
    <t>m3</t>
  </si>
  <si>
    <t>Power</t>
  </si>
  <si>
    <t>HP</t>
  </si>
  <si>
    <t>W</t>
  </si>
  <si>
    <t>RPM</t>
  </si>
  <si>
    <t>min</t>
  </si>
  <si>
    <t>1/s</t>
  </si>
  <si>
    <t>Working Pressure</t>
  </si>
  <si>
    <t>psi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</si>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</sst>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7" sqref="E7"/>
    </sheetView>
  </sheetViews>
  <sheetFormatPr defaultRowHeight="15"/>
  <cols>
    <col min="1" max="1" width="16.7109375" bestFit="1" customWidth="1"/>
  </cols>
  <sheetData>
    <row r="1" spans="1:6">
      <c r="A1" t="s">
        <v>0</v>
      </c>
      <c r="B1">
        <v>5998</v>
      </c>
      <c r="C1" t="s">
        <v>1</v>
      </c>
      <c r="E1">
        <f>CONVERT(B1,C1,"m3")</f>
        <v>5.9979999999999999E-3</v>
      </c>
      <c r="F1" t="s">
        <v>2</v>
      </c>
    </row>
    <row r="2" spans="1:6">
      <c r="A2" t="s">
        <v>3</v>
      </c>
      <c r="B2">
        <v>444</v>
      </c>
      <c r="C2" t="s">
        <v>4</v>
      </c>
      <c r="E2">
        <f>CONVERT(B2,C2,"W")</f>
        <v>331090.742982528</v>
      </c>
      <c r="F2" t="s">
        <v>5</v>
      </c>
    </row>
    <row r="3" spans="1:6">
      <c r="A3" t="s">
        <v>6</v>
      </c>
      <c r="B3">
        <v>6050</v>
      </c>
      <c r="C3" t="s">
        <v>7</v>
      </c>
      <c r="E3">
        <f>B3/CONVERT(1,C3,"s")</f>
        <v>100.83333333333333</v>
      </c>
      <c r="F3" t="s">
        <v>8</v>
      </c>
    </row>
    <row r="4" spans="1:6">
      <c r="A4" t="s">
        <v>9</v>
      </c>
      <c r="B4">
        <f>CONVERT(2*E2/E1/E3,"Pa",C4)</f>
        <v>158.79889113098307</v>
      </c>
      <c r="C4" t="s">
        <v>10</v>
      </c>
    </row>
    <row r="5" spans="1:6">
      <c r="A5">
        <v>10.75</v>
      </c>
      <c r="B5">
        <f>B4/A5</f>
        <v>14.771989872649588</v>
      </c>
      <c r="C5" t="s">
        <v>10</v>
      </c>
    </row>
    <row r="6" spans="1:6">
      <c r="A6">
        <v>12</v>
      </c>
      <c r="B6">
        <f>B5*A6</f>
        <v>177.26387847179507</v>
      </c>
      <c r="C6" t="str">
        <f>C4</f>
        <v>psi</v>
      </c>
      <c r="E6">
        <f>CONVERT(B6,C6,"Pa")</f>
        <v>1222191.4189087192</v>
      </c>
      <c r="F6" t="s">
        <v>11</v>
      </c>
    </row>
    <row r="7" spans="1:6">
      <c r="A7" t="s">
        <v>6</v>
      </c>
      <c r="B7">
        <v>7000</v>
      </c>
      <c r="C7" t="s">
        <v>7</v>
      </c>
      <c r="E7">
        <f>B7/CONVERT(1,C7,"s")</f>
        <v>116.66666666666667</v>
      </c>
      <c r="F7" t="s">
        <v>8</v>
      </c>
    </row>
    <row r="8" spans="1:6">
      <c r="A8" t="s">
        <v>3</v>
      </c>
      <c r="B8">
        <f>CONVERT(E1*E6*E7/2,"W","HP")</f>
        <v>573.45377666730747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Zaid Khan</dc:creator>
  <cp:keywords/>
  <dc:description/>
  <cp:lastModifiedBy>Zaid Khan</cp:lastModifiedBy>
  <cp:revision/>
  <dcterms:created xsi:type="dcterms:W3CDTF">2016-12-29T20:12:10Z</dcterms:created>
  <dcterms:modified xsi:type="dcterms:W3CDTF">2020-12-13T17:51:29Z</dcterms:modified>
  <cp:category/>
  <cp:contentStatus/>
</cp:coreProperties>
</file>