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<sst xmlns="http://schemas.openxmlformats.org/spreadsheetml/2006/main" count="21" uniqueCount="21">
  <si>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Unknown</t>
  </si>
  <si>
    <t>Approximate Ratio</t>
  </si>
  <si>
    <t>NaCl (g)</t>
  </si>
  <si>
    <t>KCl (g)</t>
  </si>
  <si>
    <t>MgSO4 (g)</t>
  </si>
  <si>
    <t>CaCO3 (g)</t>
  </si>
  <si>
    <t>A</t>
  </si>
  <si>
    <t>1:1:1:1</t>
  </si>
  <si>
    <t>B</t>
  </si>
  <si>
    <t>1:2:1:2</t>
  </si>
  <si>
    <t>C</t>
  </si>
  <si>
    <t>1:2:2:1</t>
  </si>
  <si>
    <t>D</t>
  </si>
  <si>
    <t>2:1:2:1</t>
  </si>
  <si>
    <t>E</t>
  </si>
  <si>
    <t>1:1:2:2</t>
  </si>
  <si>
    <t>F</t>
  </si>
  <si>
    <t>2:2:1:1</t>
  </si>
  <si>
    <t>molar mass (g/mol)</t>
  </si>
  <si>
    <t>1 part mass (g)</t>
  </si>
  <si>
    <t xml:space="preserve">2 part mass (g)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</si>
</sst>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2">
        <f t="shared" ref="C2:F2" si="1">C11</f>
        <v>2.5</v>
      </c>
      <c r="D2" s="3">
        <f t="shared" si="1"/>
        <v>3.189168378</v>
      </c>
      <c r="E2" s="3">
        <f t="shared" si="1"/>
        <v>5.149298426</v>
      </c>
      <c r="F2" s="3">
        <f t="shared" si="1"/>
        <v>4.281741958</v>
      </c>
    </row>
    <row r="3">
      <c r="A3" s="1" t="s">
        <v>8</v>
      </c>
      <c r="B3" s="1" t="s">
        <v>9</v>
      </c>
      <c r="C3" s="2">
        <f>C11</f>
        <v>2.5</v>
      </c>
      <c r="D3" s="3">
        <f>D12</f>
        <v>6.378336756</v>
      </c>
      <c r="E3" s="3">
        <f>E11</f>
        <v>5.149298426</v>
      </c>
      <c r="F3" s="3">
        <f>F12</f>
        <v>8.563483915</v>
      </c>
    </row>
    <row r="4">
      <c r="A4" s="1" t="s">
        <v>10</v>
      </c>
      <c r="B4" s="1" t="s">
        <v>11</v>
      </c>
      <c r="C4" s="2">
        <f t="shared" ref="C4:C5" si="3">C11</f>
        <v>2.5</v>
      </c>
      <c r="D4" s="3">
        <f t="shared" ref="D4:E4" si="2">D12</f>
        <v>6.378336756</v>
      </c>
      <c r="E4" s="3">
        <f t="shared" si="2"/>
        <v>10.29859685</v>
      </c>
      <c r="F4" s="3">
        <f>F11</f>
        <v>4.281741958</v>
      </c>
    </row>
    <row r="5">
      <c r="A5" s="1" t="s">
        <v>12</v>
      </c>
      <c r="B5" s="1" t="s">
        <v>13</v>
      </c>
      <c r="C5" s="2">
        <f t="shared" si="3"/>
        <v>5</v>
      </c>
      <c r="D5" s="3">
        <f>D11</f>
        <v>3.189168378</v>
      </c>
      <c r="E5" s="3">
        <f>E12</f>
        <v>10.29859685</v>
      </c>
      <c r="F5" s="3">
        <f>F11</f>
        <v>4.281741958</v>
      </c>
    </row>
    <row r="6">
      <c r="A6" s="1" t="s">
        <v>14</v>
      </c>
      <c r="B6" s="1" t="s">
        <v>15</v>
      </c>
      <c r="C6" s="2">
        <f t="shared" ref="C6:D6" si="4">C11</f>
        <v>2.5</v>
      </c>
      <c r="D6" s="3">
        <f t="shared" si="4"/>
        <v>3.189168378</v>
      </c>
      <c r="E6" s="3">
        <f t="shared" ref="E6:F6" si="5">E12</f>
        <v>10.29859685</v>
      </c>
      <c r="F6" s="3">
        <f t="shared" si="5"/>
        <v>8.563483915</v>
      </c>
    </row>
    <row r="7">
      <c r="A7" s="1" t="s">
        <v>16</v>
      </c>
      <c r="B7" s="1" t="s">
        <v>17</v>
      </c>
      <c r="C7" s="2">
        <f t="shared" ref="C7:D7" si="6">C12</f>
        <v>5</v>
      </c>
      <c r="D7" s="3">
        <f t="shared" si="6"/>
        <v>6.378336756</v>
      </c>
      <c r="E7" s="3">
        <f t="shared" ref="E7:F7" si="7">E11</f>
        <v>5.149298426</v>
      </c>
      <c r="F7" s="3">
        <f t="shared" si="7"/>
        <v>4.281741958</v>
      </c>
    </row>
    <row r="8">
      <c r="D8" s="4"/>
      <c r="E8" s="4"/>
      <c r="F8" s="4"/>
    </row>
    <row r="9">
      <c r="A9" s="2" t="s">
        <v>18</v>
      </c>
      <c r="C9" s="2">
        <v>58.44</v>
      </c>
      <c r="D9" s="3">
        <v>74.55</v>
      </c>
      <c r="E9" s="3">
        <v>120.37</v>
      </c>
      <c r="F9" s="3">
        <v>100.09</v>
      </c>
    </row>
    <row r="10">
      <c r="D10" s="4"/>
      <c r="E10" s="4"/>
      <c r="F10" s="4"/>
    </row>
    <row r="11">
      <c r="A11" s="2" t="s">
        <v>19</v>
      </c>
      <c r="C11" s="2">
        <v>2.5</v>
      </c>
      <c r="D11" s="4">
        <f t="shared" ref="D11:F11" si="8">(2.5/58.44)*D9</f>
        <v>3.189168378</v>
      </c>
      <c r="E11" s="4">
        <f t="shared" si="8"/>
        <v>5.149298426</v>
      </c>
      <c r="F11" s="4">
        <f t="shared" si="8"/>
        <v>4.281741958</v>
      </c>
    </row>
    <row r="12">
      <c r="A12" s="2" t="s">
        <v>20</v>
      </c>
      <c r="C12" s="5">
        <f t="shared" ref="C12:F12" si="9">C11*2</f>
        <v>5</v>
      </c>
      <c r="D12" s="4">
        <f t="shared" si="9"/>
        <v>6.378336756</v>
      </c>
      <c r="E12" s="4">
        <f t="shared" si="9"/>
        <v>10.29859685</v>
      </c>
      <c r="F12" s="4">
        <f t="shared" si="9"/>
        <v>8.563483915</v>
      </c>
    </row>
  </sheetData>
  <drawing r:id="rId1"/>
</worksheet>
</file>