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/dev/ZES.Chronos/"/>
    </mc:Choice>
  </mc:AlternateContent>
  <xr:revisionPtr revIDLastSave="0" documentId="13_ncr:1_{0270C8A7-8620-8248-8C55-71C966D0116C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Sheet1" sheetId="1" r:id="rId1"/>
    <sheet name="Hashflare" sheetId="2" r:id="rId2"/>
  </sheets>
  <definedNames>
    <definedName name="_xlnm._FilterDatabase" localSheetId="1" hidden="1">Hashflare!$B$2:$H$17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 l="1"/>
  <c r="B2" i="1" l="1"/>
</calcChain>
</file>

<file path=xl/sharedStrings.xml><?xml version="1.0" encoding="utf-8"?>
<sst xmlns="http://schemas.openxmlformats.org/spreadsheetml/2006/main" count="114" uniqueCount="66">
  <si>
    <t>Name</t>
  </si>
  <si>
    <t>Ticker</t>
  </si>
  <si>
    <t>Bitcoin</t>
  </si>
  <si>
    <t>BTC</t>
  </si>
  <si>
    <t>Ethereum</t>
  </si>
  <si>
    <t>ETH</t>
  </si>
  <si>
    <t>Type</t>
  </si>
  <si>
    <t>Exodus</t>
  </si>
  <si>
    <t>Saving</t>
  </si>
  <si>
    <t>Branch</t>
  </si>
  <si>
    <t>Coins</t>
  </si>
  <si>
    <t>Accounts</t>
  </si>
  <si>
    <t>Exmo</t>
  </si>
  <si>
    <t>Trading</t>
  </si>
  <si>
    <t>Hashflare</t>
  </si>
  <si>
    <t>#</t>
  </si>
  <si>
    <t>Product</t>
  </si>
  <si>
    <t>Quantity</t>
  </si>
  <si>
    <t>Total</t>
  </si>
  <si>
    <t>Method</t>
  </si>
  <si>
    <t>Time</t>
  </si>
  <si>
    <t>Status</t>
  </si>
  <si>
    <t>SHA-256 hashrate</t>
  </si>
  <si>
    <t>5 TH/s</t>
  </si>
  <si>
    <t>750.00 USD</t>
  </si>
  <si>
    <t>10 TH/s</t>
  </si>
  <si>
    <t>1,400.00 USD</t>
  </si>
  <si>
    <t>Universepay transfer</t>
  </si>
  <si>
    <t>05.12.17 08:42</t>
  </si>
  <si>
    <t>Processed</t>
  </si>
  <si>
    <t>15 TH/s</t>
  </si>
  <si>
    <t>2,100.00 USD</t>
  </si>
  <si>
    <t>03.12.17 09:51</t>
  </si>
  <si>
    <t>9 TH/s</t>
  </si>
  <si>
    <t>1,260.00 USD</t>
  </si>
  <si>
    <t>26.11.17 16:48</t>
  </si>
  <si>
    <t>6 TH/s</t>
  </si>
  <si>
    <t>810.00 USD</t>
  </si>
  <si>
    <t>08.11.17 22:57</t>
  </si>
  <si>
    <t>675.00 USD</t>
  </si>
  <si>
    <t>02.11.17 18:27</t>
  </si>
  <si>
    <t>01.11.17 20:05</t>
  </si>
  <si>
    <t>27.10.17 17:57</t>
  </si>
  <si>
    <t>900.00 USD</t>
  </si>
  <si>
    <t>LPB transfer</t>
  </si>
  <si>
    <t>21.10.17 13:36</t>
  </si>
  <si>
    <t>21.10.17 09:54</t>
  </si>
  <si>
    <t>24 TH/s</t>
  </si>
  <si>
    <t>2,880.00 USD</t>
  </si>
  <si>
    <t>31.08.17 11:42</t>
  </si>
  <si>
    <t>2 TH/s</t>
  </si>
  <si>
    <t>240.00 USD</t>
  </si>
  <si>
    <t>29.08.17 21:18</t>
  </si>
  <si>
    <t>3 TH/s</t>
  </si>
  <si>
    <t>360.00 USD</t>
  </si>
  <si>
    <t>19.08.17 17:16</t>
  </si>
  <si>
    <t>4 TH/s</t>
  </si>
  <si>
    <t>480.00 USD</t>
  </si>
  <si>
    <t>14.08.17 09:08</t>
  </si>
  <si>
    <t>Scrypt hashrate</t>
  </si>
  <si>
    <t>10 MH/s</t>
  </si>
  <si>
    <t>135.00 USD</t>
  </si>
  <si>
    <t>13.08.17 21:26</t>
  </si>
  <si>
    <t>1 TH/s</t>
  </si>
  <si>
    <t>120.00 USD</t>
  </si>
  <si>
    <t>13.08.17 21:12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</si>
</sst>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rgb="FF676A6C"/>
      <name val="Helvetica Neue"/>
      <family val="2"/>
    </font>
    <font>
      <sz val="13"/>
      <color rgb="FF676A6C"/>
      <name val="Helvetica Neue"/>
      <family val="2"/>
    </font>
    <font>
      <sz val="13"/>
      <color rgb="FF93DA54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5da313e-69b3-4c9c-b2dd-f945c0083f44}">
  <we:reference id="d5da313e-69b3-4c9c-b2dd-f945c0083f44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_xldudf_CHRONOS_STATSQUERY</we:customFunctionIds>
        <we:customFunctionIds>_xldudf_CHRONOS_ACCOUNTSTATSQUERY</we:customFunctionIds>
        <we:customFunctionIds>_xldudf_CHRONOS_ACTIVEBRANCH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5"/>
  <sheetViews>
    <sheetView workbookViewId="0">
      <selection activeCell="D6" sqref="D6"/>
    </sheetView>
  </sheetViews>
  <sheetFormatPr baseColWidth="10" defaultRowHeight="16" x14ac:dyDescent="0.2"/>
  <cols>
    <col min="2" max="2" width="26.1640625" customWidth="1"/>
  </cols>
  <sheetData>
    <row r="2" spans="1:8" x14ac:dyDescent="0.2">
      <c r="A2" t="s">
        <v>9</v>
      </c>
      <c r="B2" t="str">
        <f>_xldudf_CHRONOS_ACTIVEBRANCH("https://localhost:5001",2000)</f>
        <v>master</v>
      </c>
      <c r="D2" t="s">
        <v>0</v>
      </c>
      <c r="E2" t="s">
        <v>1</v>
      </c>
      <c r="G2" t="s">
        <v>0</v>
      </c>
      <c r="H2" t="s">
        <v>6</v>
      </c>
    </row>
    <row r="3" spans="1:8" x14ac:dyDescent="0.2">
      <c r="A3" t="s">
        <v>10</v>
      </c>
      <c r="B3" t="str">
        <f>_xldudf_CHRONOS_STATSQUERY("https://localhost:5001",1000)</f>
        <v>Querying...</v>
      </c>
      <c r="D3" t="s">
        <v>2</v>
      </c>
      <c r="E3" t="s">
        <v>3</v>
      </c>
      <c r="G3" t="s">
        <v>7</v>
      </c>
      <c r="H3" t="s">
        <v>8</v>
      </c>
    </row>
    <row r="4" spans="1:8" x14ac:dyDescent="0.2">
      <c r="A4" t="s">
        <v>11</v>
      </c>
      <c r="B4" t="str">
        <f>_xldudf_CHRONOS_ACCOUNTSTATSQUERY("https://localhost:5001",1000)</f>
        <v>Querying...</v>
      </c>
      <c r="D4" t="s">
        <v>4</v>
      </c>
      <c r="E4" t="s">
        <v>5</v>
      </c>
      <c r="G4" t="s">
        <v>12</v>
      </c>
      <c r="H4" t="s">
        <v>13</v>
      </c>
    </row>
    <row r="5" spans="1:8" x14ac:dyDescent="0.2">
      <c r="G5" t="s">
        <v>14</v>
      </c>
      <c r="H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8F41-6F79-8C44-AA15-C6E5DC39AA9E}">
  <dimension ref="B2:H17"/>
  <sheetViews>
    <sheetView tabSelected="1" workbookViewId="0">
      <selection activeCell="F16" sqref="F16"/>
    </sheetView>
  </sheetViews>
  <sheetFormatPr baseColWidth="10" defaultRowHeight="16" x14ac:dyDescent="0.2"/>
  <cols>
    <col min="2" max="2" width="9.33203125" bestFit="1" customWidth="1"/>
    <col min="3" max="3" width="18.83203125" bestFit="1" customWidth="1"/>
    <col min="4" max="4" width="10" bestFit="1" customWidth="1"/>
    <col min="5" max="5" width="14.5" bestFit="1" customWidth="1"/>
    <col min="6" max="6" width="21.6640625" bestFit="1" customWidth="1"/>
    <col min="7" max="7" width="15.5" bestFit="1" customWidth="1"/>
  </cols>
  <sheetData>
    <row r="2" spans="2:8" ht="17" x14ac:dyDescent="0.2"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</row>
    <row r="3" spans="2:8" ht="17" x14ac:dyDescent="0.2">
      <c r="B3" s="2">
        <v>5003637</v>
      </c>
      <c r="C3" s="2" t="s">
        <v>22</v>
      </c>
      <c r="D3" s="2" t="s">
        <v>25</v>
      </c>
      <c r="E3" s="2" t="s">
        <v>26</v>
      </c>
      <c r="F3" s="2" t="s">
        <v>27</v>
      </c>
      <c r="G3" s="2" t="s">
        <v>28</v>
      </c>
      <c r="H3" s="3" t="s">
        <v>29</v>
      </c>
    </row>
    <row r="4" spans="2:8" ht="17" x14ac:dyDescent="0.2">
      <c r="B4" s="2">
        <v>4886139</v>
      </c>
      <c r="C4" s="2" t="s">
        <v>22</v>
      </c>
      <c r="D4" s="2" t="s">
        <v>30</v>
      </c>
      <c r="E4" s="2" t="s">
        <v>31</v>
      </c>
      <c r="F4" s="2" t="s">
        <v>27</v>
      </c>
      <c r="G4" s="2" t="s">
        <v>32</v>
      </c>
      <c r="H4" s="3" t="s">
        <v>29</v>
      </c>
    </row>
    <row r="5" spans="2:8" ht="17" x14ac:dyDescent="0.2">
      <c r="B5" s="2">
        <v>4596428</v>
      </c>
      <c r="C5" s="2" t="s">
        <v>22</v>
      </c>
      <c r="D5" s="2" t="s">
        <v>33</v>
      </c>
      <c r="E5" s="2" t="s">
        <v>34</v>
      </c>
      <c r="F5" s="2" t="s">
        <v>27</v>
      </c>
      <c r="G5" s="2" t="s">
        <v>35</v>
      </c>
      <c r="H5" s="3" t="s">
        <v>29</v>
      </c>
    </row>
    <row r="6" spans="2:8" ht="17" x14ac:dyDescent="0.2">
      <c r="B6" s="2">
        <v>4187907</v>
      </c>
      <c r="C6" s="2" t="s">
        <v>22</v>
      </c>
      <c r="D6" s="2" t="s">
        <v>36</v>
      </c>
      <c r="E6" s="2" t="s">
        <v>37</v>
      </c>
      <c r="F6" s="2" t="s">
        <v>27</v>
      </c>
      <c r="G6" s="2" t="s">
        <v>38</v>
      </c>
      <c r="H6" s="3" t="s">
        <v>29</v>
      </c>
    </row>
    <row r="7" spans="2:8" ht="17" x14ac:dyDescent="0.2">
      <c r="B7" s="2">
        <v>4089690</v>
      </c>
      <c r="C7" s="2" t="s">
        <v>22</v>
      </c>
      <c r="D7" s="2" t="s">
        <v>23</v>
      </c>
      <c r="E7" s="2" t="s">
        <v>39</v>
      </c>
      <c r="F7" s="2" t="s">
        <v>27</v>
      </c>
      <c r="G7" s="2" t="s">
        <v>40</v>
      </c>
      <c r="H7" s="3" t="s">
        <v>29</v>
      </c>
    </row>
    <row r="8" spans="2:8" ht="17" x14ac:dyDescent="0.2">
      <c r="B8" s="2">
        <v>4069413</v>
      </c>
      <c r="C8" s="2" t="s">
        <v>22</v>
      </c>
      <c r="D8" s="2" t="s">
        <v>23</v>
      </c>
      <c r="E8" s="2" t="s">
        <v>39</v>
      </c>
      <c r="F8" s="2" t="s">
        <v>27</v>
      </c>
      <c r="G8" s="2" t="s">
        <v>41</v>
      </c>
      <c r="H8" s="3" t="s">
        <v>29</v>
      </c>
    </row>
    <row r="9" spans="2:8" ht="17" x14ac:dyDescent="0.2">
      <c r="B9" s="2">
        <v>3982058</v>
      </c>
      <c r="C9" s="2" t="s">
        <v>22</v>
      </c>
      <c r="D9" s="2" t="s">
        <v>23</v>
      </c>
      <c r="E9" s="2" t="s">
        <v>39</v>
      </c>
      <c r="F9" s="2" t="s">
        <v>27</v>
      </c>
      <c r="G9" s="2" t="s">
        <v>42</v>
      </c>
      <c r="H9" s="3" t="s">
        <v>29</v>
      </c>
    </row>
    <row r="10" spans="2:8" ht="17" x14ac:dyDescent="0.2">
      <c r="B10" s="2">
        <v>3901498</v>
      </c>
      <c r="C10" s="2" t="s">
        <v>22</v>
      </c>
      <c r="D10" s="2" t="s">
        <v>36</v>
      </c>
      <c r="E10" s="2" t="s">
        <v>43</v>
      </c>
      <c r="F10" s="2" t="s">
        <v>44</v>
      </c>
      <c r="G10" s="2" t="s">
        <v>45</v>
      </c>
      <c r="H10" s="3" t="s">
        <v>29</v>
      </c>
    </row>
    <row r="11" spans="2:8" ht="17" x14ac:dyDescent="0.2">
      <c r="B11" s="2">
        <v>3900660</v>
      </c>
      <c r="C11" s="2" t="s">
        <v>22</v>
      </c>
      <c r="D11" s="2" t="s">
        <v>23</v>
      </c>
      <c r="E11" s="2" t="s">
        <v>24</v>
      </c>
      <c r="F11" s="2" t="s">
        <v>44</v>
      </c>
      <c r="G11" s="2" t="s">
        <v>46</v>
      </c>
      <c r="H11" s="3" t="s">
        <v>29</v>
      </c>
    </row>
    <row r="12" spans="2:8" ht="17" x14ac:dyDescent="0.2">
      <c r="B12" s="2">
        <v>3366532</v>
      </c>
      <c r="C12" s="2" t="s">
        <v>22</v>
      </c>
      <c r="D12" s="2" t="s">
        <v>47</v>
      </c>
      <c r="E12" s="2" t="s">
        <v>48</v>
      </c>
      <c r="F12" s="2" t="s">
        <v>44</v>
      </c>
      <c r="G12" s="2" t="s">
        <v>49</v>
      </c>
      <c r="H12" s="3" t="s">
        <v>29</v>
      </c>
    </row>
    <row r="13" spans="2:8" ht="17" x14ac:dyDescent="0.2">
      <c r="B13" s="2">
        <v>3307044</v>
      </c>
      <c r="C13" s="2" t="s">
        <v>22</v>
      </c>
      <c r="D13" s="2" t="s">
        <v>50</v>
      </c>
      <c r="E13" s="2" t="s">
        <v>51</v>
      </c>
      <c r="F13" s="2" t="s">
        <v>44</v>
      </c>
      <c r="G13" s="2" t="s">
        <v>52</v>
      </c>
      <c r="H13" s="3" t="s">
        <v>29</v>
      </c>
    </row>
    <row r="14" spans="2:8" ht="17" x14ac:dyDescent="0.2">
      <c r="B14" s="2">
        <v>3085479</v>
      </c>
      <c r="C14" s="2" t="s">
        <v>22</v>
      </c>
      <c r="D14" s="2" t="s">
        <v>53</v>
      </c>
      <c r="E14" s="2" t="s">
        <v>54</v>
      </c>
      <c r="F14" s="2" t="s">
        <v>44</v>
      </c>
      <c r="G14" s="2" t="s">
        <v>55</v>
      </c>
      <c r="H14" s="3" t="s">
        <v>29</v>
      </c>
    </row>
    <row r="15" spans="2:8" ht="17" x14ac:dyDescent="0.2">
      <c r="B15" s="2">
        <v>2813161</v>
      </c>
      <c r="C15" s="2" t="s">
        <v>22</v>
      </c>
      <c r="D15" s="2" t="s">
        <v>56</v>
      </c>
      <c r="E15" s="2" t="s">
        <v>57</v>
      </c>
      <c r="F15" s="2" t="s">
        <v>44</v>
      </c>
      <c r="G15" s="2" t="s">
        <v>58</v>
      </c>
      <c r="H15" s="3" t="s">
        <v>29</v>
      </c>
    </row>
    <row r="16" spans="2:8" ht="17" x14ac:dyDescent="0.2">
      <c r="B16" s="2">
        <v>2706453</v>
      </c>
      <c r="C16" s="2" t="s">
        <v>59</v>
      </c>
      <c r="D16" s="2" t="s">
        <v>60</v>
      </c>
      <c r="E16" s="2" t="s">
        <v>61</v>
      </c>
      <c r="F16" s="2" t="s">
        <v>44</v>
      </c>
      <c r="G16" s="2" t="s">
        <v>62</v>
      </c>
      <c r="H16" s="3" t="s">
        <v>29</v>
      </c>
    </row>
    <row r="17" spans="2:8" ht="17" x14ac:dyDescent="0.2">
      <c r="B17" s="2">
        <v>2705865</v>
      </c>
      <c r="C17" s="2" t="s">
        <v>22</v>
      </c>
      <c r="D17" s="2" t="s">
        <v>63</v>
      </c>
      <c r="E17" s="2" t="s">
        <v>64</v>
      </c>
      <c r="F17" s="2" t="s">
        <v>44</v>
      </c>
      <c r="G17" s="2" t="s">
        <v>65</v>
      </c>
      <c r="H17" s="3" t="s">
        <v>29</v>
      </c>
    </row>
  </sheetData>
  <autoFilter ref="B2:H17" xr:uid="{0FBDC9F9-6E4A-3746-96F2-44740A7DFE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Hashflare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2020-01-11T18:40:34Z</dcterms:created>
  <dcterms:modified xsi:type="dcterms:W3CDTF">2020-01-11T21:51:29Z</dcterms:modified>
</cp:coreProperties>
</file>