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85" firstSheet="1" activeTab="1"/>
  </bookViews>
  <sheets>
    <sheet name="BIS 1a" sheetId="1" r:id="rId1"/>
    <sheet name="BIS 2" sheetId="2" r:id="rId2"/>
    <sheet name="CSD 1a" sheetId="3" r:id="rId3"/>
    <sheet name="CSD 2" sheetId="4" r:id="rId4"/>
    <sheet name="BN201D" sheetId="5" r:id="rId5"/>
    <sheet name="BS203D" sheetId="6" r:id="rId6"/>
    <sheet name="DC1320" sheetId="7" r:id="rId7"/>
    <sheet name="DC2060" sheetId="8" r:id="rId8"/>
    <sheet name="DC2160" sheetId="9" r:id="rId9"/>
    <sheet name="DC2260" sheetId="10" r:id="rId10"/>
    <sheet name="DC2300" sheetId="11" r:id="rId11"/>
    <sheet name="DC2310" sheetId="12" r:id="rId12"/>
    <sheet name="DC2410" sheetId="13" r:id="rId13"/>
  </sheets>
  <calcPr calcId="125725" iterateDelta="1E-4"/>
</workbook>
</file>

<file path=xl/calcChain.xml><?xml version="1.0" encoding="utf-8"?>
<calcChain xmlns="http://schemas.openxmlformats.org/spreadsheetml/2006/main">
  <c r="E28" i="4"/>
  <c r="E26"/>
  <c r="D26"/>
  <c r="C26"/>
  <c r="E25"/>
  <c r="D25"/>
  <c r="C25"/>
  <c r="E7"/>
  <c r="D7"/>
  <c r="C7"/>
  <c r="E6"/>
  <c r="D6"/>
  <c r="C6"/>
  <c r="G80" i="1"/>
  <c r="D80"/>
  <c r="F79"/>
  <c r="E79"/>
  <c r="F78"/>
  <c r="E78"/>
  <c r="F77"/>
  <c r="E77"/>
  <c r="F76"/>
  <c r="E76"/>
  <c r="F75"/>
  <c r="E75"/>
  <c r="F74"/>
  <c r="E74"/>
  <c r="F73"/>
  <c r="E73"/>
  <c r="F72"/>
  <c r="E72"/>
  <c r="F71"/>
  <c r="E71"/>
  <c r="F70"/>
  <c r="E70"/>
  <c r="F69"/>
  <c r="E69"/>
  <c r="G68"/>
  <c r="F68"/>
  <c r="E68"/>
  <c r="D68"/>
  <c r="F67"/>
  <c r="E67"/>
  <c r="G66"/>
  <c r="F66"/>
  <c r="E66"/>
  <c r="D66"/>
  <c r="C66"/>
  <c r="F65"/>
  <c r="E65"/>
  <c r="F64"/>
  <c r="E64"/>
  <c r="F63"/>
  <c r="E63"/>
  <c r="F62"/>
  <c r="E62"/>
  <c r="F61"/>
  <c r="E61"/>
  <c r="F60"/>
  <c r="E60"/>
  <c r="F59"/>
  <c r="E59"/>
  <c r="F58"/>
  <c r="E58"/>
  <c r="F57"/>
  <c r="E57"/>
  <c r="F56"/>
  <c r="E56"/>
  <c r="F55"/>
  <c r="E55"/>
  <c r="C55"/>
  <c r="F54"/>
  <c r="E54"/>
  <c r="F53"/>
  <c r="E53"/>
  <c r="F52"/>
  <c r="E52"/>
  <c r="F51"/>
  <c r="E51"/>
  <c r="F50"/>
  <c r="E50"/>
  <c r="G49"/>
  <c r="F49"/>
  <c r="E49"/>
  <c r="D49"/>
  <c r="C49"/>
  <c r="F48"/>
  <c r="E48"/>
  <c r="F47"/>
  <c r="E47"/>
  <c r="F46"/>
  <c r="E46"/>
  <c r="G39"/>
  <c r="D39"/>
  <c r="F38"/>
  <c r="E38"/>
  <c r="G37"/>
  <c r="F37"/>
  <c r="E37"/>
  <c r="D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C8"/>
  <c r="G7"/>
  <c r="F7"/>
  <c r="E7"/>
  <c r="D7"/>
  <c r="C7"/>
  <c r="G6"/>
  <c r="F6"/>
  <c r="E6"/>
  <c r="D6"/>
  <c r="C6"/>
  <c r="F5"/>
  <c r="E5"/>
</calcChain>
</file>

<file path=xl/sharedStrings.xml><?xml version="1.0" encoding="utf-8"?>
<sst xmlns="http://schemas.openxmlformats.org/spreadsheetml/2006/main" count="1597" uniqueCount="83">
  <si>
    <t>Results</t>
  </si>
  <si>
    <t>Key</t>
  </si>
  <si>
    <t>Module Name</t>
  </si>
  <si>
    <t>Business Analytics</t>
  </si>
  <si>
    <t>Problem Solving</t>
  </si>
  <si>
    <t>Java Program Construction</t>
  </si>
  <si>
    <t>Data Structures and Algorithms</t>
  </si>
  <si>
    <t>Internet Applications and Techniques</t>
  </si>
  <si>
    <t>Block Average</t>
  </si>
  <si>
    <t>Credits Complete (/360)</t>
  </si>
  <si>
    <t>Completed Module Average</t>
  </si>
  <si>
    <t>Classification</t>
  </si>
  <si>
    <t>Threshold Value</t>
  </si>
  <si>
    <t>Module Code</t>
  </si>
  <si>
    <t>BN201D</t>
  </si>
  <si>
    <t>DC1320</t>
  </si>
  <si>
    <t>DC2300</t>
  </si>
  <si>
    <t>DC2310</t>
  </si>
  <si>
    <t>DC2410</t>
  </si>
  <si>
    <t>1st</t>
  </si>
  <si>
    <t>Surname</t>
  </si>
  <si>
    <t>Firstname</t>
  </si>
  <si>
    <t>2:1</t>
  </si>
  <si>
    <t>2:2</t>
  </si>
  <si>
    <t>3rd</t>
  </si>
  <si>
    <t>Fail</t>
  </si>
  <si>
    <t>Attendance</t>
  </si>
  <si>
    <t>Attendance Row</t>
  </si>
  <si>
    <t>Intro. To Business Economics</t>
  </si>
  <si>
    <t>Group Project</t>
  </si>
  <si>
    <t>Professional and Social Aspects of Computing</t>
  </si>
  <si>
    <t>BS203D</t>
  </si>
  <si>
    <t>DC2060</t>
  </si>
  <si>
    <t>DC2160</t>
  </si>
  <si>
    <t>Human-Computer Interaction</t>
  </si>
  <si>
    <t>DC2260</t>
  </si>
  <si>
    <t>Overall</t>
  </si>
  <si>
    <t>Quiz 1</t>
  </si>
  <si>
    <t>Quiz 2</t>
  </si>
  <si>
    <t>Quiz 3</t>
  </si>
  <si>
    <t>Quiz 4</t>
  </si>
  <si>
    <t>Coursework</t>
  </si>
  <si>
    <t>Exam</t>
  </si>
  <si>
    <t>Weight</t>
  </si>
  <si>
    <t>26/03/2015</t>
  </si>
  <si>
    <t>28/03/2015</t>
  </si>
  <si>
    <t>16/04/2015</t>
  </si>
  <si>
    <t>23/04/2015</t>
  </si>
  <si>
    <t>30/04/2015</t>
  </si>
  <si>
    <t>Portfolio</t>
  </si>
  <si>
    <t>14/03/2015</t>
  </si>
  <si>
    <t>20/04/2015</t>
  </si>
  <si>
    <t>Reflective Learning</t>
  </si>
  <si>
    <t>Forename</t>
  </si>
  <si>
    <t>20/03/2015</t>
  </si>
  <si>
    <t>27/03/2015</t>
  </si>
  <si>
    <t>30/03/2015</t>
  </si>
  <si>
    <t>13/04/2015</t>
  </si>
  <si>
    <t>27/04/2015</t>
  </si>
  <si>
    <t>Team Journal and Presentation</t>
  </si>
  <si>
    <t>End Product and Report</t>
  </si>
  <si>
    <t>Class Test</t>
  </si>
  <si>
    <t>Knowledge Elicitation</t>
  </si>
  <si>
    <t>Participatory Design</t>
  </si>
  <si>
    <t>Evaluation (Plan)</t>
  </si>
  <si>
    <t>Evaluation (Observation)</t>
  </si>
  <si>
    <t>Evaluation (Report)</t>
  </si>
  <si>
    <t>19/03/2015</t>
  </si>
  <si>
    <t>28/04/2015</t>
  </si>
  <si>
    <t>Group Coursework</t>
  </si>
  <si>
    <t>DATE</t>
  </si>
  <si>
    <t>18/03/2015</t>
  </si>
  <si>
    <t>25/03/2015</t>
  </si>
  <si>
    <t>15/04/2015</t>
  </si>
  <si>
    <t>22/04/2015</t>
  </si>
  <si>
    <t>29/04/2015</t>
  </si>
  <si>
    <t>Blackboard Quiz</t>
  </si>
  <si>
    <t>17/03/2015</t>
  </si>
  <si>
    <t>24/03/2015</t>
  </si>
  <si>
    <t>31/03/2015</t>
  </si>
  <si>
    <t>14/05/2015</t>
  </si>
  <si>
    <t>21/05/2015</t>
  </si>
  <si>
    <t>28/05/2015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</si>
</sst>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/>
    <xf numFmtId="0" fontId="1" fillId="2" borderId="7" xfId="0" applyFont="1" applyFill="1" applyBorder="1" applyAlignment="1">
      <alignment wrapText="1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0" borderId="13" xfId="0" applyFont="1" applyBorder="1"/>
    <xf numFmtId="9" fontId="0" fillId="0" borderId="14" xfId="0" applyNumberFormat="1" applyBorder="1"/>
    <xf numFmtId="0" fontId="0" fillId="0" borderId="15" xfId="0" applyFont="1" applyBorder="1"/>
    <xf numFmtId="9" fontId="0" fillId="0" borderId="1" xfId="0" applyNumberFormat="1" applyBorder="1"/>
    <xf numFmtId="9" fontId="0" fillId="0" borderId="16" xfId="0" applyNumberFormat="1" applyBorder="1"/>
    <xf numFmtId="9" fontId="0" fillId="0" borderId="17" xfId="0" applyNumberFormat="1" applyBorder="1"/>
    <xf numFmtId="0" fontId="0" fillId="0" borderId="13" xfId="0" applyBorder="1"/>
    <xf numFmtId="20" fontId="0" fillId="0" borderId="18" xfId="0" applyNumberFormat="1" applyFont="1" applyBorder="1"/>
    <xf numFmtId="9" fontId="0" fillId="0" borderId="19" xfId="0" applyNumberFormat="1" applyBorder="1"/>
    <xf numFmtId="9" fontId="0" fillId="0" borderId="13" xfId="0" applyNumberFormat="1" applyBorder="1"/>
    <xf numFmtId="9" fontId="0" fillId="0" borderId="20" xfId="0" applyNumberFormat="1" applyBorder="1"/>
    <xf numFmtId="9" fontId="0" fillId="0" borderId="21" xfId="0" applyNumberFormat="1" applyBorder="1"/>
    <xf numFmtId="0" fontId="0" fillId="0" borderId="18" xfId="0" applyBorder="1"/>
    <xf numFmtId="0" fontId="0" fillId="0" borderId="18" xfId="0" applyFont="1" applyBorder="1"/>
    <xf numFmtId="0" fontId="0" fillId="0" borderId="8" xfId="0" applyFont="1" applyBorder="1"/>
    <xf numFmtId="9" fontId="0" fillId="0" borderId="12" xfId="0" applyNumberFormat="1" applyBorder="1"/>
    <xf numFmtId="9" fontId="0" fillId="0" borderId="22" xfId="0" applyNumberFormat="1" applyBorder="1"/>
    <xf numFmtId="9" fontId="0" fillId="0" borderId="23" xfId="0" applyNumberFormat="1" applyBorder="1"/>
    <xf numFmtId="9" fontId="0" fillId="0" borderId="11" xfId="0" applyNumberFormat="1" applyBorder="1"/>
    <xf numFmtId="0" fontId="0" fillId="0" borderId="8" xfId="0" applyBorder="1"/>
    <xf numFmtId="0" fontId="1" fillId="2" borderId="16" xfId="0" applyFont="1" applyFill="1" applyBorder="1" applyAlignment="1">
      <alignment wrapText="1"/>
    </xf>
    <xf numFmtId="0" fontId="1" fillId="0" borderId="0" xfId="0" applyFont="1" applyBorder="1"/>
    <xf numFmtId="0" fontId="1" fillId="2" borderId="18" xfId="0" applyFont="1" applyFill="1" applyBorder="1"/>
    <xf numFmtId="0" fontId="1" fillId="2" borderId="24" xfId="0" applyFont="1" applyFill="1" applyBorder="1"/>
    <xf numFmtId="0" fontId="1" fillId="2" borderId="25" xfId="0" applyFont="1" applyFill="1" applyBorder="1"/>
    <xf numFmtId="0" fontId="1" fillId="2" borderId="19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0" fillId="0" borderId="1" xfId="0" applyFont="1" applyBorder="1"/>
    <xf numFmtId="0" fontId="0" fillId="0" borderId="2" xfId="0" applyFon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28" xfId="0" applyNumberFormat="1" applyBorder="1"/>
    <xf numFmtId="9" fontId="0" fillId="0" borderId="0" xfId="0" applyNumberFormat="1" applyBorder="1"/>
    <xf numFmtId="9" fontId="0" fillId="0" borderId="0" xfId="0" applyNumberFormat="1"/>
    <xf numFmtId="9" fontId="0" fillId="0" borderId="18" xfId="0" applyNumberFormat="1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8" xfId="0" applyNumberFormat="1" applyBorder="1"/>
    <xf numFmtId="9" fontId="0" fillId="0" borderId="10" xfId="0" applyNumberFormat="1" applyBorder="1"/>
    <xf numFmtId="9" fontId="0" fillId="0" borderId="27" xfId="0" applyNumberFormat="1" applyBorder="1"/>
    <xf numFmtId="0" fontId="1" fillId="2" borderId="3" xfId="0" applyFont="1" applyFill="1" applyBorder="1"/>
    <xf numFmtId="0" fontId="1" fillId="2" borderId="29" xfId="0" applyFont="1" applyFill="1" applyBorder="1"/>
    <xf numFmtId="0" fontId="1" fillId="2" borderId="30" xfId="0" applyFont="1" applyFill="1" applyBorder="1"/>
    <xf numFmtId="9" fontId="0" fillId="0" borderId="31" xfId="0" applyNumberFormat="1" applyBorder="1"/>
    <xf numFmtId="9" fontId="0" fillId="0" borderId="32" xfId="0" applyNumberFormat="1" applyBorder="1"/>
    <xf numFmtId="0" fontId="0" fillId="0" borderId="1" xfId="0" applyBorder="1"/>
    <xf numFmtId="9" fontId="0" fillId="0" borderId="33" xfId="0" applyNumberFormat="1" applyBorder="1"/>
    <xf numFmtId="9" fontId="0" fillId="0" borderId="34" xfId="0" applyNumberFormat="1" applyBorder="1"/>
    <xf numFmtId="0" fontId="0" fillId="0" borderId="0" xfId="0" applyBorder="1"/>
    <xf numFmtId="1" fontId="0" fillId="0" borderId="0" xfId="0" applyNumberFormat="1"/>
    <xf numFmtId="9" fontId="0" fillId="0" borderId="35" xfId="0" applyNumberFormat="1" applyBorder="1"/>
    <xf numFmtId="0" fontId="0" fillId="0" borderId="24" xfId="0" applyFont="1" applyBorder="1"/>
    <xf numFmtId="0" fontId="0" fillId="0" borderId="9" xfId="0" applyFont="1" applyBorder="1"/>
    <xf numFmtId="0" fontId="1" fillId="2" borderId="5" xfId="0" applyFont="1" applyFill="1" applyBorder="1"/>
    <xf numFmtId="0" fontId="1" fillId="2" borderId="36" xfId="0" applyFont="1" applyFill="1" applyBorder="1" applyAlignment="1">
      <alignment wrapText="1"/>
    </xf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9" xfId="0" applyFont="1" applyFill="1" applyBorder="1"/>
    <xf numFmtId="9" fontId="0" fillId="0" borderId="40" xfId="0" applyNumberFormat="1" applyBorder="1"/>
    <xf numFmtId="0" fontId="1" fillId="2" borderId="41" xfId="0" applyFont="1" applyFill="1" applyBorder="1"/>
    <xf numFmtId="0" fontId="1" fillId="2" borderId="42" xfId="0" applyFont="1" applyFill="1" applyBorder="1"/>
    <xf numFmtId="0" fontId="0" fillId="0" borderId="5" xfId="0" applyFont="1" applyBorder="1"/>
    <xf numFmtId="9" fontId="0" fillId="0" borderId="41" xfId="0" applyNumberFormat="1" applyBorder="1"/>
    <xf numFmtId="9" fontId="0" fillId="0" borderId="43" xfId="0" applyNumberFormat="1" applyBorder="1"/>
    <xf numFmtId="0" fontId="1" fillId="2" borderId="36" xfId="0" applyFont="1" applyFill="1" applyBorder="1"/>
    <xf numFmtId="0" fontId="1" fillId="2" borderId="44" xfId="0" applyFont="1" applyFill="1" applyBorder="1"/>
    <xf numFmtId="0" fontId="1" fillId="2" borderId="43" xfId="0" applyFont="1" applyFill="1" applyBorder="1"/>
    <xf numFmtId="0" fontId="0" fillId="0" borderId="14" xfId="0" applyFont="1" applyBorder="1"/>
    <xf numFmtId="9" fontId="0" fillId="0" borderId="45" xfId="0" applyNumberFormat="1" applyBorder="1"/>
    <xf numFmtId="9" fontId="0" fillId="0" borderId="46" xfId="0" applyNumberFormat="1" applyBorder="1"/>
    <xf numFmtId="9" fontId="0" fillId="0" borderId="44" xfId="0" applyNumberFormat="1" applyBorder="1"/>
    <xf numFmtId="0" fontId="1" fillId="2" borderId="46" xfId="0" applyFont="1" applyFill="1" applyBorder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730"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7F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7F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7F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7FFF00"/>
        </patternFill>
      </fill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7FFF00"/>
        </patternFill>
      </fill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7F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7F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7F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7F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7F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  <fill>
        <patternFill>
          <bgColor rgb="FF7F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002060"/>
        </patternFill>
      </fill>
    </dxf>
    <dxf>
      <font>
        <sz val="11"/>
        <color rgb="FF000000"/>
        <name val="Calibri"/>
      </font>
      <fill>
        <patternFill>
          <bgColor rgb="FF7FFF00"/>
        </patternFill>
      </fill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7FFF00"/>
        </patternFill>
      </fill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7FFF00"/>
        </patternFill>
      </fill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7FFF00"/>
        </patternFill>
      </fill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9D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002060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FFF00"/>
      <rgbColor rgb="FFFFCC00"/>
      <rgbColor rgb="FFFF9D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80"/>
  <sheetViews>
    <sheetView zoomScale="80" zoomScaleNormal="80" workbookViewId="0">
      <selection activeCell="A39" sqref="A5:A39"/>
    </sheetView>
  </sheetViews>
  <sheetFormatPr defaultRowHeight="15"/>
  <cols>
    <col min="1" max="3" width="15.7109375"/>
    <col min="4" max="4" width="13.28515625"/>
    <col min="5" max="5" width="17"/>
    <col min="6" max="6" width="20"/>
    <col min="7" max="7" width="15.85546875"/>
    <col min="9" max="9" width="11.7109375"/>
    <col min="10" max="10" width="16.7109375"/>
    <col min="11" max="11" width="8.42578125"/>
    <col min="12" max="12" width="12.7109375"/>
    <col min="13" max="13" width="11"/>
    <col min="14" max="1025" width="8.7109375"/>
  </cols>
  <sheetData>
    <row r="1" spans="1:13">
      <c r="A1" s="1" t="s">
        <v>0</v>
      </c>
      <c r="B1" s="1"/>
      <c r="C1" s="1"/>
      <c r="L1" s="1" t="s">
        <v>1</v>
      </c>
    </row>
    <row r="3" spans="1:13" ht="45">
      <c r="A3" s="2" t="s">
        <v>2</v>
      </c>
      <c r="B3" s="3"/>
      <c r="C3" s="4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7" t="s">
        <v>8</v>
      </c>
      <c r="I3" s="4" t="s">
        <v>9</v>
      </c>
      <c r="J3" s="8" t="s">
        <v>10</v>
      </c>
      <c r="L3" s="9" t="s">
        <v>11</v>
      </c>
      <c r="M3" s="10" t="s">
        <v>12</v>
      </c>
    </row>
    <row r="4" spans="1:13">
      <c r="A4" s="11" t="s">
        <v>13</v>
      </c>
      <c r="B4" s="12"/>
      <c r="C4" s="11" t="s">
        <v>14</v>
      </c>
      <c r="D4" s="13" t="s">
        <v>15</v>
      </c>
      <c r="E4" s="13" t="s">
        <v>16</v>
      </c>
      <c r="F4" s="13" t="s">
        <v>17</v>
      </c>
      <c r="G4" s="12" t="s">
        <v>18</v>
      </c>
      <c r="H4" s="14"/>
      <c r="I4" s="11"/>
      <c r="J4" s="15"/>
      <c r="L4" s="16" t="s">
        <v>19</v>
      </c>
      <c r="M4" s="17">
        <v>0.7</v>
      </c>
    </row>
    <row r="5" spans="1:13">
      <c r="A5" s="16" t="s">
        <v>20</v>
      </c>
      <c r="B5" s="18" t="s">
        <v>21</v>
      </c>
      <c r="C5" s="19">
        <v>0.9</v>
      </c>
      <c r="D5" s="19"/>
      <c r="E5" s="19" t="e">
        <f>#N/A</f>
        <v>#N/A</v>
      </c>
      <c r="F5" s="19" t="e">
        <f>#N/A</f>
        <v>#N/A</v>
      </c>
      <c r="G5" s="20"/>
      <c r="H5" s="21">
        <v>0.9</v>
      </c>
      <c r="I5" s="22">
        <v>120</v>
      </c>
      <c r="J5" s="17"/>
      <c r="L5" s="23" t="s">
        <v>22</v>
      </c>
      <c r="M5" s="24">
        <v>0.6</v>
      </c>
    </row>
    <row r="6" spans="1:13">
      <c r="A6" s="16" t="s">
        <v>20</v>
      </c>
      <c r="B6" s="18" t="s">
        <v>21</v>
      </c>
      <c r="C6" s="25" t="e">
        <f>#N/A</f>
        <v>#N/A</v>
      </c>
      <c r="D6" s="25" t="e">
        <f>#N/A</f>
        <v>#N/A</v>
      </c>
      <c r="E6" s="25" t="e">
        <f>#N/A</f>
        <v>#N/A</v>
      </c>
      <c r="F6" s="25" t="e">
        <f>#N/A</f>
        <v>#N/A</v>
      </c>
      <c r="G6" s="26" t="e">
        <f>#N/A</f>
        <v>#N/A</v>
      </c>
      <c r="H6" s="27"/>
      <c r="I6" s="28">
        <v>120</v>
      </c>
      <c r="J6" s="24"/>
      <c r="L6" s="29" t="s">
        <v>23</v>
      </c>
      <c r="M6" s="24">
        <v>0.5</v>
      </c>
    </row>
    <row r="7" spans="1:13">
      <c r="A7" s="16" t="s">
        <v>20</v>
      </c>
      <c r="B7" s="18" t="s">
        <v>21</v>
      </c>
      <c r="C7" s="25" t="e">
        <f>#N/A</f>
        <v>#N/A</v>
      </c>
      <c r="D7" s="25" t="e">
        <f>#N/A</f>
        <v>#N/A</v>
      </c>
      <c r="E7" s="25" t="e">
        <f>#N/A</f>
        <v>#N/A</v>
      </c>
      <c r="F7" s="25" t="e">
        <f>#N/A</f>
        <v>#N/A</v>
      </c>
      <c r="G7" s="26" t="e">
        <f>#N/A</f>
        <v>#N/A</v>
      </c>
      <c r="H7" s="27"/>
      <c r="I7" s="28">
        <v>120</v>
      </c>
      <c r="J7" s="24"/>
      <c r="L7" s="29" t="s">
        <v>24</v>
      </c>
      <c r="M7" s="24">
        <v>0.4</v>
      </c>
    </row>
    <row r="8" spans="1:13">
      <c r="A8" s="16" t="s">
        <v>20</v>
      </c>
      <c r="B8" s="18" t="s">
        <v>21</v>
      </c>
      <c r="C8" s="25" t="e">
        <f>#N/A</f>
        <v>#N/A</v>
      </c>
      <c r="D8" s="25"/>
      <c r="E8" s="25" t="e">
        <f>#N/A</f>
        <v>#N/A</v>
      </c>
      <c r="F8" s="25" t="e">
        <f>#N/A</f>
        <v>#N/A</v>
      </c>
      <c r="G8" s="26"/>
      <c r="H8" s="27"/>
      <c r="I8" s="28">
        <v>180</v>
      </c>
      <c r="J8" s="24">
        <v>0.51</v>
      </c>
      <c r="L8" s="30" t="s">
        <v>25</v>
      </c>
      <c r="M8" s="31">
        <v>0</v>
      </c>
    </row>
    <row r="9" spans="1:13">
      <c r="A9" s="16" t="s">
        <v>20</v>
      </c>
      <c r="B9" s="18" t="s">
        <v>21</v>
      </c>
      <c r="C9" s="25">
        <v>0.5</v>
      </c>
      <c r="D9" s="25"/>
      <c r="E9" s="25" t="e">
        <f>#N/A</f>
        <v>#N/A</v>
      </c>
      <c r="F9" s="25" t="e">
        <f>#N/A</f>
        <v>#N/A</v>
      </c>
      <c r="G9" s="26"/>
      <c r="H9" s="27">
        <v>0.5</v>
      </c>
      <c r="I9" s="28">
        <v>160</v>
      </c>
      <c r="J9" s="24">
        <v>0.625</v>
      </c>
    </row>
    <row r="10" spans="1:13">
      <c r="A10" s="16" t="s">
        <v>20</v>
      </c>
      <c r="B10" s="18" t="s">
        <v>21</v>
      </c>
      <c r="C10" s="25">
        <v>0.5</v>
      </c>
      <c r="D10" s="25"/>
      <c r="E10" s="25" t="e">
        <f>#N/A</f>
        <v>#N/A</v>
      </c>
      <c r="F10" s="25" t="e">
        <f>#N/A</f>
        <v>#N/A</v>
      </c>
      <c r="G10" s="26"/>
      <c r="H10" s="27">
        <v>0.5</v>
      </c>
      <c r="I10" s="28">
        <v>160</v>
      </c>
      <c r="J10" s="24">
        <v>0.52500000000000002</v>
      </c>
    </row>
    <row r="11" spans="1:13">
      <c r="A11" s="16" t="s">
        <v>20</v>
      </c>
      <c r="B11" s="18" t="s">
        <v>21</v>
      </c>
      <c r="C11" s="25">
        <v>0.6</v>
      </c>
      <c r="D11" s="25"/>
      <c r="E11" s="25" t="e">
        <f>#N/A</f>
        <v>#N/A</v>
      </c>
      <c r="F11" s="25" t="e">
        <f>#N/A</f>
        <v>#N/A</v>
      </c>
      <c r="G11" s="26"/>
      <c r="H11" s="27">
        <v>0.6</v>
      </c>
      <c r="I11" s="28">
        <v>160</v>
      </c>
      <c r="J11" s="24">
        <v>0.53500000000000003</v>
      </c>
    </row>
    <row r="12" spans="1:13">
      <c r="A12" s="16" t="s">
        <v>20</v>
      </c>
      <c r="B12" s="18" t="s">
        <v>21</v>
      </c>
      <c r="C12" s="25">
        <v>0.7</v>
      </c>
      <c r="D12" s="25"/>
      <c r="E12" s="25" t="e">
        <f>#N/A</f>
        <v>#N/A</v>
      </c>
      <c r="F12" s="25" t="e">
        <f>#N/A</f>
        <v>#N/A</v>
      </c>
      <c r="G12" s="26"/>
      <c r="H12" s="27">
        <v>0.7</v>
      </c>
      <c r="I12" s="28">
        <v>160</v>
      </c>
      <c r="J12" s="24">
        <v>0.52</v>
      </c>
    </row>
    <row r="13" spans="1:13">
      <c r="A13" s="16" t="s">
        <v>20</v>
      </c>
      <c r="B13" s="18" t="s">
        <v>21</v>
      </c>
      <c r="C13" s="25">
        <v>0.7</v>
      </c>
      <c r="D13" s="25"/>
      <c r="E13" s="25" t="e">
        <f>#N/A</f>
        <v>#N/A</v>
      </c>
      <c r="F13" s="25" t="e">
        <f>#N/A</f>
        <v>#N/A</v>
      </c>
      <c r="G13" s="26"/>
      <c r="H13" s="27">
        <v>0.7</v>
      </c>
      <c r="I13" s="28">
        <v>120</v>
      </c>
      <c r="J13" s="24"/>
    </row>
    <row r="14" spans="1:13">
      <c r="A14" s="16" t="s">
        <v>20</v>
      </c>
      <c r="B14" s="18" t="s">
        <v>21</v>
      </c>
      <c r="C14" s="25">
        <v>0.7</v>
      </c>
      <c r="D14" s="25"/>
      <c r="E14" s="25" t="e">
        <f>#N/A</f>
        <v>#N/A</v>
      </c>
      <c r="F14" s="25" t="e">
        <f>#N/A</f>
        <v>#N/A</v>
      </c>
      <c r="G14" s="26"/>
      <c r="H14" s="27">
        <v>0.7</v>
      </c>
      <c r="I14" s="28">
        <v>120</v>
      </c>
      <c r="J14" s="24"/>
    </row>
    <row r="15" spans="1:13">
      <c r="A15" s="16" t="s">
        <v>20</v>
      </c>
      <c r="B15" s="18" t="s">
        <v>21</v>
      </c>
      <c r="C15" s="25">
        <v>0.7</v>
      </c>
      <c r="D15" s="25"/>
      <c r="E15" s="25" t="e">
        <f>#N/A</f>
        <v>#N/A</v>
      </c>
      <c r="F15" s="25" t="e">
        <f>#N/A</f>
        <v>#N/A</v>
      </c>
      <c r="G15" s="26"/>
      <c r="H15" s="27">
        <v>0.7</v>
      </c>
      <c r="I15" s="28">
        <v>120</v>
      </c>
      <c r="J15" s="24"/>
    </row>
    <row r="16" spans="1:13">
      <c r="A16" s="16" t="s">
        <v>20</v>
      </c>
      <c r="B16" s="18" t="s">
        <v>21</v>
      </c>
      <c r="C16" s="25">
        <v>0.8</v>
      </c>
      <c r="D16" s="25"/>
      <c r="E16" s="25" t="e">
        <f>#N/A</f>
        <v>#N/A</v>
      </c>
      <c r="F16" s="25" t="e">
        <f>#N/A</f>
        <v>#N/A</v>
      </c>
      <c r="G16" s="26"/>
      <c r="H16" s="27">
        <v>0.8</v>
      </c>
      <c r="I16" s="28">
        <v>160</v>
      </c>
      <c r="J16" s="24">
        <v>0.54</v>
      </c>
    </row>
    <row r="17" spans="1:10">
      <c r="A17" s="16" t="s">
        <v>20</v>
      </c>
      <c r="B17" s="18" t="s">
        <v>21</v>
      </c>
      <c r="C17" s="25">
        <v>0.8</v>
      </c>
      <c r="D17" s="25"/>
      <c r="E17" s="25" t="e">
        <f>#N/A</f>
        <v>#N/A</v>
      </c>
      <c r="F17" s="25" t="e">
        <f>#N/A</f>
        <v>#N/A</v>
      </c>
      <c r="G17" s="26"/>
      <c r="H17" s="27">
        <v>0.8</v>
      </c>
      <c r="I17" s="28">
        <v>160</v>
      </c>
      <c r="J17" s="24">
        <v>0.53500000000000003</v>
      </c>
    </row>
    <row r="18" spans="1:10">
      <c r="A18" s="16" t="s">
        <v>20</v>
      </c>
      <c r="B18" s="18" t="s">
        <v>21</v>
      </c>
      <c r="C18" s="25">
        <v>0.8</v>
      </c>
      <c r="D18" s="25"/>
      <c r="E18" s="25" t="e">
        <f>#N/A</f>
        <v>#N/A</v>
      </c>
      <c r="F18" s="25" t="e">
        <f>#N/A</f>
        <v>#N/A</v>
      </c>
      <c r="G18" s="26"/>
      <c r="H18" s="27">
        <v>0.8</v>
      </c>
      <c r="I18" s="28">
        <v>120</v>
      </c>
      <c r="J18" s="24"/>
    </row>
    <row r="19" spans="1:10">
      <c r="A19" s="16" t="s">
        <v>20</v>
      </c>
      <c r="B19" s="18" t="s">
        <v>21</v>
      </c>
      <c r="C19" s="25">
        <v>0.8</v>
      </c>
      <c r="D19" s="25"/>
      <c r="E19" s="25" t="e">
        <f>#N/A</f>
        <v>#N/A</v>
      </c>
      <c r="F19" s="25" t="e">
        <f>#N/A</f>
        <v>#N/A</v>
      </c>
      <c r="G19" s="26"/>
      <c r="H19" s="27">
        <v>0.8</v>
      </c>
      <c r="I19" s="28">
        <v>120</v>
      </c>
      <c r="J19" s="24"/>
    </row>
    <row r="20" spans="1:10">
      <c r="A20" s="16" t="s">
        <v>20</v>
      </c>
      <c r="B20" s="18" t="s">
        <v>21</v>
      </c>
      <c r="C20" s="25">
        <v>0.8</v>
      </c>
      <c r="D20" s="25"/>
      <c r="E20" s="25" t="e">
        <f>#N/A</f>
        <v>#N/A</v>
      </c>
      <c r="F20" s="25" t="e">
        <f>#N/A</f>
        <v>#N/A</v>
      </c>
      <c r="G20" s="26"/>
      <c r="H20" s="27">
        <v>0.8</v>
      </c>
      <c r="I20" s="28">
        <v>120</v>
      </c>
      <c r="J20" s="24"/>
    </row>
    <row r="21" spans="1:10">
      <c r="A21" s="16" t="s">
        <v>20</v>
      </c>
      <c r="B21" s="18" t="s">
        <v>21</v>
      </c>
      <c r="C21" s="25">
        <v>0.8</v>
      </c>
      <c r="D21" s="25"/>
      <c r="E21" s="25" t="e">
        <f>#N/A</f>
        <v>#N/A</v>
      </c>
      <c r="F21" s="25" t="e">
        <f>#N/A</f>
        <v>#N/A</v>
      </c>
      <c r="G21" s="26"/>
      <c r="H21" s="27">
        <v>0.8</v>
      </c>
      <c r="I21" s="28">
        <v>120</v>
      </c>
      <c r="J21" s="24"/>
    </row>
    <row r="22" spans="1:10">
      <c r="A22" s="16" t="s">
        <v>20</v>
      </c>
      <c r="B22" s="18" t="s">
        <v>21</v>
      </c>
      <c r="C22" s="25">
        <v>0.8</v>
      </c>
      <c r="D22" s="25"/>
      <c r="E22" s="25" t="e">
        <f>#N/A</f>
        <v>#N/A</v>
      </c>
      <c r="F22" s="25" t="e">
        <f>#N/A</f>
        <v>#N/A</v>
      </c>
      <c r="G22" s="26"/>
      <c r="H22" s="27">
        <v>0.8</v>
      </c>
      <c r="I22" s="28">
        <v>120</v>
      </c>
      <c r="J22" s="24"/>
    </row>
    <row r="23" spans="1:10">
      <c r="A23" s="16" t="s">
        <v>20</v>
      </c>
      <c r="B23" s="18" t="s">
        <v>21</v>
      </c>
      <c r="C23" s="25">
        <v>0.8</v>
      </c>
      <c r="D23" s="25"/>
      <c r="E23" s="25" t="e">
        <f>#N/A</f>
        <v>#N/A</v>
      </c>
      <c r="F23" s="25" t="e">
        <f>#N/A</f>
        <v>#N/A</v>
      </c>
      <c r="G23" s="26"/>
      <c r="H23" s="27">
        <v>0.8</v>
      </c>
      <c r="I23" s="28">
        <v>120</v>
      </c>
      <c r="J23" s="24"/>
    </row>
    <row r="24" spans="1:10">
      <c r="A24" s="16" t="s">
        <v>20</v>
      </c>
      <c r="B24" s="18" t="s">
        <v>21</v>
      </c>
      <c r="C24" s="25">
        <v>0.8</v>
      </c>
      <c r="D24" s="25"/>
      <c r="E24" s="25" t="e">
        <f>#N/A</f>
        <v>#N/A</v>
      </c>
      <c r="F24" s="25" t="e">
        <f>#N/A</f>
        <v>#N/A</v>
      </c>
      <c r="G24" s="26"/>
      <c r="H24" s="27">
        <v>0.8</v>
      </c>
      <c r="I24" s="28">
        <v>120</v>
      </c>
      <c r="J24" s="24"/>
    </row>
    <row r="25" spans="1:10">
      <c r="A25" s="16" t="s">
        <v>20</v>
      </c>
      <c r="B25" s="18" t="s">
        <v>21</v>
      </c>
      <c r="C25" s="25">
        <v>0.8</v>
      </c>
      <c r="D25" s="25"/>
      <c r="E25" s="25" t="e">
        <f>#N/A</f>
        <v>#N/A</v>
      </c>
      <c r="F25" s="25" t="e">
        <f>#N/A</f>
        <v>#N/A</v>
      </c>
      <c r="G25" s="26"/>
      <c r="H25" s="27">
        <v>0.8</v>
      </c>
      <c r="I25" s="28">
        <v>120</v>
      </c>
      <c r="J25" s="24"/>
    </row>
    <row r="26" spans="1:10">
      <c r="A26" s="16" t="s">
        <v>20</v>
      </c>
      <c r="B26" s="18" t="s">
        <v>21</v>
      </c>
      <c r="C26" s="25">
        <v>0.9</v>
      </c>
      <c r="D26" s="25"/>
      <c r="E26" s="25" t="e">
        <f>#N/A</f>
        <v>#N/A</v>
      </c>
      <c r="F26" s="25" t="e">
        <f>#N/A</f>
        <v>#N/A</v>
      </c>
      <c r="G26" s="26"/>
      <c r="H26" s="27">
        <v>0.9</v>
      </c>
      <c r="I26" s="28">
        <v>120</v>
      </c>
      <c r="J26" s="24"/>
    </row>
    <row r="27" spans="1:10">
      <c r="A27" s="16" t="s">
        <v>20</v>
      </c>
      <c r="B27" s="18" t="s">
        <v>21</v>
      </c>
      <c r="C27" s="25">
        <v>0.9</v>
      </c>
      <c r="D27" s="25"/>
      <c r="E27" s="25" t="e">
        <f>#N/A</f>
        <v>#N/A</v>
      </c>
      <c r="F27" s="25" t="e">
        <f>#N/A</f>
        <v>#N/A</v>
      </c>
      <c r="G27" s="26"/>
      <c r="H27" s="27">
        <v>0.9</v>
      </c>
      <c r="I27" s="28">
        <v>120</v>
      </c>
      <c r="J27" s="24"/>
    </row>
    <row r="28" spans="1:10">
      <c r="A28" s="16" t="s">
        <v>20</v>
      </c>
      <c r="B28" s="18" t="s">
        <v>21</v>
      </c>
      <c r="C28" s="25">
        <v>0.9</v>
      </c>
      <c r="D28" s="25"/>
      <c r="E28" s="25" t="e">
        <f>#N/A</f>
        <v>#N/A</v>
      </c>
      <c r="F28" s="25" t="e">
        <f>#N/A</f>
        <v>#N/A</v>
      </c>
      <c r="G28" s="26"/>
      <c r="H28" s="27">
        <v>0.9</v>
      </c>
      <c r="I28" s="28">
        <v>120</v>
      </c>
      <c r="J28" s="24"/>
    </row>
    <row r="29" spans="1:10">
      <c r="A29" s="16" t="s">
        <v>20</v>
      </c>
      <c r="B29" s="18" t="s">
        <v>21</v>
      </c>
      <c r="C29" s="25">
        <v>0.9</v>
      </c>
      <c r="D29" s="25"/>
      <c r="E29" s="25" t="e">
        <f>#N/A</f>
        <v>#N/A</v>
      </c>
      <c r="F29" s="25" t="e">
        <f>#N/A</f>
        <v>#N/A</v>
      </c>
      <c r="G29" s="26"/>
      <c r="H29" s="27">
        <v>0.9</v>
      </c>
      <c r="I29" s="28">
        <v>120</v>
      </c>
      <c r="J29" s="24"/>
    </row>
    <row r="30" spans="1:10">
      <c r="A30" s="16" t="s">
        <v>20</v>
      </c>
      <c r="B30" s="18" t="s">
        <v>21</v>
      </c>
      <c r="C30" s="25">
        <v>0.9</v>
      </c>
      <c r="D30" s="25"/>
      <c r="E30" s="25" t="e">
        <f>#N/A</f>
        <v>#N/A</v>
      </c>
      <c r="F30" s="25" t="e">
        <f>#N/A</f>
        <v>#N/A</v>
      </c>
      <c r="G30" s="26"/>
      <c r="H30" s="27">
        <v>0.9</v>
      </c>
      <c r="I30" s="28">
        <v>120</v>
      </c>
      <c r="J30" s="24"/>
    </row>
    <row r="31" spans="1:10">
      <c r="A31" s="16" t="s">
        <v>20</v>
      </c>
      <c r="B31" s="18" t="s">
        <v>21</v>
      </c>
      <c r="C31" s="25">
        <v>0.9</v>
      </c>
      <c r="D31" s="25"/>
      <c r="E31" s="25" t="e">
        <f>#N/A</f>
        <v>#N/A</v>
      </c>
      <c r="F31" s="25" t="e">
        <f>#N/A</f>
        <v>#N/A</v>
      </c>
      <c r="G31" s="26"/>
      <c r="H31" s="27">
        <v>0.9</v>
      </c>
      <c r="I31" s="28">
        <v>120</v>
      </c>
      <c r="J31" s="24"/>
    </row>
    <row r="32" spans="1:10">
      <c r="A32" s="16" t="s">
        <v>20</v>
      </c>
      <c r="B32" s="18" t="s">
        <v>21</v>
      </c>
      <c r="C32" s="25">
        <v>1</v>
      </c>
      <c r="D32" s="25"/>
      <c r="E32" s="25" t="e">
        <f>#N/A</f>
        <v>#N/A</v>
      </c>
      <c r="F32" s="25" t="e">
        <f>#N/A</f>
        <v>#N/A</v>
      </c>
      <c r="G32" s="26"/>
      <c r="H32" s="27">
        <v>1</v>
      </c>
      <c r="I32" s="28">
        <v>120</v>
      </c>
      <c r="J32" s="24"/>
    </row>
    <row r="33" spans="1:11">
      <c r="A33" s="16" t="s">
        <v>20</v>
      </c>
      <c r="B33" s="18" t="s">
        <v>21</v>
      </c>
      <c r="C33" s="25">
        <v>1</v>
      </c>
      <c r="D33" s="25"/>
      <c r="E33" s="25" t="e">
        <f>#N/A</f>
        <v>#N/A</v>
      </c>
      <c r="F33" s="25" t="e">
        <f>#N/A</f>
        <v>#N/A</v>
      </c>
      <c r="G33" s="26"/>
      <c r="H33" s="27">
        <v>1</v>
      </c>
      <c r="I33" s="28">
        <v>120</v>
      </c>
      <c r="J33" s="24"/>
    </row>
    <row r="34" spans="1:11">
      <c r="A34" s="16" t="s">
        <v>20</v>
      </c>
      <c r="B34" s="18" t="s">
        <v>21</v>
      </c>
      <c r="C34" s="25">
        <v>1</v>
      </c>
      <c r="D34" s="25"/>
      <c r="E34" s="25" t="e">
        <f>#N/A</f>
        <v>#N/A</v>
      </c>
      <c r="F34" s="25" t="e">
        <f>#N/A</f>
        <v>#N/A</v>
      </c>
      <c r="G34" s="26"/>
      <c r="H34" s="27">
        <v>1</v>
      </c>
      <c r="I34" s="28">
        <v>120</v>
      </c>
      <c r="J34" s="24"/>
    </row>
    <row r="35" spans="1:11">
      <c r="A35" s="16" t="s">
        <v>20</v>
      </c>
      <c r="B35" s="18" t="s">
        <v>21</v>
      </c>
      <c r="C35" s="25">
        <v>1</v>
      </c>
      <c r="D35" s="25"/>
      <c r="E35" s="25" t="e">
        <f>#N/A</f>
        <v>#N/A</v>
      </c>
      <c r="F35" s="25" t="e">
        <f>#N/A</f>
        <v>#N/A</v>
      </c>
      <c r="G35" s="26"/>
      <c r="H35" s="27">
        <v>1</v>
      </c>
      <c r="I35" s="28">
        <v>120</v>
      </c>
      <c r="J35" s="24"/>
    </row>
    <row r="36" spans="1:11">
      <c r="A36" s="16" t="s">
        <v>20</v>
      </c>
      <c r="B36" s="18" t="s">
        <v>21</v>
      </c>
      <c r="C36" s="25"/>
      <c r="D36" s="25"/>
      <c r="E36" s="25" t="e">
        <f>#N/A</f>
        <v>#N/A</v>
      </c>
      <c r="F36" s="25" t="e">
        <f>#N/A</f>
        <v>#N/A</v>
      </c>
      <c r="G36" s="26"/>
      <c r="H36" s="27"/>
      <c r="I36" s="28">
        <v>120</v>
      </c>
      <c r="J36" s="24"/>
    </row>
    <row r="37" spans="1:11">
      <c r="A37" s="16" t="s">
        <v>20</v>
      </c>
      <c r="B37" s="18" t="s">
        <v>21</v>
      </c>
      <c r="C37" s="25"/>
      <c r="D37" s="25" t="e">
        <f>#N/A</f>
        <v>#N/A</v>
      </c>
      <c r="E37" s="25" t="e">
        <f>#N/A</f>
        <v>#N/A</v>
      </c>
      <c r="F37" s="25" t="e">
        <f>#N/A</f>
        <v>#N/A</v>
      </c>
      <c r="G37" s="26" t="e">
        <f>#N/A</f>
        <v>#N/A</v>
      </c>
      <c r="H37" s="27"/>
      <c r="I37" s="28">
        <v>120</v>
      </c>
      <c r="J37" s="24"/>
    </row>
    <row r="38" spans="1:11">
      <c r="A38" s="16" t="s">
        <v>20</v>
      </c>
      <c r="B38" s="18" t="s">
        <v>21</v>
      </c>
      <c r="C38" s="25"/>
      <c r="D38" s="25"/>
      <c r="E38" s="25" t="e">
        <f>#N/A</f>
        <v>#N/A</v>
      </c>
      <c r="F38" s="25" t="e">
        <f>#N/A</f>
        <v>#N/A</v>
      </c>
      <c r="G38" s="26"/>
      <c r="H38" s="27"/>
      <c r="I38" s="28">
        <v>120</v>
      </c>
      <c r="J38" s="24"/>
    </row>
    <row r="39" spans="1:11">
      <c r="A39" s="16" t="s">
        <v>20</v>
      </c>
      <c r="B39" s="18" t="s">
        <v>21</v>
      </c>
      <c r="C39" s="32">
        <v>0.9</v>
      </c>
      <c r="D39" s="32" t="e">
        <f>#N/A</f>
        <v>#N/A</v>
      </c>
      <c r="E39" s="32"/>
      <c r="F39" s="32"/>
      <c r="G39" s="33" t="e">
        <f>#N/A</f>
        <v>#N/A</v>
      </c>
      <c r="H39" s="34">
        <v>0.9</v>
      </c>
      <c r="I39" s="35">
        <v>120</v>
      </c>
      <c r="J39" s="31"/>
    </row>
    <row r="41" spans="1:11">
      <c r="A41" s="1" t="s">
        <v>26</v>
      </c>
      <c r="B41" s="1"/>
      <c r="C41" s="1"/>
    </row>
    <row r="43" spans="1:11" ht="45">
      <c r="A43" s="2" t="s">
        <v>2</v>
      </c>
      <c r="B43" s="3"/>
      <c r="C43" s="4" t="s">
        <v>3</v>
      </c>
      <c r="D43" s="5" t="s">
        <v>4</v>
      </c>
      <c r="E43" s="5" t="s">
        <v>5</v>
      </c>
      <c r="F43" s="5" t="s">
        <v>6</v>
      </c>
      <c r="G43" s="8" t="s">
        <v>7</v>
      </c>
      <c r="H43" s="36" t="s">
        <v>8</v>
      </c>
      <c r="I43" s="37"/>
      <c r="J43" s="37"/>
    </row>
    <row r="44" spans="1:11">
      <c r="A44" s="38" t="s">
        <v>13</v>
      </c>
      <c r="B44" s="39"/>
      <c r="C44" s="38" t="s">
        <v>14</v>
      </c>
      <c r="D44" s="40" t="s">
        <v>15</v>
      </c>
      <c r="E44" s="40" t="s">
        <v>16</v>
      </c>
      <c r="F44" s="40" t="s">
        <v>17</v>
      </c>
      <c r="G44" s="41" t="s">
        <v>18</v>
      </c>
      <c r="H44" s="42"/>
      <c r="I44" s="37"/>
      <c r="J44" s="37"/>
    </row>
    <row r="45" spans="1:11" hidden="1">
      <c r="A45" s="11" t="s">
        <v>27</v>
      </c>
      <c r="B45" s="12"/>
      <c r="C45" s="11">
        <v>37</v>
      </c>
      <c r="D45" s="13">
        <v>65</v>
      </c>
      <c r="E45" s="13">
        <v>35</v>
      </c>
      <c r="F45" s="13">
        <v>35</v>
      </c>
      <c r="G45" s="15">
        <v>75</v>
      </c>
      <c r="H45" s="43"/>
      <c r="I45" s="37"/>
      <c r="J45" s="37"/>
    </row>
    <row r="46" spans="1:11">
      <c r="A46" s="44" t="s">
        <v>20</v>
      </c>
      <c r="B46" s="45" t="s">
        <v>21</v>
      </c>
      <c r="C46" s="46">
        <v>0.83333333333333304</v>
      </c>
      <c r="D46" s="46">
        <v>1</v>
      </c>
      <c r="E46" s="46" t="e">
        <f>#N/A</f>
        <v>#N/A</v>
      </c>
      <c r="F46" s="46" t="e">
        <f>#N/A</f>
        <v>#N/A</v>
      </c>
      <c r="G46" s="47">
        <v>0.71428571428571397</v>
      </c>
      <c r="H46" s="48">
        <v>0.84920634920634896</v>
      </c>
      <c r="J46" s="49"/>
      <c r="K46" s="50"/>
    </row>
    <row r="47" spans="1:11">
      <c r="A47" s="44" t="s">
        <v>20</v>
      </c>
      <c r="B47" s="45" t="s">
        <v>21</v>
      </c>
      <c r="C47" s="51">
        <v>1</v>
      </c>
      <c r="D47" s="52">
        <v>0.42857142857142899</v>
      </c>
      <c r="E47" s="52" t="e">
        <f>#N/A</f>
        <v>#N/A</v>
      </c>
      <c r="F47" s="52" t="e">
        <f>#N/A</f>
        <v>#N/A</v>
      </c>
      <c r="G47" s="24">
        <v>0.42857142857142899</v>
      </c>
      <c r="H47" s="53">
        <v>0.61904761904761896</v>
      </c>
      <c r="J47" s="49"/>
    </row>
    <row r="48" spans="1:11">
      <c r="A48" s="44" t="s">
        <v>20</v>
      </c>
      <c r="B48" s="45" t="s">
        <v>21</v>
      </c>
      <c r="C48" s="51">
        <v>0.83333333333333304</v>
      </c>
      <c r="D48" s="52">
        <v>0.85714285714285698</v>
      </c>
      <c r="E48" s="52" t="e">
        <f>#N/A</f>
        <v>#N/A</v>
      </c>
      <c r="F48" s="52" t="e">
        <f>#N/A</f>
        <v>#N/A</v>
      </c>
      <c r="G48" s="24">
        <v>0.71428571428571397</v>
      </c>
      <c r="H48" s="53">
        <v>0.80158730158730096</v>
      </c>
      <c r="J48" s="49"/>
    </row>
    <row r="49" spans="1:10">
      <c r="A49" s="44" t="s">
        <v>20</v>
      </c>
      <c r="B49" s="45" t="s">
        <v>21</v>
      </c>
      <c r="C49" s="51" t="e">
        <f>#N/A</f>
        <v>#N/A</v>
      </c>
      <c r="D49" s="52" t="e">
        <f>#N/A</f>
        <v>#N/A</v>
      </c>
      <c r="E49" s="52" t="e">
        <f>#N/A</f>
        <v>#N/A</v>
      </c>
      <c r="F49" s="52" t="e">
        <f>#N/A</f>
        <v>#N/A</v>
      </c>
      <c r="G49" s="24" t="e">
        <f>#N/A</f>
        <v>#N/A</v>
      </c>
      <c r="H49" s="53"/>
      <c r="J49" s="49"/>
    </row>
    <row r="50" spans="1:10">
      <c r="A50" s="44" t="s">
        <v>20</v>
      </c>
      <c r="B50" s="45" t="s">
        <v>21</v>
      </c>
      <c r="C50" s="51">
        <v>0.33333333333333298</v>
      </c>
      <c r="D50" s="52">
        <v>0.42857142857142899</v>
      </c>
      <c r="E50" s="52" t="e">
        <f>#N/A</f>
        <v>#N/A</v>
      </c>
      <c r="F50" s="52" t="e">
        <f>#N/A</f>
        <v>#N/A</v>
      </c>
      <c r="G50" s="24">
        <v>0.57142857142857095</v>
      </c>
      <c r="H50" s="53">
        <v>0.44444444444444398</v>
      </c>
      <c r="J50" s="49"/>
    </row>
    <row r="51" spans="1:10">
      <c r="A51" s="44" t="s">
        <v>20</v>
      </c>
      <c r="B51" s="45" t="s">
        <v>21</v>
      </c>
      <c r="C51" s="51">
        <v>0.66666666666666696</v>
      </c>
      <c r="D51" s="52">
        <v>0.71428571428571397</v>
      </c>
      <c r="E51" s="52" t="e">
        <f>#N/A</f>
        <v>#N/A</v>
      </c>
      <c r="F51" s="52" t="e">
        <f>#N/A</f>
        <v>#N/A</v>
      </c>
      <c r="G51" s="24">
        <v>0.71428571428571397</v>
      </c>
      <c r="H51" s="53">
        <v>0.69841269841269804</v>
      </c>
      <c r="J51" s="49"/>
    </row>
    <row r="52" spans="1:10">
      <c r="A52" s="44" t="s">
        <v>20</v>
      </c>
      <c r="B52" s="45" t="s">
        <v>21</v>
      </c>
      <c r="C52" s="51">
        <v>1</v>
      </c>
      <c r="D52" s="52">
        <v>1</v>
      </c>
      <c r="E52" s="52" t="e">
        <f>#N/A</f>
        <v>#N/A</v>
      </c>
      <c r="F52" s="52" t="e">
        <f>#N/A</f>
        <v>#N/A</v>
      </c>
      <c r="G52" s="24">
        <v>0.85714285714285698</v>
      </c>
      <c r="H52" s="53">
        <v>0.952380952380952</v>
      </c>
      <c r="J52" s="49"/>
    </row>
    <row r="53" spans="1:10">
      <c r="A53" s="44" t="s">
        <v>20</v>
      </c>
      <c r="B53" s="45" t="s">
        <v>21</v>
      </c>
      <c r="C53" s="51">
        <v>1</v>
      </c>
      <c r="D53" s="52">
        <v>1</v>
      </c>
      <c r="E53" s="52" t="e">
        <f>#N/A</f>
        <v>#N/A</v>
      </c>
      <c r="F53" s="52" t="e">
        <f>#N/A</f>
        <v>#N/A</v>
      </c>
      <c r="G53" s="24">
        <v>0.85714285714285698</v>
      </c>
      <c r="H53" s="53">
        <v>0.952380952380952</v>
      </c>
      <c r="J53" s="49"/>
    </row>
    <row r="54" spans="1:10">
      <c r="A54" s="44" t="s">
        <v>20</v>
      </c>
      <c r="B54" s="45" t="s">
        <v>21</v>
      </c>
      <c r="C54" s="51">
        <v>0.83333333333333304</v>
      </c>
      <c r="D54" s="52">
        <v>0.71428571428571397</v>
      </c>
      <c r="E54" s="52" t="e">
        <f>#N/A</f>
        <v>#N/A</v>
      </c>
      <c r="F54" s="52" t="e">
        <f>#N/A</f>
        <v>#N/A</v>
      </c>
      <c r="G54" s="24">
        <v>0.42857142857142899</v>
      </c>
      <c r="H54" s="53">
        <v>0.65873015873015905</v>
      </c>
      <c r="J54" s="49"/>
    </row>
    <row r="55" spans="1:10">
      <c r="A55" s="44" t="s">
        <v>20</v>
      </c>
      <c r="B55" s="45" t="s">
        <v>21</v>
      </c>
      <c r="C55" s="51" t="e">
        <f>#N/A</f>
        <v>#N/A</v>
      </c>
      <c r="D55" s="52">
        <v>0.28571428571428598</v>
      </c>
      <c r="E55" s="52" t="e">
        <f>#N/A</f>
        <v>#N/A</v>
      </c>
      <c r="F55" s="52" t="e">
        <f>#N/A</f>
        <v>#N/A</v>
      </c>
      <c r="G55" s="24">
        <v>0.28571428571428598</v>
      </c>
      <c r="H55" s="53">
        <v>0.28571428571428598</v>
      </c>
      <c r="J55" s="49"/>
    </row>
    <row r="56" spans="1:10">
      <c r="A56" s="44" t="s">
        <v>20</v>
      </c>
      <c r="B56" s="45" t="s">
        <v>21</v>
      </c>
      <c r="C56" s="51">
        <v>0.83333333333333304</v>
      </c>
      <c r="D56" s="52">
        <v>0.14285714285714299</v>
      </c>
      <c r="E56" s="52" t="e">
        <f>#N/A</f>
        <v>#N/A</v>
      </c>
      <c r="F56" s="52" t="e">
        <f>#N/A</f>
        <v>#N/A</v>
      </c>
      <c r="G56" s="24">
        <v>0.42857142857142899</v>
      </c>
      <c r="H56" s="53">
        <v>0.46825396825396798</v>
      </c>
      <c r="J56" s="49"/>
    </row>
    <row r="57" spans="1:10">
      <c r="A57" s="44" t="s">
        <v>20</v>
      </c>
      <c r="B57" s="45" t="s">
        <v>21</v>
      </c>
      <c r="C57" s="51">
        <v>0.83333333333333304</v>
      </c>
      <c r="D57" s="52">
        <v>0</v>
      </c>
      <c r="E57" s="52" t="e">
        <f>#N/A</f>
        <v>#N/A</v>
      </c>
      <c r="F57" s="52" t="e">
        <f>#N/A</f>
        <v>#N/A</v>
      </c>
      <c r="G57" s="24">
        <v>0.28571428571428598</v>
      </c>
      <c r="H57" s="53">
        <v>0.37301587301587302</v>
      </c>
      <c r="J57" s="49"/>
    </row>
    <row r="58" spans="1:10">
      <c r="A58" s="44" t="s">
        <v>20</v>
      </c>
      <c r="B58" s="45" t="s">
        <v>21</v>
      </c>
      <c r="C58" s="51">
        <v>0.83333333333333304</v>
      </c>
      <c r="D58" s="52">
        <v>0.14285714285714299</v>
      </c>
      <c r="E58" s="52" t="e">
        <f>#N/A</f>
        <v>#N/A</v>
      </c>
      <c r="F58" s="52" t="e">
        <f>#N/A</f>
        <v>#N/A</v>
      </c>
      <c r="G58" s="24">
        <v>0.28571428571428598</v>
      </c>
      <c r="H58" s="53">
        <v>0.42063492063492097</v>
      </c>
      <c r="J58" s="49"/>
    </row>
    <row r="59" spans="1:10">
      <c r="A59" s="44" t="s">
        <v>20</v>
      </c>
      <c r="B59" s="45" t="s">
        <v>21</v>
      </c>
      <c r="C59" s="51">
        <v>0.66666666666666696</v>
      </c>
      <c r="D59" s="52">
        <v>0.28571428571428598</v>
      </c>
      <c r="E59" s="52" t="e">
        <f>#N/A</f>
        <v>#N/A</v>
      </c>
      <c r="F59" s="52" t="e">
        <f>#N/A</f>
        <v>#N/A</v>
      </c>
      <c r="G59" s="24">
        <v>0.42857142857142899</v>
      </c>
      <c r="H59" s="53">
        <v>0.46031746031746001</v>
      </c>
      <c r="J59" s="49"/>
    </row>
    <row r="60" spans="1:10">
      <c r="A60" s="44" t="s">
        <v>20</v>
      </c>
      <c r="B60" s="45" t="s">
        <v>21</v>
      </c>
      <c r="C60" s="51">
        <v>0.5</v>
      </c>
      <c r="D60" s="52">
        <v>0.28571428571428598</v>
      </c>
      <c r="E60" s="52" t="e">
        <f>#N/A</f>
        <v>#N/A</v>
      </c>
      <c r="F60" s="52" t="e">
        <f>#N/A</f>
        <v>#N/A</v>
      </c>
      <c r="G60" s="24">
        <v>0.42857142857142899</v>
      </c>
      <c r="H60" s="53">
        <v>0.40476190476190499</v>
      </c>
      <c r="J60" s="49"/>
    </row>
    <row r="61" spans="1:10">
      <c r="A61" s="44" t="s">
        <v>20</v>
      </c>
      <c r="B61" s="45" t="s">
        <v>21</v>
      </c>
      <c r="C61" s="51">
        <v>0.83333333333333304</v>
      </c>
      <c r="D61" s="52">
        <v>0.57142857142857095</v>
      </c>
      <c r="E61" s="52" t="e">
        <f>#N/A</f>
        <v>#N/A</v>
      </c>
      <c r="F61" s="52" t="e">
        <f>#N/A</f>
        <v>#N/A</v>
      </c>
      <c r="G61" s="24">
        <v>0.71428571428571397</v>
      </c>
      <c r="H61" s="53">
        <v>0.70634920634920695</v>
      </c>
      <c r="J61" s="49"/>
    </row>
    <row r="62" spans="1:10">
      <c r="A62" s="44" t="s">
        <v>20</v>
      </c>
      <c r="B62" s="45" t="s">
        <v>21</v>
      </c>
      <c r="C62" s="51">
        <v>1</v>
      </c>
      <c r="D62" s="52">
        <v>1</v>
      </c>
      <c r="E62" s="52" t="e">
        <f>#N/A</f>
        <v>#N/A</v>
      </c>
      <c r="F62" s="52" t="e">
        <f>#N/A</f>
        <v>#N/A</v>
      </c>
      <c r="G62" s="24">
        <v>0.85714285714285698</v>
      </c>
      <c r="H62" s="53">
        <v>0.952380952380952</v>
      </c>
      <c r="J62" s="49"/>
    </row>
    <row r="63" spans="1:10">
      <c r="A63" s="44" t="s">
        <v>20</v>
      </c>
      <c r="B63" s="45" t="s">
        <v>21</v>
      </c>
      <c r="C63" s="51">
        <v>0.66666666666666696</v>
      </c>
      <c r="D63" s="52">
        <v>0.57142857142857095</v>
      </c>
      <c r="E63" s="52" t="e">
        <f>#N/A</f>
        <v>#N/A</v>
      </c>
      <c r="F63" s="52" t="e">
        <f>#N/A</f>
        <v>#N/A</v>
      </c>
      <c r="G63" s="24">
        <v>0.57142857142857095</v>
      </c>
      <c r="H63" s="53">
        <v>0.60317460317460303</v>
      </c>
      <c r="J63" s="49"/>
    </row>
    <row r="64" spans="1:10">
      <c r="A64" s="44" t="s">
        <v>20</v>
      </c>
      <c r="B64" s="45" t="s">
        <v>21</v>
      </c>
      <c r="C64" s="51">
        <v>0.16666666666666699</v>
      </c>
      <c r="D64" s="52">
        <v>0.14285714285714299</v>
      </c>
      <c r="E64" s="52" t="e">
        <f>#N/A</f>
        <v>#N/A</v>
      </c>
      <c r="F64" s="52" t="e">
        <f>#N/A</f>
        <v>#N/A</v>
      </c>
      <c r="G64" s="24">
        <v>0.14285714285714299</v>
      </c>
      <c r="H64" s="53">
        <v>0.15079365079365101</v>
      </c>
      <c r="J64" s="49"/>
    </row>
    <row r="65" spans="1:10">
      <c r="A65" s="44" t="s">
        <v>20</v>
      </c>
      <c r="B65" s="45" t="s">
        <v>21</v>
      </c>
      <c r="C65" s="51">
        <v>0</v>
      </c>
      <c r="D65" s="52">
        <v>0.14285714285714299</v>
      </c>
      <c r="E65" s="52" t="e">
        <f>#N/A</f>
        <v>#N/A</v>
      </c>
      <c r="F65" s="52" t="e">
        <f>#N/A</f>
        <v>#N/A</v>
      </c>
      <c r="G65" s="24">
        <v>0</v>
      </c>
      <c r="H65" s="53">
        <v>4.7619047619047603E-2</v>
      </c>
      <c r="J65" s="49"/>
    </row>
    <row r="66" spans="1:10">
      <c r="A66" s="44" t="s">
        <v>20</v>
      </c>
      <c r="B66" s="45" t="s">
        <v>21</v>
      </c>
      <c r="C66" s="51" t="e">
        <f>#N/A</f>
        <v>#N/A</v>
      </c>
      <c r="D66" s="52" t="e">
        <f>#N/A</f>
        <v>#N/A</v>
      </c>
      <c r="E66" s="52" t="e">
        <f>#N/A</f>
        <v>#N/A</v>
      </c>
      <c r="F66" s="52" t="e">
        <f>#N/A</f>
        <v>#N/A</v>
      </c>
      <c r="G66" s="24" t="e">
        <f>#N/A</f>
        <v>#N/A</v>
      </c>
      <c r="H66" s="53"/>
      <c r="J66" s="49"/>
    </row>
    <row r="67" spans="1:10">
      <c r="A67" s="44" t="s">
        <v>20</v>
      </c>
      <c r="B67" s="45" t="s">
        <v>21</v>
      </c>
      <c r="C67" s="51">
        <v>1</v>
      </c>
      <c r="D67" s="52">
        <v>0.71428571428571397</v>
      </c>
      <c r="E67" s="52" t="e">
        <f>#N/A</f>
        <v>#N/A</v>
      </c>
      <c r="F67" s="52" t="e">
        <f>#N/A</f>
        <v>#N/A</v>
      </c>
      <c r="G67" s="24">
        <v>0.57142857142857095</v>
      </c>
      <c r="H67" s="53">
        <v>0.76190476190476197</v>
      </c>
      <c r="J67" s="49"/>
    </row>
    <row r="68" spans="1:10">
      <c r="A68" s="44" t="s">
        <v>20</v>
      </c>
      <c r="B68" s="45" t="s">
        <v>21</v>
      </c>
      <c r="C68" s="51">
        <v>0</v>
      </c>
      <c r="D68" s="52" t="e">
        <f>#N/A</f>
        <v>#N/A</v>
      </c>
      <c r="E68" s="52" t="e">
        <f>#N/A</f>
        <v>#N/A</v>
      </c>
      <c r="F68" s="52" t="e">
        <f>#N/A</f>
        <v>#N/A</v>
      </c>
      <c r="G68" s="24" t="e">
        <f>#N/A</f>
        <v>#N/A</v>
      </c>
      <c r="H68" s="53">
        <v>0</v>
      </c>
      <c r="J68" s="49"/>
    </row>
    <row r="69" spans="1:10">
      <c r="A69" s="44" t="s">
        <v>20</v>
      </c>
      <c r="B69" s="45" t="s">
        <v>21</v>
      </c>
      <c r="C69" s="51">
        <v>0</v>
      </c>
      <c r="D69" s="52">
        <v>0.14285714285714299</v>
      </c>
      <c r="E69" s="52" t="e">
        <f>#N/A</f>
        <v>#N/A</v>
      </c>
      <c r="F69" s="52" t="e">
        <f>#N/A</f>
        <v>#N/A</v>
      </c>
      <c r="G69" s="24">
        <v>0.14285714285714299</v>
      </c>
      <c r="H69" s="53">
        <v>9.5238095238095205E-2</v>
      </c>
      <c r="J69" s="49"/>
    </row>
    <row r="70" spans="1:10">
      <c r="A70" s="44" t="s">
        <v>20</v>
      </c>
      <c r="B70" s="45" t="s">
        <v>21</v>
      </c>
      <c r="C70" s="51">
        <v>0.66666666666666696</v>
      </c>
      <c r="D70" s="52">
        <v>0.14285714285714299</v>
      </c>
      <c r="E70" s="52" t="e">
        <f>#N/A</f>
        <v>#N/A</v>
      </c>
      <c r="F70" s="52" t="e">
        <f>#N/A</f>
        <v>#N/A</v>
      </c>
      <c r="G70" s="24">
        <v>0.28571428571428598</v>
      </c>
      <c r="H70" s="53">
        <v>0.365079365079365</v>
      </c>
      <c r="J70" s="49"/>
    </row>
    <row r="71" spans="1:10">
      <c r="A71" s="44" t="s">
        <v>20</v>
      </c>
      <c r="B71" s="45" t="s">
        <v>21</v>
      </c>
      <c r="C71" s="51">
        <v>0.33333333333333298</v>
      </c>
      <c r="D71" s="52">
        <v>0.42857142857142899</v>
      </c>
      <c r="E71" s="52" t="e">
        <f>#N/A</f>
        <v>#N/A</v>
      </c>
      <c r="F71" s="52" t="e">
        <f>#N/A</f>
        <v>#N/A</v>
      </c>
      <c r="G71" s="24">
        <v>0.14285714285714299</v>
      </c>
      <c r="H71" s="53">
        <v>0.30158730158730201</v>
      </c>
      <c r="J71" s="49"/>
    </row>
    <row r="72" spans="1:10">
      <c r="A72" s="44" t="s">
        <v>20</v>
      </c>
      <c r="B72" s="45" t="s">
        <v>21</v>
      </c>
      <c r="C72" s="51">
        <v>1</v>
      </c>
      <c r="D72" s="52">
        <v>0.57142857142857095</v>
      </c>
      <c r="E72" s="52" t="e">
        <f>#N/A</f>
        <v>#N/A</v>
      </c>
      <c r="F72" s="52" t="e">
        <f>#N/A</f>
        <v>#N/A</v>
      </c>
      <c r="G72" s="24">
        <v>0.71428571428571397</v>
      </c>
      <c r="H72" s="53">
        <v>0.76190476190476197</v>
      </c>
      <c r="J72" s="49"/>
    </row>
    <row r="73" spans="1:10">
      <c r="A73" s="44" t="s">
        <v>20</v>
      </c>
      <c r="B73" s="45" t="s">
        <v>21</v>
      </c>
      <c r="C73" s="51">
        <v>1</v>
      </c>
      <c r="D73" s="52">
        <v>0.42857142857142899</v>
      </c>
      <c r="E73" s="52" t="e">
        <f>#N/A</f>
        <v>#N/A</v>
      </c>
      <c r="F73" s="52" t="e">
        <f>#N/A</f>
        <v>#N/A</v>
      </c>
      <c r="G73" s="24">
        <v>0.42857142857142899</v>
      </c>
      <c r="H73" s="53">
        <v>0.61904761904761896</v>
      </c>
      <c r="J73" s="49"/>
    </row>
    <row r="74" spans="1:10">
      <c r="A74" s="44" t="s">
        <v>20</v>
      </c>
      <c r="B74" s="45" t="s">
        <v>21</v>
      </c>
      <c r="C74" s="51">
        <v>1</v>
      </c>
      <c r="D74" s="52">
        <v>0.85714285714285698</v>
      </c>
      <c r="E74" s="52" t="e">
        <f>#N/A</f>
        <v>#N/A</v>
      </c>
      <c r="F74" s="52" t="e">
        <f>#N/A</f>
        <v>#N/A</v>
      </c>
      <c r="G74" s="24">
        <v>0.14285714285714299</v>
      </c>
      <c r="H74" s="53">
        <v>0.66666666666666696</v>
      </c>
      <c r="J74" s="49"/>
    </row>
    <row r="75" spans="1:10">
      <c r="A75" s="44" t="s">
        <v>20</v>
      </c>
      <c r="B75" s="45" t="s">
        <v>21</v>
      </c>
      <c r="C75" s="51">
        <v>0.66666666666666696</v>
      </c>
      <c r="D75" s="52">
        <v>0.85714285714285698</v>
      </c>
      <c r="E75" s="52" t="e">
        <f>#N/A</f>
        <v>#N/A</v>
      </c>
      <c r="F75" s="52" t="e">
        <f>#N/A</f>
        <v>#N/A</v>
      </c>
      <c r="G75" s="24">
        <v>1</v>
      </c>
      <c r="H75" s="53">
        <v>0.84126984126984095</v>
      </c>
      <c r="J75" s="49"/>
    </row>
    <row r="76" spans="1:10">
      <c r="A76" s="44" t="s">
        <v>20</v>
      </c>
      <c r="B76" s="45" t="s">
        <v>21</v>
      </c>
      <c r="C76" s="51">
        <v>0.83333333333333304</v>
      </c>
      <c r="D76" s="52">
        <v>0.71428571428571397</v>
      </c>
      <c r="E76" s="52" t="e">
        <f>#N/A</f>
        <v>#N/A</v>
      </c>
      <c r="F76" s="52" t="e">
        <f>#N/A</f>
        <v>#N/A</v>
      </c>
      <c r="G76" s="24">
        <v>0.71428571428571397</v>
      </c>
      <c r="H76" s="53">
        <v>0.75396825396825395</v>
      </c>
      <c r="J76" s="49"/>
    </row>
    <row r="77" spans="1:10">
      <c r="A77" s="44" t="s">
        <v>20</v>
      </c>
      <c r="B77" s="45" t="s">
        <v>21</v>
      </c>
      <c r="C77" s="51">
        <v>1</v>
      </c>
      <c r="D77" s="52">
        <v>0.71428571428571397</v>
      </c>
      <c r="E77" s="52" t="e">
        <f>#N/A</f>
        <v>#N/A</v>
      </c>
      <c r="F77" s="52" t="e">
        <f>#N/A</f>
        <v>#N/A</v>
      </c>
      <c r="G77" s="24">
        <v>0.42857142857142899</v>
      </c>
      <c r="H77" s="53">
        <v>0.71428571428571397</v>
      </c>
      <c r="J77" s="49"/>
    </row>
    <row r="78" spans="1:10">
      <c r="A78" s="44" t="s">
        <v>20</v>
      </c>
      <c r="B78" s="45" t="s">
        <v>21</v>
      </c>
      <c r="C78" s="51">
        <v>0.5</v>
      </c>
      <c r="D78" s="52">
        <v>0.28571428571428598</v>
      </c>
      <c r="E78" s="52" t="e">
        <f>#N/A</f>
        <v>#N/A</v>
      </c>
      <c r="F78" s="52" t="e">
        <f>#N/A</f>
        <v>#N/A</v>
      </c>
      <c r="G78" s="24">
        <v>0.28571428571428598</v>
      </c>
      <c r="H78" s="53">
        <v>0.35714285714285698</v>
      </c>
      <c r="J78" s="49"/>
    </row>
    <row r="79" spans="1:10">
      <c r="A79" s="44" t="s">
        <v>20</v>
      </c>
      <c r="B79" s="45" t="s">
        <v>21</v>
      </c>
      <c r="C79" s="51">
        <v>0.66666666666666696</v>
      </c>
      <c r="D79" s="52">
        <v>0.71428571428571397</v>
      </c>
      <c r="E79" s="52" t="e">
        <f>#N/A</f>
        <v>#N/A</v>
      </c>
      <c r="F79" s="52" t="e">
        <f>#N/A</f>
        <v>#N/A</v>
      </c>
      <c r="G79" s="24">
        <v>0.85714285714285698</v>
      </c>
      <c r="H79" s="53">
        <v>0.74603174603174605</v>
      </c>
      <c r="J79" s="49"/>
    </row>
    <row r="80" spans="1:10">
      <c r="A80" s="44" t="s">
        <v>20</v>
      </c>
      <c r="B80" s="45" t="s">
        <v>21</v>
      </c>
      <c r="C80" s="54">
        <v>0.16666666666666699</v>
      </c>
      <c r="D80" s="55" t="e">
        <f>#N/A</f>
        <v>#N/A</v>
      </c>
      <c r="E80" s="55">
        <v>0.125</v>
      </c>
      <c r="F80" s="55">
        <v>0.25</v>
      </c>
      <c r="G80" s="31" t="e">
        <f>#N/A</f>
        <v>#N/A</v>
      </c>
      <c r="H80" s="56">
        <v>0.180555555555556</v>
      </c>
      <c r="J80" s="49"/>
    </row>
  </sheetData>
  <conditionalFormatting sqref="L2">
    <cfRule type="expression" dxfId="729" priority="2">
      <formula>"ISTEXT()"</formula>
    </cfRule>
  </conditionalFormatting>
  <conditionalFormatting sqref="D3:D4">
    <cfRule type="expression" dxfId="728" priority="3">
      <formula>OR(ISTEXT('BIS 1a'!D3),ISBLANK('BIS 1a'!D3))</formula>
    </cfRule>
    <cfRule type="cellIs" dxfId="727" priority="4" operator="greaterThan">
      <formula>0.695</formula>
    </cfRule>
    <cfRule type="cellIs" dxfId="726" priority="5" operator="lessThan">
      <formula>0.4</formula>
    </cfRule>
    <cfRule type="cellIs" dxfId="725" priority="6" operator="lessThan">
      <formula>0.5</formula>
    </cfRule>
    <cfRule type="cellIs" dxfId="724" priority="7" operator="lessThan">
      <formula>0.6</formula>
    </cfRule>
    <cfRule type="cellIs" dxfId="723" priority="8" operator="lessThan">
      <formula>0.7</formula>
    </cfRule>
  </conditionalFormatting>
  <conditionalFormatting sqref="E43:G44">
    <cfRule type="expression" dxfId="722" priority="9">
      <formula>OR(ISTEXT('BIS 1a'!E43),ISBLANK('BIS 1a'!E43))</formula>
    </cfRule>
    <cfRule type="cellIs" dxfId="721" priority="10" operator="greaterThan">
      <formula>0.695</formula>
    </cfRule>
    <cfRule type="cellIs" dxfId="720" priority="11" operator="lessThan">
      <formula>0.4</formula>
    </cfRule>
    <cfRule type="cellIs" dxfId="719" priority="12" operator="lessThan">
      <formula>0.5</formula>
    </cfRule>
    <cfRule type="cellIs" dxfId="718" priority="13" operator="lessThan">
      <formula>0.6</formula>
    </cfRule>
    <cfRule type="cellIs" dxfId="717" priority="14" operator="lessThan">
      <formula>0.7</formula>
    </cfRule>
  </conditionalFormatting>
  <conditionalFormatting sqref="D43:D44">
    <cfRule type="expression" dxfId="716" priority="15">
      <formula>OR(ISTEXT('BIS 1a'!D43),ISBLANK('BIS 1a'!D43))</formula>
    </cfRule>
    <cfRule type="cellIs" dxfId="715" priority="16" operator="greaterThan">
      <formula>0.695</formula>
    </cfRule>
    <cfRule type="cellIs" dxfId="714" priority="17" operator="lessThan">
      <formula>0.4</formula>
    </cfRule>
    <cfRule type="cellIs" dxfId="713" priority="18" operator="lessThan">
      <formula>0.5</formula>
    </cfRule>
    <cfRule type="cellIs" dxfId="712" priority="19" operator="lessThan">
      <formula>0.6</formula>
    </cfRule>
    <cfRule type="cellIs" dxfId="711" priority="20" operator="lessThan">
      <formula>0.7</formula>
    </cfRule>
  </conditionalFormatting>
  <conditionalFormatting sqref="A46:B80">
    <cfRule type="expression" dxfId="710" priority="21">
      <formula>OR(ISTEXT('BIS 1a'!A46),ISBLANK('BIS 1a'!A46))</formula>
    </cfRule>
    <cfRule type="cellIs" dxfId="709" priority="22" operator="greaterThan">
      <formula>0.695</formula>
    </cfRule>
    <cfRule type="cellIs" dxfId="708" priority="23" operator="lessThan">
      <formula>0.4</formula>
    </cfRule>
    <cfRule type="cellIs" dxfId="707" priority="24" operator="lessThan">
      <formula>0.5</formula>
    </cfRule>
    <cfRule type="cellIs" dxfId="706" priority="25" operator="lessThan">
      <formula>0.6</formula>
    </cfRule>
    <cfRule type="cellIs" dxfId="705" priority="26" operator="lessThan">
      <formula>0.7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6"/>
  <sheetViews>
    <sheetView zoomScaleNormal="100" workbookViewId="0">
      <selection activeCell="J63" activeCellId="1" sqref="I43:I88 J63"/>
    </sheetView>
  </sheetViews>
  <sheetFormatPr defaultRowHeight="15"/>
  <cols>
    <col min="1" max="1025" width="8.7109375"/>
  </cols>
  <sheetData>
    <row r="1" spans="1:8">
      <c r="A1" t="s">
        <v>0</v>
      </c>
      <c r="C1" s="50"/>
    </row>
    <row r="2" spans="1:8">
      <c r="A2" t="s">
        <v>20</v>
      </c>
      <c r="B2" t="s">
        <v>21</v>
      </c>
      <c r="C2" s="50" t="s">
        <v>36</v>
      </c>
      <c r="D2" t="s">
        <v>62</v>
      </c>
      <c r="E2" t="s">
        <v>63</v>
      </c>
      <c r="F2" t="s">
        <v>64</v>
      </c>
      <c r="G2" t="s">
        <v>65</v>
      </c>
      <c r="H2" t="s">
        <v>66</v>
      </c>
    </row>
    <row r="3" spans="1:8">
      <c r="A3" t="s">
        <v>43</v>
      </c>
      <c r="C3" s="50"/>
      <c r="D3" s="50">
        <v>0.2</v>
      </c>
      <c r="E3" s="50">
        <v>0.3</v>
      </c>
      <c r="F3" s="50">
        <v>0.1</v>
      </c>
      <c r="G3" s="50">
        <v>0.1</v>
      </c>
      <c r="H3" s="50">
        <v>0.3</v>
      </c>
    </row>
    <row r="4" spans="1:8">
      <c r="A4" t="s">
        <v>20</v>
      </c>
      <c r="B4" t="s">
        <v>21</v>
      </c>
      <c r="C4" s="50">
        <v>0.65</v>
      </c>
      <c r="D4">
        <v>65</v>
      </c>
    </row>
    <row r="5" spans="1:8">
      <c r="A5" t="s">
        <v>20</v>
      </c>
      <c r="B5" t="s">
        <v>21</v>
      </c>
      <c r="C5" s="50">
        <v>0.69</v>
      </c>
      <c r="D5">
        <v>69</v>
      </c>
    </row>
    <row r="6" spans="1:8">
      <c r="A6" t="s">
        <v>20</v>
      </c>
      <c r="B6" t="s">
        <v>21</v>
      </c>
      <c r="C6" s="50">
        <v>0.65</v>
      </c>
      <c r="D6">
        <v>65</v>
      </c>
    </row>
    <row r="7" spans="1:8">
      <c r="A7" t="s">
        <v>20</v>
      </c>
      <c r="B7" t="s">
        <v>21</v>
      </c>
      <c r="C7" s="50">
        <v>0.69</v>
      </c>
      <c r="D7">
        <v>69</v>
      </c>
    </row>
    <row r="8" spans="1:8">
      <c r="A8" t="s">
        <v>20</v>
      </c>
      <c r="B8" t="s">
        <v>21</v>
      </c>
      <c r="C8" s="50">
        <v>0.69</v>
      </c>
      <c r="D8">
        <v>69</v>
      </c>
    </row>
    <row r="9" spans="1:8">
      <c r="A9" t="s">
        <v>20</v>
      </c>
      <c r="B9" t="s">
        <v>21</v>
      </c>
      <c r="C9" s="50">
        <v>0.65</v>
      </c>
      <c r="D9">
        <v>65</v>
      </c>
    </row>
    <row r="10" spans="1:8">
      <c r="A10" t="s">
        <v>20</v>
      </c>
      <c r="B10" t="s">
        <v>21</v>
      </c>
      <c r="C10" s="50">
        <v>0.65</v>
      </c>
      <c r="D10">
        <v>65</v>
      </c>
    </row>
    <row r="11" spans="1:8">
      <c r="A11" t="s">
        <v>20</v>
      </c>
      <c r="B11" t="s">
        <v>21</v>
      </c>
      <c r="C11" s="50">
        <v>0.65</v>
      </c>
      <c r="D11">
        <v>65</v>
      </c>
    </row>
    <row r="12" spans="1:8">
      <c r="A12" t="s">
        <v>20</v>
      </c>
      <c r="B12" t="s">
        <v>21</v>
      </c>
      <c r="C12" s="50">
        <v>0.69</v>
      </c>
      <c r="D12">
        <v>69</v>
      </c>
    </row>
    <row r="13" spans="1:8">
      <c r="A13" t="s">
        <v>20</v>
      </c>
      <c r="B13" t="s">
        <v>21</v>
      </c>
      <c r="C13" s="50">
        <v>0.69</v>
      </c>
      <c r="D13">
        <v>69</v>
      </c>
    </row>
    <row r="14" spans="1:8">
      <c r="C14" s="50"/>
    </row>
    <row r="15" spans="1:8">
      <c r="A15" t="s">
        <v>26</v>
      </c>
      <c r="C15" s="50"/>
    </row>
    <row r="16" spans="1:8">
      <c r="A16" t="s">
        <v>20</v>
      </c>
      <c r="B16" t="s">
        <v>21</v>
      </c>
      <c r="C16" s="50" t="s">
        <v>26</v>
      </c>
      <c r="D16" t="s">
        <v>50</v>
      </c>
      <c r="E16" t="s">
        <v>67</v>
      </c>
      <c r="F16" t="s">
        <v>44</v>
      </c>
      <c r="G16" s="89">
        <v>42251</v>
      </c>
      <c r="H16" t="s">
        <v>68</v>
      </c>
    </row>
    <row r="17" spans="1:8">
      <c r="A17" t="s">
        <v>20</v>
      </c>
      <c r="B17" t="s">
        <v>21</v>
      </c>
      <c r="C17" s="50">
        <v>0.6</v>
      </c>
      <c r="D17">
        <v>0</v>
      </c>
      <c r="E17">
        <v>0</v>
      </c>
      <c r="F17">
        <v>1</v>
      </c>
      <c r="G17">
        <v>1</v>
      </c>
      <c r="H17">
        <v>1</v>
      </c>
    </row>
    <row r="18" spans="1:8">
      <c r="A18" t="s">
        <v>20</v>
      </c>
      <c r="B18" t="s">
        <v>21</v>
      </c>
      <c r="C18" s="50">
        <v>0.2</v>
      </c>
      <c r="D18">
        <v>0</v>
      </c>
      <c r="E18">
        <v>0</v>
      </c>
      <c r="F18">
        <v>0</v>
      </c>
      <c r="G18">
        <v>1</v>
      </c>
      <c r="H18">
        <v>0</v>
      </c>
    </row>
    <row r="19" spans="1:8">
      <c r="A19" t="s">
        <v>20</v>
      </c>
      <c r="B19" t="s">
        <v>21</v>
      </c>
      <c r="C19" s="50">
        <v>0.8</v>
      </c>
      <c r="D19">
        <v>1</v>
      </c>
      <c r="E19">
        <v>1</v>
      </c>
      <c r="F19">
        <v>1</v>
      </c>
      <c r="G19">
        <v>1</v>
      </c>
      <c r="H19">
        <v>0</v>
      </c>
    </row>
    <row r="20" spans="1:8">
      <c r="A20" t="s">
        <v>20</v>
      </c>
      <c r="B20" t="s">
        <v>21</v>
      </c>
      <c r="C20" s="50">
        <v>0.6</v>
      </c>
      <c r="D20">
        <v>1</v>
      </c>
      <c r="E20">
        <v>0</v>
      </c>
      <c r="F20">
        <v>1</v>
      </c>
      <c r="G20">
        <v>1</v>
      </c>
      <c r="H20">
        <v>0</v>
      </c>
    </row>
    <row r="21" spans="1:8">
      <c r="A21" t="s">
        <v>20</v>
      </c>
      <c r="B21" t="s">
        <v>21</v>
      </c>
      <c r="C21" s="50">
        <v>1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8">
      <c r="A22" t="s">
        <v>20</v>
      </c>
      <c r="B22" t="s">
        <v>21</v>
      </c>
      <c r="C22" s="50">
        <v>0.4</v>
      </c>
      <c r="D22">
        <v>1</v>
      </c>
      <c r="E22">
        <v>0</v>
      </c>
      <c r="F22">
        <v>0</v>
      </c>
      <c r="G22">
        <v>1</v>
      </c>
      <c r="H22">
        <v>0</v>
      </c>
    </row>
    <row r="23" spans="1:8">
      <c r="A23" t="s">
        <v>20</v>
      </c>
      <c r="B23" t="s">
        <v>21</v>
      </c>
      <c r="C23" s="50">
        <v>0.8</v>
      </c>
      <c r="D23">
        <v>1</v>
      </c>
      <c r="E23">
        <v>1</v>
      </c>
      <c r="F23">
        <v>1</v>
      </c>
      <c r="G23">
        <v>1</v>
      </c>
      <c r="H23">
        <v>0</v>
      </c>
    </row>
    <row r="24" spans="1:8">
      <c r="A24" t="s">
        <v>20</v>
      </c>
      <c r="B24" t="s">
        <v>21</v>
      </c>
      <c r="C24" s="50">
        <v>0.4</v>
      </c>
      <c r="D24">
        <v>0</v>
      </c>
      <c r="E24">
        <v>0</v>
      </c>
      <c r="F24">
        <v>1</v>
      </c>
      <c r="G24">
        <v>1</v>
      </c>
      <c r="H24">
        <v>0</v>
      </c>
    </row>
    <row r="25" spans="1:8">
      <c r="A25" t="s">
        <v>20</v>
      </c>
      <c r="B25" t="s">
        <v>21</v>
      </c>
      <c r="C25" s="50">
        <v>0.4</v>
      </c>
      <c r="D25">
        <v>1</v>
      </c>
      <c r="E25">
        <v>1</v>
      </c>
      <c r="F25">
        <v>0</v>
      </c>
      <c r="G25">
        <v>0</v>
      </c>
      <c r="H25">
        <v>0</v>
      </c>
    </row>
    <row r="26" spans="1:8">
      <c r="A26" t="s">
        <v>20</v>
      </c>
      <c r="B26" t="s">
        <v>21</v>
      </c>
      <c r="C26" s="50">
        <v>0.6</v>
      </c>
      <c r="D26">
        <v>1</v>
      </c>
      <c r="E26">
        <v>0</v>
      </c>
      <c r="F26">
        <v>1</v>
      </c>
      <c r="G26">
        <v>1</v>
      </c>
      <c r="H26"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67"/>
  <sheetViews>
    <sheetView zoomScaleNormal="100" workbookViewId="0">
      <selection activeCell="N37" activeCellId="1" sqref="I43:I88 N37"/>
    </sheetView>
  </sheetViews>
  <sheetFormatPr defaultRowHeight="15"/>
  <cols>
    <col min="1" max="1025" width="8.7109375"/>
  </cols>
  <sheetData>
    <row r="1" spans="1:5">
      <c r="A1" t="s">
        <v>0</v>
      </c>
      <c r="C1" s="50"/>
    </row>
    <row r="2" spans="1:5">
      <c r="A2" t="s">
        <v>20</v>
      </c>
      <c r="B2" t="s">
        <v>21</v>
      </c>
      <c r="C2" s="50" t="s">
        <v>36</v>
      </c>
      <c r="D2" t="s">
        <v>69</v>
      </c>
      <c r="E2" t="s">
        <v>42</v>
      </c>
    </row>
    <row r="3" spans="1:5">
      <c r="A3" t="s">
        <v>43</v>
      </c>
      <c r="C3" s="50"/>
      <c r="D3" s="50">
        <v>0.25</v>
      </c>
      <c r="E3" s="50">
        <v>0.75</v>
      </c>
    </row>
    <row r="4" spans="1:5">
      <c r="A4" t="s">
        <v>20</v>
      </c>
      <c r="B4" t="s">
        <v>21</v>
      </c>
      <c r="C4" s="50"/>
    </row>
    <row r="5" spans="1:5">
      <c r="A5" t="s">
        <v>20</v>
      </c>
      <c r="B5" t="s">
        <v>21</v>
      </c>
      <c r="C5" s="50"/>
    </row>
    <row r="6" spans="1:5">
      <c r="A6" t="s">
        <v>20</v>
      </c>
      <c r="B6" t="s">
        <v>21</v>
      </c>
      <c r="C6" s="50"/>
    </row>
    <row r="7" spans="1:5">
      <c r="A7" t="s">
        <v>20</v>
      </c>
      <c r="B7" t="s">
        <v>21</v>
      </c>
      <c r="C7" s="50"/>
    </row>
    <row r="8" spans="1:5">
      <c r="A8" t="s">
        <v>20</v>
      </c>
      <c r="B8" t="s">
        <v>21</v>
      </c>
      <c r="C8" s="50"/>
    </row>
    <row r="9" spans="1:5">
      <c r="A9" t="s">
        <v>20</v>
      </c>
      <c r="B9" t="s">
        <v>21</v>
      </c>
      <c r="C9" s="50"/>
    </row>
    <row r="10" spans="1:5">
      <c r="A10" t="s">
        <v>20</v>
      </c>
      <c r="B10" t="s">
        <v>21</v>
      </c>
      <c r="C10" s="50"/>
    </row>
    <row r="11" spans="1:5">
      <c r="A11" t="s">
        <v>20</v>
      </c>
      <c r="B11" t="s">
        <v>21</v>
      </c>
      <c r="C11" s="50"/>
    </row>
    <row r="12" spans="1:5">
      <c r="A12" t="s">
        <v>20</v>
      </c>
      <c r="B12" t="s">
        <v>21</v>
      </c>
      <c r="C12" s="50"/>
    </row>
    <row r="13" spans="1:5">
      <c r="A13" t="s">
        <v>20</v>
      </c>
      <c r="B13" t="s">
        <v>21</v>
      </c>
      <c r="C13" s="50"/>
    </row>
    <row r="14" spans="1:5">
      <c r="A14" t="s">
        <v>20</v>
      </c>
      <c r="B14" t="s">
        <v>21</v>
      </c>
      <c r="C14" s="50"/>
    </row>
    <row r="15" spans="1:5">
      <c r="A15" t="s">
        <v>20</v>
      </c>
      <c r="B15" t="s">
        <v>21</v>
      </c>
      <c r="C15" s="50"/>
    </row>
    <row r="16" spans="1:5">
      <c r="A16" t="s">
        <v>20</v>
      </c>
      <c r="B16" t="s">
        <v>21</v>
      </c>
      <c r="C16" s="50"/>
    </row>
    <row r="17" spans="1:3">
      <c r="A17" t="s">
        <v>20</v>
      </c>
      <c r="B17" t="s">
        <v>21</v>
      </c>
      <c r="C17" s="50"/>
    </row>
    <row r="18" spans="1:3">
      <c r="A18" t="s">
        <v>20</v>
      </c>
      <c r="B18" t="s">
        <v>21</v>
      </c>
      <c r="C18" s="50"/>
    </row>
    <row r="19" spans="1:3">
      <c r="A19" t="s">
        <v>20</v>
      </c>
      <c r="B19" t="s">
        <v>21</v>
      </c>
      <c r="C19" s="50"/>
    </row>
    <row r="20" spans="1:3">
      <c r="A20" t="s">
        <v>20</v>
      </c>
      <c r="B20" t="s">
        <v>21</v>
      </c>
      <c r="C20" s="50"/>
    </row>
    <row r="21" spans="1:3">
      <c r="A21" t="s">
        <v>20</v>
      </c>
      <c r="B21" t="s">
        <v>21</v>
      </c>
      <c r="C21" s="50"/>
    </row>
    <row r="22" spans="1:3">
      <c r="A22" t="s">
        <v>20</v>
      </c>
      <c r="B22" t="s">
        <v>21</v>
      </c>
      <c r="C22" s="50"/>
    </row>
    <row r="23" spans="1:3">
      <c r="A23" t="s">
        <v>20</v>
      </c>
      <c r="B23" t="s">
        <v>21</v>
      </c>
      <c r="C23" s="50"/>
    </row>
    <row r="24" spans="1:3">
      <c r="A24" t="s">
        <v>20</v>
      </c>
      <c r="B24" t="s">
        <v>21</v>
      </c>
      <c r="C24" s="50"/>
    </row>
    <row r="25" spans="1:3">
      <c r="A25" t="s">
        <v>20</v>
      </c>
      <c r="B25" t="s">
        <v>21</v>
      </c>
      <c r="C25" s="50"/>
    </row>
    <row r="26" spans="1:3">
      <c r="A26" t="s">
        <v>20</v>
      </c>
      <c r="B26" t="s">
        <v>21</v>
      </c>
      <c r="C26" s="50"/>
    </row>
    <row r="27" spans="1:3">
      <c r="A27" t="s">
        <v>20</v>
      </c>
      <c r="B27" t="s">
        <v>21</v>
      </c>
      <c r="C27" s="50"/>
    </row>
    <row r="28" spans="1:3">
      <c r="A28" t="s">
        <v>20</v>
      </c>
      <c r="B28" t="s">
        <v>21</v>
      </c>
      <c r="C28" s="50"/>
    </row>
    <row r="29" spans="1:3">
      <c r="A29" t="s">
        <v>20</v>
      </c>
      <c r="B29" t="s">
        <v>21</v>
      </c>
      <c r="C29" s="50"/>
    </row>
    <row r="30" spans="1:3">
      <c r="A30" t="s">
        <v>20</v>
      </c>
      <c r="B30" t="s">
        <v>21</v>
      </c>
      <c r="C30" s="50"/>
    </row>
    <row r="31" spans="1:3">
      <c r="A31" t="s">
        <v>20</v>
      </c>
      <c r="B31" t="s">
        <v>21</v>
      </c>
      <c r="C31" s="50"/>
    </row>
    <row r="32" spans="1:3">
      <c r="A32" t="s">
        <v>20</v>
      </c>
      <c r="B32" t="s">
        <v>21</v>
      </c>
      <c r="C32" s="50"/>
    </row>
    <row r="33" spans="1:12">
      <c r="A33" t="s">
        <v>20</v>
      </c>
      <c r="B33" t="s">
        <v>21</v>
      </c>
      <c r="C33" s="50"/>
    </row>
    <row r="34" spans="1:12">
      <c r="C34" s="50"/>
    </row>
    <row r="35" spans="1:12">
      <c r="A35" t="s">
        <v>26</v>
      </c>
      <c r="C35" s="50"/>
    </row>
    <row r="36" spans="1:12">
      <c r="A36" t="s">
        <v>20</v>
      </c>
      <c r="B36" t="s">
        <v>21</v>
      </c>
      <c r="C36" s="50" t="s">
        <v>26</v>
      </c>
      <c r="D36" t="s">
        <v>70</v>
      </c>
      <c r="E36" t="s">
        <v>71</v>
      </c>
      <c r="F36" t="s">
        <v>72</v>
      </c>
      <c r="G36" s="89">
        <v>42008</v>
      </c>
      <c r="H36" s="89">
        <v>42220</v>
      </c>
      <c r="I36" t="s">
        <v>73</v>
      </c>
      <c r="J36" t="s">
        <v>74</v>
      </c>
      <c r="K36" t="s">
        <v>75</v>
      </c>
      <c r="L36" s="89">
        <v>42160</v>
      </c>
    </row>
    <row r="37" spans="1:12">
      <c r="A37" t="s">
        <v>20</v>
      </c>
      <c r="B37" t="s">
        <v>21</v>
      </c>
      <c r="C37" s="50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>
      <c r="A38" t="s">
        <v>20</v>
      </c>
      <c r="B38" t="s">
        <v>21</v>
      </c>
      <c r="C38" s="50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 t="s">
        <v>20</v>
      </c>
      <c r="B39" t="s">
        <v>21</v>
      </c>
      <c r="C39" s="50">
        <v>0.5</v>
      </c>
      <c r="E39">
        <v>0</v>
      </c>
      <c r="F39">
        <v>0</v>
      </c>
      <c r="G39">
        <v>1</v>
      </c>
      <c r="H39">
        <v>0</v>
      </c>
      <c r="I39">
        <v>1</v>
      </c>
      <c r="J39">
        <v>1</v>
      </c>
      <c r="K39">
        <v>1</v>
      </c>
      <c r="L39">
        <v>0</v>
      </c>
    </row>
    <row r="40" spans="1:12">
      <c r="A40" t="s">
        <v>20</v>
      </c>
      <c r="B40" t="s">
        <v>21</v>
      </c>
      <c r="C40" s="5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>
      <c r="A41" t="s">
        <v>20</v>
      </c>
      <c r="B41" t="s">
        <v>21</v>
      </c>
      <c r="C41" s="50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>
      <c r="A42" t="s">
        <v>20</v>
      </c>
      <c r="B42" t="s">
        <v>21</v>
      </c>
      <c r="C42" s="50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>
      <c r="A43" t="s">
        <v>20</v>
      </c>
      <c r="B43" t="s">
        <v>21</v>
      </c>
      <c r="C43" s="50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>
      <c r="A44" t="s">
        <v>20</v>
      </c>
      <c r="B44" t="s">
        <v>21</v>
      </c>
      <c r="C44" s="50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>
      <c r="A45" t="s">
        <v>20</v>
      </c>
      <c r="B45" t="s">
        <v>21</v>
      </c>
      <c r="C45" s="50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>
      <c r="A46" t="s">
        <v>20</v>
      </c>
      <c r="B46" t="s">
        <v>21</v>
      </c>
      <c r="C46" s="50">
        <v>0.125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</row>
    <row r="47" spans="1:12">
      <c r="A47" t="s">
        <v>20</v>
      </c>
      <c r="B47" t="s">
        <v>21</v>
      </c>
    </row>
    <row r="48" spans="1:12">
      <c r="A48" t="s">
        <v>20</v>
      </c>
      <c r="B48" t="s">
        <v>21</v>
      </c>
      <c r="C48" s="50">
        <v>0.375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1</v>
      </c>
      <c r="L48">
        <v>0</v>
      </c>
    </row>
    <row r="49" spans="1:12">
      <c r="A49" t="s">
        <v>20</v>
      </c>
      <c r="B49" t="s">
        <v>21</v>
      </c>
      <c r="C49" s="50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>
      <c r="A50" t="s">
        <v>20</v>
      </c>
      <c r="B50" t="s">
        <v>21</v>
      </c>
      <c r="C50" s="50">
        <v>0.375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  <c r="K50">
        <v>0</v>
      </c>
      <c r="L50">
        <v>1</v>
      </c>
    </row>
    <row r="51" spans="1:12">
      <c r="A51" t="s">
        <v>20</v>
      </c>
      <c r="B51" t="s">
        <v>21</v>
      </c>
      <c r="C51" s="50">
        <v>0.125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>
      <c r="A52" t="s">
        <v>20</v>
      </c>
      <c r="B52" t="s">
        <v>21</v>
      </c>
      <c r="C52" s="50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>
      <c r="A53" t="s">
        <v>20</v>
      </c>
      <c r="B53" t="s">
        <v>21</v>
      </c>
      <c r="C53" s="50">
        <v>0.5</v>
      </c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1</v>
      </c>
    </row>
    <row r="54" spans="1:12">
      <c r="A54" t="s">
        <v>20</v>
      </c>
      <c r="B54" t="s">
        <v>21</v>
      </c>
      <c r="C54" s="50">
        <v>0.625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  <c r="K54">
        <v>1</v>
      </c>
      <c r="L54">
        <v>1</v>
      </c>
    </row>
    <row r="55" spans="1:12">
      <c r="A55" t="s">
        <v>20</v>
      </c>
      <c r="B55" t="s">
        <v>21</v>
      </c>
      <c r="C55" s="50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>
      <c r="A56" t="s">
        <v>20</v>
      </c>
      <c r="B56" t="s">
        <v>21</v>
      </c>
      <c r="C56" s="50">
        <v>0.125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</row>
    <row r="57" spans="1:12">
      <c r="A57" t="s">
        <v>20</v>
      </c>
      <c r="B57" t="s">
        <v>21</v>
      </c>
      <c r="C57" s="50">
        <v>0.125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>
      <c r="A58" t="s">
        <v>20</v>
      </c>
      <c r="B58" t="s">
        <v>21</v>
      </c>
      <c r="C58" s="50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>
      <c r="A59" t="s">
        <v>20</v>
      </c>
      <c r="B59" t="s">
        <v>21</v>
      </c>
      <c r="C59" s="50">
        <v>0.25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>
      <c r="A60" t="s">
        <v>20</v>
      </c>
      <c r="B60" t="s">
        <v>21</v>
      </c>
      <c r="C60" s="50">
        <v>0.25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>
      <c r="A61" t="s">
        <v>20</v>
      </c>
      <c r="B61" t="s">
        <v>21</v>
      </c>
      <c r="C61" s="50">
        <v>0.125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>
      <c r="A62" t="s">
        <v>20</v>
      </c>
      <c r="B62" t="s">
        <v>21</v>
      </c>
      <c r="C62" s="50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>
      <c r="A63" t="s">
        <v>20</v>
      </c>
      <c r="B63" t="s">
        <v>21</v>
      </c>
      <c r="C63" s="50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>
      <c r="A64" t="s">
        <v>20</v>
      </c>
      <c r="B64" t="s">
        <v>21</v>
      </c>
      <c r="C64" s="50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>
      <c r="A65" t="s">
        <v>20</v>
      </c>
      <c r="B65" t="s">
        <v>21</v>
      </c>
      <c r="C65" s="50">
        <v>0.5</v>
      </c>
      <c r="E65">
        <v>0</v>
      </c>
      <c r="F65">
        <v>1</v>
      </c>
      <c r="G65">
        <v>1</v>
      </c>
      <c r="H65">
        <v>1</v>
      </c>
      <c r="I65">
        <v>0</v>
      </c>
      <c r="J65">
        <v>1</v>
      </c>
      <c r="K65">
        <v>0</v>
      </c>
      <c r="L65">
        <v>0</v>
      </c>
    </row>
    <row r="66" spans="1:12">
      <c r="A66" t="s">
        <v>20</v>
      </c>
      <c r="B66" t="s">
        <v>21</v>
      </c>
      <c r="C66" s="50">
        <v>0.375</v>
      </c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1</v>
      </c>
    </row>
    <row r="67" spans="1:12">
      <c r="C67" s="50">
        <v>0.75</v>
      </c>
      <c r="E67">
        <v>0</v>
      </c>
      <c r="F67">
        <v>1</v>
      </c>
      <c r="G67">
        <v>1</v>
      </c>
      <c r="H67">
        <v>1</v>
      </c>
      <c r="I67">
        <v>0</v>
      </c>
      <c r="J67">
        <v>1</v>
      </c>
      <c r="K67">
        <v>1</v>
      </c>
      <c r="L67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66"/>
  <sheetViews>
    <sheetView zoomScaleNormal="100" workbookViewId="0">
      <selection activeCell="N37" activeCellId="1" sqref="I43:I88 N37"/>
    </sheetView>
  </sheetViews>
  <sheetFormatPr defaultRowHeight="15"/>
  <cols>
    <col min="1" max="1025" width="8.7109375"/>
  </cols>
  <sheetData>
    <row r="1" spans="1:6">
      <c r="A1" t="s">
        <v>0</v>
      </c>
      <c r="C1" s="50"/>
    </row>
    <row r="2" spans="1:6">
      <c r="A2" t="s">
        <v>20</v>
      </c>
      <c r="B2" t="s">
        <v>21</v>
      </c>
      <c r="C2" s="50" t="s">
        <v>36</v>
      </c>
      <c r="D2" t="s">
        <v>41</v>
      </c>
      <c r="E2" t="s">
        <v>76</v>
      </c>
      <c r="F2" t="s">
        <v>42</v>
      </c>
    </row>
    <row r="3" spans="1:6">
      <c r="A3" t="s">
        <v>43</v>
      </c>
      <c r="C3" s="50"/>
      <c r="D3" s="50">
        <v>0.2</v>
      </c>
      <c r="E3" s="50">
        <v>0.05</v>
      </c>
      <c r="F3" s="50">
        <v>0.75</v>
      </c>
    </row>
    <row r="4" spans="1:6">
      <c r="A4" t="s">
        <v>20</v>
      </c>
      <c r="B4" t="s">
        <v>21</v>
      </c>
      <c r="C4" s="50"/>
    </row>
    <row r="5" spans="1:6">
      <c r="A5" t="s">
        <v>20</v>
      </c>
      <c r="B5" t="s">
        <v>21</v>
      </c>
      <c r="C5" s="50"/>
    </row>
    <row r="6" spans="1:6">
      <c r="A6" t="s">
        <v>20</v>
      </c>
      <c r="B6" t="s">
        <v>21</v>
      </c>
      <c r="C6" s="50"/>
    </row>
    <row r="7" spans="1:6">
      <c r="A7" t="s">
        <v>20</v>
      </c>
      <c r="B7" t="s">
        <v>21</v>
      </c>
      <c r="C7" s="50"/>
    </row>
    <row r="8" spans="1:6">
      <c r="A8" t="s">
        <v>20</v>
      </c>
      <c r="B8" t="s">
        <v>21</v>
      </c>
      <c r="C8" s="50"/>
    </row>
    <row r="9" spans="1:6">
      <c r="A9" t="s">
        <v>20</v>
      </c>
      <c r="B9" t="s">
        <v>21</v>
      </c>
      <c r="C9" s="50"/>
    </row>
    <row r="10" spans="1:6">
      <c r="A10" t="s">
        <v>20</v>
      </c>
      <c r="B10" t="s">
        <v>21</v>
      </c>
      <c r="C10" s="50"/>
    </row>
    <row r="11" spans="1:6">
      <c r="A11" t="s">
        <v>20</v>
      </c>
      <c r="B11" t="s">
        <v>21</v>
      </c>
      <c r="C11" s="50"/>
    </row>
    <row r="12" spans="1:6">
      <c r="A12" t="s">
        <v>20</v>
      </c>
      <c r="B12" t="s">
        <v>21</v>
      </c>
      <c r="C12" s="50"/>
    </row>
    <row r="13" spans="1:6">
      <c r="A13" t="s">
        <v>20</v>
      </c>
      <c r="B13" t="s">
        <v>21</v>
      </c>
      <c r="C13" s="50"/>
    </row>
    <row r="14" spans="1:6">
      <c r="A14" t="s">
        <v>20</v>
      </c>
      <c r="B14" t="s">
        <v>21</v>
      </c>
      <c r="C14" s="50"/>
    </row>
    <row r="15" spans="1:6">
      <c r="A15" t="s">
        <v>20</v>
      </c>
      <c r="B15" t="s">
        <v>21</v>
      </c>
      <c r="C15" s="50"/>
    </row>
    <row r="16" spans="1:6">
      <c r="A16" t="s">
        <v>20</v>
      </c>
      <c r="B16" t="s">
        <v>21</v>
      </c>
      <c r="C16" s="50"/>
    </row>
    <row r="17" spans="1:3">
      <c r="A17" t="s">
        <v>20</v>
      </c>
      <c r="B17" t="s">
        <v>21</v>
      </c>
      <c r="C17" s="50"/>
    </row>
    <row r="18" spans="1:3">
      <c r="A18" t="s">
        <v>20</v>
      </c>
      <c r="B18" t="s">
        <v>21</v>
      </c>
      <c r="C18" s="50"/>
    </row>
    <row r="19" spans="1:3">
      <c r="A19" t="s">
        <v>20</v>
      </c>
      <c r="B19" t="s">
        <v>21</v>
      </c>
      <c r="C19" s="50"/>
    </row>
    <row r="20" spans="1:3">
      <c r="A20" t="s">
        <v>20</v>
      </c>
      <c r="B20" t="s">
        <v>21</v>
      </c>
      <c r="C20" s="50"/>
    </row>
    <row r="21" spans="1:3">
      <c r="A21" t="s">
        <v>20</v>
      </c>
      <c r="B21" t="s">
        <v>21</v>
      </c>
      <c r="C21" s="50"/>
    </row>
    <row r="22" spans="1:3">
      <c r="A22" t="s">
        <v>20</v>
      </c>
      <c r="B22" t="s">
        <v>21</v>
      </c>
      <c r="C22" s="50"/>
    </row>
    <row r="23" spans="1:3">
      <c r="A23" t="s">
        <v>20</v>
      </c>
      <c r="B23" t="s">
        <v>21</v>
      </c>
      <c r="C23" s="50"/>
    </row>
    <row r="24" spans="1:3">
      <c r="A24" t="s">
        <v>20</v>
      </c>
      <c r="B24" t="s">
        <v>21</v>
      </c>
      <c r="C24" s="50"/>
    </row>
    <row r="25" spans="1:3">
      <c r="A25" t="s">
        <v>20</v>
      </c>
      <c r="B25" t="s">
        <v>21</v>
      </c>
      <c r="C25" s="50"/>
    </row>
    <row r="26" spans="1:3">
      <c r="A26" t="s">
        <v>20</v>
      </c>
      <c r="B26" t="s">
        <v>21</v>
      </c>
      <c r="C26" s="50"/>
    </row>
    <row r="27" spans="1:3">
      <c r="A27" t="s">
        <v>20</v>
      </c>
      <c r="B27" t="s">
        <v>21</v>
      </c>
      <c r="C27" s="50"/>
    </row>
    <row r="28" spans="1:3">
      <c r="A28" t="s">
        <v>20</v>
      </c>
      <c r="B28" t="s">
        <v>21</v>
      </c>
      <c r="C28" s="50"/>
    </row>
    <row r="29" spans="1:3">
      <c r="A29" t="s">
        <v>20</v>
      </c>
      <c r="B29" t="s">
        <v>21</v>
      </c>
      <c r="C29" s="50"/>
    </row>
    <row r="30" spans="1:3">
      <c r="A30" t="s">
        <v>20</v>
      </c>
      <c r="B30" t="s">
        <v>21</v>
      </c>
      <c r="C30" s="50"/>
    </row>
    <row r="31" spans="1:3">
      <c r="A31" t="s">
        <v>20</v>
      </c>
      <c r="B31" t="s">
        <v>21</v>
      </c>
      <c r="C31" s="50"/>
    </row>
    <row r="32" spans="1:3">
      <c r="A32" t="s">
        <v>20</v>
      </c>
      <c r="B32" t="s">
        <v>21</v>
      </c>
      <c r="C32" s="50"/>
    </row>
    <row r="33" spans="1:12">
      <c r="A33" t="s">
        <v>20</v>
      </c>
      <c r="B33" t="s">
        <v>21</v>
      </c>
      <c r="C33" s="50"/>
    </row>
    <row r="34" spans="1:12">
      <c r="C34" s="50"/>
    </row>
    <row r="35" spans="1:12">
      <c r="A35" t="s">
        <v>26</v>
      </c>
      <c r="C35" s="50"/>
    </row>
    <row r="36" spans="1:12">
      <c r="A36" t="s">
        <v>20</v>
      </c>
      <c r="B36" t="s">
        <v>21</v>
      </c>
      <c r="C36" s="50" t="s">
        <v>26</v>
      </c>
      <c r="D36" t="s">
        <v>70</v>
      </c>
      <c r="E36" t="s">
        <v>77</v>
      </c>
      <c r="F36" t="s">
        <v>78</v>
      </c>
      <c r="G36" t="s">
        <v>79</v>
      </c>
      <c r="H36" s="89">
        <v>42190</v>
      </c>
      <c r="I36" t="s">
        <v>80</v>
      </c>
      <c r="J36" t="s">
        <v>81</v>
      </c>
      <c r="K36" t="s">
        <v>82</v>
      </c>
      <c r="L36" s="89">
        <v>42129</v>
      </c>
    </row>
    <row r="37" spans="1:12">
      <c r="A37" t="s">
        <v>20</v>
      </c>
      <c r="B37" t="s">
        <v>21</v>
      </c>
      <c r="C37" s="50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>
      <c r="A38" t="s">
        <v>20</v>
      </c>
      <c r="B38" t="s">
        <v>21</v>
      </c>
      <c r="C38" s="50">
        <v>0.125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 t="s">
        <v>20</v>
      </c>
      <c r="B39" t="s">
        <v>21</v>
      </c>
      <c r="C39" s="50">
        <v>0.75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1</v>
      </c>
      <c r="L39">
        <v>1</v>
      </c>
    </row>
    <row r="40" spans="1:12">
      <c r="A40" t="s">
        <v>20</v>
      </c>
      <c r="B40" t="s">
        <v>21</v>
      </c>
      <c r="C40" s="5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>
      <c r="A41" t="s">
        <v>20</v>
      </c>
      <c r="B41" t="s">
        <v>21</v>
      </c>
      <c r="C41" s="50">
        <v>0.125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>
      <c r="A42" t="s">
        <v>20</v>
      </c>
      <c r="B42" t="s">
        <v>21</v>
      </c>
      <c r="C42" s="50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>
      <c r="A43" t="s">
        <v>20</v>
      </c>
      <c r="B43" t="s">
        <v>21</v>
      </c>
      <c r="C43" s="50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>
      <c r="A44" t="s">
        <v>20</v>
      </c>
      <c r="B44" t="s">
        <v>21</v>
      </c>
      <c r="C44" s="50">
        <v>0.5</v>
      </c>
      <c r="E44">
        <v>1</v>
      </c>
      <c r="F44">
        <v>0</v>
      </c>
      <c r="G44">
        <v>0</v>
      </c>
      <c r="H44">
        <v>1</v>
      </c>
      <c r="I44">
        <v>1</v>
      </c>
      <c r="J44">
        <v>0</v>
      </c>
      <c r="K44">
        <v>0</v>
      </c>
      <c r="L44">
        <v>1</v>
      </c>
    </row>
    <row r="45" spans="1:12">
      <c r="A45" t="s">
        <v>20</v>
      </c>
      <c r="B45" t="s">
        <v>21</v>
      </c>
      <c r="C45" s="50">
        <v>0.125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</row>
    <row r="46" spans="1:12">
      <c r="A46" t="s">
        <v>20</v>
      </c>
      <c r="B46" t="s">
        <v>21</v>
      </c>
      <c r="C46" s="50">
        <v>0.25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</row>
    <row r="47" spans="1:12">
      <c r="A47" t="s">
        <v>20</v>
      </c>
      <c r="B47" t="s">
        <v>21</v>
      </c>
      <c r="C47" s="50">
        <v>0.125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 t="s">
        <v>20</v>
      </c>
      <c r="B48" t="s">
        <v>21</v>
      </c>
      <c r="C48" s="50">
        <v>0.375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</row>
    <row r="49" spans="1:12">
      <c r="A49" t="s">
        <v>20</v>
      </c>
      <c r="B49" t="s">
        <v>21</v>
      </c>
      <c r="C49" s="50">
        <v>0.625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</row>
    <row r="50" spans="1:12">
      <c r="A50" t="s">
        <v>20</v>
      </c>
      <c r="B50" t="s">
        <v>21</v>
      </c>
      <c r="C50" s="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>
      <c r="A51" t="s">
        <v>20</v>
      </c>
      <c r="B51" t="s">
        <v>21</v>
      </c>
      <c r="C51" s="50">
        <v>0.25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</row>
    <row r="52" spans="1:12">
      <c r="A52" t="s">
        <v>20</v>
      </c>
      <c r="B52" t="s">
        <v>21</v>
      </c>
      <c r="C52" s="50">
        <v>0.25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>
      <c r="A53" t="s">
        <v>20</v>
      </c>
      <c r="B53" t="s">
        <v>21</v>
      </c>
      <c r="C53" s="50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>
      <c r="A54" t="s">
        <v>20</v>
      </c>
      <c r="B54" t="s">
        <v>21</v>
      </c>
      <c r="C54" s="50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>
      <c r="A55" t="s">
        <v>20</v>
      </c>
      <c r="B55" t="s">
        <v>21</v>
      </c>
      <c r="C55" s="50">
        <v>0.5</v>
      </c>
      <c r="E55">
        <v>0</v>
      </c>
      <c r="F55">
        <v>1</v>
      </c>
      <c r="G55">
        <v>1</v>
      </c>
      <c r="H55">
        <v>1</v>
      </c>
      <c r="I55">
        <v>0</v>
      </c>
      <c r="J55">
        <v>1</v>
      </c>
      <c r="K55">
        <v>0</v>
      </c>
      <c r="L55">
        <v>0</v>
      </c>
    </row>
    <row r="56" spans="1:12">
      <c r="A56" t="s">
        <v>20</v>
      </c>
      <c r="B56" t="s">
        <v>21</v>
      </c>
      <c r="C56" s="50">
        <v>0.5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1</v>
      </c>
      <c r="L56">
        <v>1</v>
      </c>
    </row>
    <row r="57" spans="1:12">
      <c r="A57" t="s">
        <v>20</v>
      </c>
      <c r="B57" t="s">
        <v>21</v>
      </c>
      <c r="C57" s="50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>
      <c r="A58" t="s">
        <v>20</v>
      </c>
      <c r="B58" t="s">
        <v>21</v>
      </c>
      <c r="C58" s="50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>
      <c r="A59" t="s">
        <v>20</v>
      </c>
      <c r="B59" t="s">
        <v>21</v>
      </c>
      <c r="C59" s="50">
        <v>0.25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>
      <c r="A60" t="s">
        <v>20</v>
      </c>
      <c r="B60" t="s">
        <v>21</v>
      </c>
      <c r="C60" s="50">
        <v>0.875</v>
      </c>
      <c r="E60">
        <v>1</v>
      </c>
      <c r="F60">
        <v>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</row>
    <row r="61" spans="1:12">
      <c r="A61" t="s">
        <v>20</v>
      </c>
      <c r="B61" t="s">
        <v>21</v>
      </c>
      <c r="C61" s="50">
        <v>0.625</v>
      </c>
      <c r="E61">
        <v>1</v>
      </c>
      <c r="F61">
        <v>0</v>
      </c>
      <c r="G61">
        <v>1</v>
      </c>
      <c r="H61">
        <v>0</v>
      </c>
      <c r="I61">
        <v>1</v>
      </c>
      <c r="J61">
        <v>0</v>
      </c>
      <c r="K61">
        <v>1</v>
      </c>
      <c r="L61">
        <v>1</v>
      </c>
    </row>
    <row r="62" spans="1:12">
      <c r="A62" t="s">
        <v>20</v>
      </c>
      <c r="B62" t="s">
        <v>21</v>
      </c>
      <c r="C62" s="50">
        <v>0.5</v>
      </c>
      <c r="E62">
        <v>0</v>
      </c>
      <c r="F62">
        <v>0</v>
      </c>
      <c r="G62">
        <v>1</v>
      </c>
      <c r="H62">
        <v>0</v>
      </c>
      <c r="I62">
        <v>1</v>
      </c>
      <c r="J62">
        <v>1</v>
      </c>
      <c r="K62">
        <v>0</v>
      </c>
      <c r="L62">
        <v>1</v>
      </c>
    </row>
    <row r="63" spans="1:12">
      <c r="A63" t="s">
        <v>20</v>
      </c>
      <c r="B63" t="s">
        <v>21</v>
      </c>
      <c r="C63" s="50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>
      <c r="A64" t="s">
        <v>20</v>
      </c>
      <c r="B64" t="s">
        <v>21</v>
      </c>
      <c r="C64" s="50">
        <v>0.25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1</v>
      </c>
      <c r="L64">
        <v>0</v>
      </c>
    </row>
    <row r="65" spans="1:12">
      <c r="A65" t="s">
        <v>20</v>
      </c>
      <c r="B65" t="s">
        <v>21</v>
      </c>
      <c r="C65" s="50">
        <v>0.25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</row>
    <row r="66" spans="1:12">
      <c r="A66" t="s">
        <v>20</v>
      </c>
      <c r="B66" t="s">
        <v>21</v>
      </c>
      <c r="C66" s="50">
        <v>0.5</v>
      </c>
      <c r="E66">
        <v>1</v>
      </c>
      <c r="F66">
        <v>0</v>
      </c>
      <c r="G66">
        <v>1</v>
      </c>
      <c r="H66">
        <v>0</v>
      </c>
      <c r="I66">
        <v>0</v>
      </c>
      <c r="J66">
        <v>1</v>
      </c>
      <c r="K66">
        <v>0</v>
      </c>
      <c r="L66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46"/>
  <sheetViews>
    <sheetView zoomScaleNormal="100" workbookViewId="0">
      <selection activeCell="F16" sqref="F16:J16"/>
    </sheetView>
  </sheetViews>
  <sheetFormatPr defaultRowHeight="15"/>
  <cols>
    <col min="1" max="1025" width="8.7109375"/>
  </cols>
  <sheetData>
    <row r="1" spans="1:5">
      <c r="A1" t="s">
        <v>0</v>
      </c>
      <c r="C1" s="50"/>
    </row>
    <row r="2" spans="1:5">
      <c r="A2" t="s">
        <v>20</v>
      </c>
      <c r="B2" t="s">
        <v>21</v>
      </c>
      <c r="C2" s="50" t="s">
        <v>36</v>
      </c>
      <c r="D2" t="s">
        <v>41</v>
      </c>
      <c r="E2" t="s">
        <v>42</v>
      </c>
    </row>
    <row r="3" spans="1:5">
      <c r="A3" t="s">
        <v>43</v>
      </c>
      <c r="C3" s="50"/>
      <c r="D3" s="50">
        <v>0.25</v>
      </c>
      <c r="E3" s="50">
        <v>0.75</v>
      </c>
    </row>
    <row r="4" spans="1:5">
      <c r="A4" t="s">
        <v>20</v>
      </c>
      <c r="B4" t="s">
        <v>21</v>
      </c>
      <c r="C4" s="50"/>
    </row>
    <row r="5" spans="1:5">
      <c r="A5" t="s">
        <v>20</v>
      </c>
      <c r="B5" t="s">
        <v>21</v>
      </c>
      <c r="C5" s="50"/>
    </row>
    <row r="6" spans="1:5">
      <c r="A6" t="s">
        <v>20</v>
      </c>
      <c r="B6" t="s">
        <v>21</v>
      </c>
      <c r="C6" s="50"/>
    </row>
    <row r="7" spans="1:5">
      <c r="A7" t="s">
        <v>20</v>
      </c>
      <c r="B7" t="s">
        <v>21</v>
      </c>
      <c r="C7" s="50"/>
    </row>
    <row r="8" spans="1:5">
      <c r="A8" t="s">
        <v>20</v>
      </c>
      <c r="B8" t="s">
        <v>21</v>
      </c>
      <c r="C8" s="50"/>
    </row>
    <row r="9" spans="1:5">
      <c r="A9" t="s">
        <v>20</v>
      </c>
      <c r="B9" t="s">
        <v>21</v>
      </c>
      <c r="C9" s="50"/>
    </row>
    <row r="10" spans="1:5">
      <c r="A10" t="s">
        <v>20</v>
      </c>
      <c r="B10" t="s">
        <v>21</v>
      </c>
      <c r="C10" s="50"/>
    </row>
    <row r="11" spans="1:5">
      <c r="A11" t="s">
        <v>20</v>
      </c>
      <c r="B11" t="s">
        <v>21</v>
      </c>
      <c r="C11" s="50"/>
    </row>
    <row r="12" spans="1:5">
      <c r="A12" t="s">
        <v>20</v>
      </c>
      <c r="B12" t="s">
        <v>21</v>
      </c>
      <c r="C12" s="50"/>
    </row>
    <row r="13" spans="1:5">
      <c r="A13" t="s">
        <v>20</v>
      </c>
      <c r="B13" t="s">
        <v>21</v>
      </c>
      <c r="C13" s="50"/>
    </row>
    <row r="14" spans="1:5">
      <c r="A14" t="s">
        <v>20</v>
      </c>
      <c r="B14" t="s">
        <v>21</v>
      </c>
      <c r="C14" s="50"/>
    </row>
    <row r="15" spans="1:5">
      <c r="A15" t="s">
        <v>20</v>
      </c>
      <c r="B15" t="s">
        <v>21</v>
      </c>
      <c r="C15" s="50"/>
    </row>
    <row r="16" spans="1:5">
      <c r="A16" t="s">
        <v>20</v>
      </c>
      <c r="B16" t="s">
        <v>21</v>
      </c>
      <c r="C16" s="50"/>
    </row>
    <row r="17" spans="1:3">
      <c r="A17" t="s">
        <v>20</v>
      </c>
      <c r="B17" t="s">
        <v>21</v>
      </c>
      <c r="C17" s="50"/>
    </row>
    <row r="18" spans="1:3">
      <c r="A18" t="s">
        <v>20</v>
      </c>
      <c r="B18" t="s">
        <v>21</v>
      </c>
      <c r="C18" s="50"/>
    </row>
    <row r="19" spans="1:3">
      <c r="A19" t="s">
        <v>20</v>
      </c>
      <c r="B19" t="s">
        <v>21</v>
      </c>
      <c r="C19" s="50"/>
    </row>
    <row r="20" spans="1:3">
      <c r="A20" t="s">
        <v>20</v>
      </c>
      <c r="B20" t="s">
        <v>21</v>
      </c>
      <c r="C20" s="50"/>
    </row>
    <row r="21" spans="1:3">
      <c r="A21" t="s">
        <v>20</v>
      </c>
      <c r="B21" t="s">
        <v>21</v>
      </c>
      <c r="C21" s="50"/>
    </row>
    <row r="22" spans="1:3">
      <c r="A22" t="s">
        <v>20</v>
      </c>
      <c r="B22" t="s">
        <v>21</v>
      </c>
      <c r="C22" s="50"/>
    </row>
    <row r="23" spans="1:3">
      <c r="A23" t="s">
        <v>20</v>
      </c>
      <c r="B23" t="s">
        <v>21</v>
      </c>
      <c r="C23" s="50"/>
    </row>
    <row r="24" spans="1:3">
      <c r="A24" t="s">
        <v>20</v>
      </c>
      <c r="B24" t="s">
        <v>21</v>
      </c>
      <c r="C24" s="50"/>
    </row>
    <row r="25" spans="1:3">
      <c r="A25" t="s">
        <v>20</v>
      </c>
      <c r="B25" t="s">
        <v>21</v>
      </c>
      <c r="C25" s="50"/>
    </row>
    <row r="26" spans="1:3">
      <c r="A26" t="s">
        <v>20</v>
      </c>
      <c r="B26" t="s">
        <v>21</v>
      </c>
      <c r="C26" s="50"/>
    </row>
    <row r="27" spans="1:3">
      <c r="A27" t="s">
        <v>20</v>
      </c>
      <c r="B27" t="s">
        <v>21</v>
      </c>
      <c r="C27" s="50"/>
    </row>
    <row r="28" spans="1:3">
      <c r="A28" t="s">
        <v>20</v>
      </c>
      <c r="B28" t="s">
        <v>21</v>
      </c>
      <c r="C28" s="50"/>
    </row>
    <row r="29" spans="1:3">
      <c r="A29" t="s">
        <v>20</v>
      </c>
      <c r="B29" t="s">
        <v>21</v>
      </c>
      <c r="C29" s="50"/>
    </row>
    <row r="30" spans="1:3">
      <c r="A30" t="s">
        <v>20</v>
      </c>
      <c r="B30" t="s">
        <v>21</v>
      </c>
      <c r="C30" s="50"/>
    </row>
    <row r="31" spans="1:3">
      <c r="A31" t="s">
        <v>20</v>
      </c>
      <c r="B31" t="s">
        <v>21</v>
      </c>
      <c r="C31" s="50"/>
    </row>
    <row r="32" spans="1:3">
      <c r="A32" t="s">
        <v>20</v>
      </c>
      <c r="B32" t="s">
        <v>21</v>
      </c>
      <c r="C32" s="50"/>
    </row>
    <row r="33" spans="1:3">
      <c r="A33" t="s">
        <v>20</v>
      </c>
      <c r="B33" t="s">
        <v>21</v>
      </c>
      <c r="C33" s="50"/>
    </row>
    <row r="34" spans="1:3">
      <c r="A34" t="s">
        <v>20</v>
      </c>
      <c r="B34" t="s">
        <v>21</v>
      </c>
      <c r="C34" s="50"/>
    </row>
    <row r="35" spans="1:3">
      <c r="A35" t="s">
        <v>20</v>
      </c>
      <c r="B35" t="s">
        <v>21</v>
      </c>
      <c r="C35" s="50"/>
    </row>
    <row r="36" spans="1:3">
      <c r="A36" t="s">
        <v>20</v>
      </c>
      <c r="B36" t="s">
        <v>21</v>
      </c>
      <c r="C36" s="50"/>
    </row>
    <row r="37" spans="1:3">
      <c r="A37" t="s">
        <v>20</v>
      </c>
      <c r="B37" t="s">
        <v>21</v>
      </c>
      <c r="C37" s="50"/>
    </row>
    <row r="38" spans="1:3">
      <c r="A38" t="s">
        <v>20</v>
      </c>
      <c r="B38" t="s">
        <v>21</v>
      </c>
      <c r="C38" s="50"/>
    </row>
    <row r="39" spans="1:3">
      <c r="A39" t="s">
        <v>20</v>
      </c>
      <c r="B39" t="s">
        <v>21</v>
      </c>
      <c r="C39" s="50"/>
    </row>
    <row r="40" spans="1:3">
      <c r="A40" t="s">
        <v>20</v>
      </c>
      <c r="B40" t="s">
        <v>21</v>
      </c>
      <c r="C40" s="50"/>
    </row>
    <row r="41" spans="1:3">
      <c r="A41" t="s">
        <v>20</v>
      </c>
      <c r="B41" t="s">
        <v>21</v>
      </c>
      <c r="C41" s="50"/>
    </row>
    <row r="42" spans="1:3">
      <c r="A42" t="s">
        <v>20</v>
      </c>
      <c r="B42" t="s">
        <v>21</v>
      </c>
      <c r="C42" s="50"/>
    </row>
    <row r="43" spans="1:3">
      <c r="A43" t="s">
        <v>20</v>
      </c>
      <c r="B43" t="s">
        <v>21</v>
      </c>
      <c r="C43" s="50"/>
    </row>
    <row r="44" spans="1:3">
      <c r="A44" t="s">
        <v>20</v>
      </c>
      <c r="B44" t="s">
        <v>21</v>
      </c>
      <c r="C44" s="50"/>
    </row>
    <row r="45" spans="1:3">
      <c r="A45" t="s">
        <v>20</v>
      </c>
      <c r="B45" t="s">
        <v>21</v>
      </c>
      <c r="C45" s="50"/>
    </row>
    <row r="46" spans="1:3">
      <c r="A46" t="s">
        <v>20</v>
      </c>
      <c r="B46" t="s">
        <v>21</v>
      </c>
      <c r="C46" s="50"/>
    </row>
    <row r="47" spans="1:3">
      <c r="A47" t="s">
        <v>20</v>
      </c>
      <c r="B47" t="s">
        <v>21</v>
      </c>
      <c r="C47" s="50"/>
    </row>
    <row r="48" spans="1:3">
      <c r="A48" t="s">
        <v>20</v>
      </c>
      <c r="B48" t="s">
        <v>21</v>
      </c>
      <c r="C48" s="50"/>
    </row>
    <row r="49" spans="1:3">
      <c r="A49" t="s">
        <v>20</v>
      </c>
      <c r="B49" t="s">
        <v>21</v>
      </c>
      <c r="C49" s="50"/>
    </row>
    <row r="50" spans="1:3">
      <c r="A50" t="s">
        <v>20</v>
      </c>
      <c r="B50" t="s">
        <v>21</v>
      </c>
      <c r="C50" s="50"/>
    </row>
    <row r="51" spans="1:3">
      <c r="A51" t="s">
        <v>20</v>
      </c>
      <c r="B51" t="s">
        <v>21</v>
      </c>
      <c r="C51" s="50"/>
    </row>
    <row r="52" spans="1:3">
      <c r="A52" t="s">
        <v>20</v>
      </c>
      <c r="B52" t="s">
        <v>21</v>
      </c>
      <c r="C52" s="50"/>
    </row>
    <row r="53" spans="1:3">
      <c r="A53" t="s">
        <v>20</v>
      </c>
      <c r="B53" t="s">
        <v>21</v>
      </c>
      <c r="C53" s="50"/>
    </row>
    <row r="54" spans="1:3">
      <c r="A54" t="s">
        <v>20</v>
      </c>
      <c r="B54" t="s">
        <v>21</v>
      </c>
      <c r="C54" s="50"/>
    </row>
    <row r="55" spans="1:3">
      <c r="A55" t="s">
        <v>20</v>
      </c>
      <c r="B55" t="s">
        <v>21</v>
      </c>
      <c r="C55" s="50"/>
    </row>
    <row r="56" spans="1:3">
      <c r="A56" t="s">
        <v>20</v>
      </c>
      <c r="B56" t="s">
        <v>21</v>
      </c>
      <c r="C56" s="50"/>
    </row>
    <row r="57" spans="1:3">
      <c r="A57" t="s">
        <v>20</v>
      </c>
      <c r="B57" t="s">
        <v>21</v>
      </c>
      <c r="C57" s="50"/>
    </row>
    <row r="58" spans="1:3">
      <c r="A58" t="s">
        <v>20</v>
      </c>
      <c r="B58" t="s">
        <v>21</v>
      </c>
      <c r="C58" s="50"/>
    </row>
    <row r="59" spans="1:3">
      <c r="A59" t="s">
        <v>20</v>
      </c>
      <c r="B59" t="s">
        <v>21</v>
      </c>
      <c r="C59" s="50"/>
    </row>
    <row r="60" spans="1:3">
      <c r="A60" t="s">
        <v>20</v>
      </c>
      <c r="B60" t="s">
        <v>21</v>
      </c>
      <c r="C60" s="50"/>
    </row>
    <row r="61" spans="1:3">
      <c r="A61" t="s">
        <v>20</v>
      </c>
      <c r="B61" t="s">
        <v>21</v>
      </c>
      <c r="C61" s="50"/>
    </row>
    <row r="62" spans="1:3">
      <c r="A62" t="s">
        <v>20</v>
      </c>
      <c r="B62" t="s">
        <v>21</v>
      </c>
      <c r="C62" s="50"/>
    </row>
    <row r="63" spans="1:3">
      <c r="A63" t="s">
        <v>20</v>
      </c>
      <c r="B63" t="s">
        <v>21</v>
      </c>
      <c r="C63" s="50"/>
    </row>
    <row r="64" spans="1:3">
      <c r="A64" t="s">
        <v>20</v>
      </c>
      <c r="B64" t="s">
        <v>21</v>
      </c>
      <c r="C64" s="50"/>
    </row>
    <row r="65" spans="1:10">
      <c r="A65" t="s">
        <v>20</v>
      </c>
      <c r="B65" t="s">
        <v>21</v>
      </c>
      <c r="C65" s="50"/>
    </row>
    <row r="66" spans="1:10">
      <c r="A66" t="s">
        <v>20</v>
      </c>
      <c r="B66" t="s">
        <v>21</v>
      </c>
      <c r="C66" s="50"/>
    </row>
    <row r="67" spans="1:10">
      <c r="A67" t="s">
        <v>20</v>
      </c>
      <c r="B67" t="s">
        <v>21</v>
      </c>
      <c r="C67" s="50"/>
    </row>
    <row r="68" spans="1:10">
      <c r="A68" t="s">
        <v>20</v>
      </c>
      <c r="B68" t="s">
        <v>21</v>
      </c>
      <c r="C68" s="50"/>
    </row>
    <row r="69" spans="1:10">
      <c r="A69" t="s">
        <v>20</v>
      </c>
      <c r="B69" t="s">
        <v>21</v>
      </c>
      <c r="C69" s="50"/>
    </row>
    <row r="70" spans="1:10">
      <c r="A70" t="s">
        <v>20</v>
      </c>
      <c r="B70" t="s">
        <v>21</v>
      </c>
      <c r="C70" s="50"/>
    </row>
    <row r="71" spans="1:10">
      <c r="A71" t="s">
        <v>20</v>
      </c>
      <c r="B71" t="s">
        <v>21</v>
      </c>
      <c r="C71" s="50"/>
    </row>
    <row r="72" spans="1:10">
      <c r="A72" t="s">
        <v>20</v>
      </c>
      <c r="B72" t="s">
        <v>21</v>
      </c>
      <c r="C72" s="50"/>
    </row>
    <row r="73" spans="1:10">
      <c r="A73" t="s">
        <v>20</v>
      </c>
      <c r="B73" t="s">
        <v>21</v>
      </c>
      <c r="C73" s="50"/>
    </row>
    <row r="74" spans="1:10">
      <c r="C74" s="50"/>
    </row>
    <row r="75" spans="1:10">
      <c r="A75" t="s">
        <v>26</v>
      </c>
      <c r="C75" s="50"/>
    </row>
    <row r="76" spans="1:10">
      <c r="A76" t="s">
        <v>20</v>
      </c>
      <c r="B76" t="s">
        <v>53</v>
      </c>
      <c r="C76" s="50" t="s">
        <v>26</v>
      </c>
      <c r="D76" s="90">
        <v>42086</v>
      </c>
      <c r="E76" s="90">
        <v>42093</v>
      </c>
      <c r="F76" s="90">
        <v>42100</v>
      </c>
      <c r="G76" s="90">
        <v>42107</v>
      </c>
      <c r="H76" s="90">
        <v>42114</v>
      </c>
      <c r="I76" s="90">
        <v>42121</v>
      </c>
      <c r="J76" s="90">
        <v>42128</v>
      </c>
    </row>
    <row r="77" spans="1:10">
      <c r="A77" t="s">
        <v>20</v>
      </c>
      <c r="B77" t="s">
        <v>21</v>
      </c>
      <c r="C77" s="50">
        <v>0.71428571428571397</v>
      </c>
      <c r="D77">
        <v>1</v>
      </c>
      <c r="E77">
        <v>1</v>
      </c>
      <c r="F77">
        <v>0</v>
      </c>
      <c r="G77">
        <v>1</v>
      </c>
      <c r="H77">
        <v>1</v>
      </c>
      <c r="I77">
        <v>0</v>
      </c>
      <c r="J77">
        <v>1</v>
      </c>
    </row>
    <row r="78" spans="1:10">
      <c r="A78" t="s">
        <v>20</v>
      </c>
      <c r="B78" t="s">
        <v>21</v>
      </c>
      <c r="C78" s="50">
        <v>0.71428571428571397</v>
      </c>
      <c r="D78">
        <v>1</v>
      </c>
      <c r="E78">
        <v>1</v>
      </c>
      <c r="F78">
        <v>0</v>
      </c>
      <c r="G78">
        <v>1</v>
      </c>
      <c r="H78">
        <v>1</v>
      </c>
      <c r="I78">
        <v>1</v>
      </c>
      <c r="J78">
        <v>0</v>
      </c>
    </row>
    <row r="79" spans="1:10">
      <c r="A79" t="s">
        <v>20</v>
      </c>
      <c r="B79" t="s">
        <v>21</v>
      </c>
      <c r="C79" s="50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>
      <c r="A80" t="s">
        <v>20</v>
      </c>
      <c r="B80" t="s">
        <v>21</v>
      </c>
      <c r="C80" s="50">
        <v>0.28571428571428598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>
      <c r="A81" t="s">
        <v>20</v>
      </c>
      <c r="B81" t="s">
        <v>21</v>
      </c>
      <c r="C81" s="50">
        <v>0.85714285714285698</v>
      </c>
      <c r="D81">
        <v>1</v>
      </c>
      <c r="E81">
        <v>1</v>
      </c>
      <c r="F81">
        <v>0</v>
      </c>
      <c r="G81">
        <v>1</v>
      </c>
      <c r="H81">
        <v>1</v>
      </c>
      <c r="I81">
        <v>1</v>
      </c>
      <c r="J81">
        <v>1</v>
      </c>
    </row>
    <row r="82" spans="1:10">
      <c r="A82" t="s">
        <v>20</v>
      </c>
      <c r="B82" t="s">
        <v>21</v>
      </c>
      <c r="C82" s="50">
        <v>0.42857142857142899</v>
      </c>
      <c r="D82">
        <v>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t="s">
        <v>20</v>
      </c>
      <c r="B83" t="s">
        <v>21</v>
      </c>
      <c r="C83" s="50">
        <v>0.14285714285714299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>
      <c r="A84" t="s">
        <v>20</v>
      </c>
      <c r="B84" t="s">
        <v>21</v>
      </c>
      <c r="C84" s="50">
        <v>0.14285714285714299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 t="s">
        <v>20</v>
      </c>
      <c r="B85" t="s">
        <v>21</v>
      </c>
      <c r="C85" s="50">
        <v>0.14285714285714299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 t="s">
        <v>20</v>
      </c>
      <c r="B86" t="s">
        <v>21</v>
      </c>
      <c r="C86" s="50">
        <v>0.57142857142857095</v>
      </c>
      <c r="D86">
        <v>1</v>
      </c>
      <c r="E86">
        <v>1</v>
      </c>
      <c r="F86">
        <v>0</v>
      </c>
      <c r="G86">
        <v>1</v>
      </c>
      <c r="H86">
        <v>0</v>
      </c>
      <c r="I86">
        <v>1</v>
      </c>
      <c r="J86">
        <v>0</v>
      </c>
    </row>
    <row r="87" spans="1:10">
      <c r="A87" t="s">
        <v>20</v>
      </c>
      <c r="B87" t="s">
        <v>21</v>
      </c>
      <c r="C87" s="50">
        <v>0.71428571428571397</v>
      </c>
      <c r="D87">
        <v>1</v>
      </c>
      <c r="E87">
        <v>1</v>
      </c>
      <c r="F87">
        <v>0</v>
      </c>
      <c r="G87">
        <v>1</v>
      </c>
      <c r="H87">
        <v>1</v>
      </c>
      <c r="I87">
        <v>1</v>
      </c>
      <c r="J87">
        <v>0</v>
      </c>
    </row>
    <row r="88" spans="1:10">
      <c r="A88" t="s">
        <v>20</v>
      </c>
      <c r="B88" t="s">
        <v>21</v>
      </c>
      <c r="C88" s="50">
        <v>0.57142857142857095</v>
      </c>
      <c r="D88">
        <v>1</v>
      </c>
      <c r="E88">
        <v>1</v>
      </c>
      <c r="F88">
        <v>0</v>
      </c>
      <c r="G88">
        <v>1</v>
      </c>
      <c r="H88">
        <v>1</v>
      </c>
      <c r="I88">
        <v>0</v>
      </c>
      <c r="J88">
        <v>0</v>
      </c>
    </row>
    <row r="89" spans="1:10">
      <c r="A89" t="s">
        <v>20</v>
      </c>
      <c r="B89" t="s">
        <v>21</v>
      </c>
      <c r="C89" s="50">
        <v>0.42857142857142899</v>
      </c>
      <c r="D89">
        <v>0</v>
      </c>
      <c r="E89">
        <v>1</v>
      </c>
      <c r="F89">
        <v>0</v>
      </c>
      <c r="G89">
        <v>1</v>
      </c>
      <c r="H89">
        <v>0</v>
      </c>
      <c r="I89">
        <v>1</v>
      </c>
      <c r="J89">
        <v>0</v>
      </c>
    </row>
    <row r="90" spans="1:10">
      <c r="A90" t="s">
        <v>20</v>
      </c>
      <c r="B90" t="s">
        <v>21</v>
      </c>
      <c r="C90" s="50">
        <v>0.28571428571428598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>
      <c r="A91" t="s">
        <v>20</v>
      </c>
      <c r="B91" t="s">
        <v>21</v>
      </c>
      <c r="C91" s="50">
        <v>0.85714285714285698</v>
      </c>
      <c r="D91">
        <v>1</v>
      </c>
      <c r="E91">
        <v>1</v>
      </c>
      <c r="F91">
        <v>0</v>
      </c>
      <c r="G91">
        <v>1</v>
      </c>
      <c r="H91">
        <v>1</v>
      </c>
      <c r="I91">
        <v>1</v>
      </c>
      <c r="J91">
        <v>1</v>
      </c>
    </row>
    <row r="92" spans="1:10">
      <c r="A92" t="s">
        <v>20</v>
      </c>
      <c r="B92" t="s">
        <v>21</v>
      </c>
      <c r="C92" s="50">
        <v>0.28571428571428598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t="s">
        <v>20</v>
      </c>
      <c r="B93" t="s">
        <v>21</v>
      </c>
      <c r="C93" s="50">
        <v>0.42857142857142899</v>
      </c>
      <c r="D93">
        <v>1</v>
      </c>
      <c r="E93">
        <v>1</v>
      </c>
      <c r="F93">
        <v>0</v>
      </c>
      <c r="G93">
        <v>0</v>
      </c>
      <c r="H93">
        <v>1</v>
      </c>
      <c r="I93">
        <v>0</v>
      </c>
      <c r="J93">
        <v>0</v>
      </c>
    </row>
    <row r="94" spans="1:10">
      <c r="A94" t="s">
        <v>20</v>
      </c>
      <c r="B94" t="s">
        <v>21</v>
      </c>
      <c r="C94" s="50">
        <v>0.42857142857142899</v>
      </c>
      <c r="D94">
        <v>1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>
      <c r="A95" t="s">
        <v>20</v>
      </c>
      <c r="B95" t="s">
        <v>21</v>
      </c>
      <c r="C95" s="50">
        <v>0.57142857142857095</v>
      </c>
      <c r="D95">
        <v>1</v>
      </c>
      <c r="E95">
        <v>1</v>
      </c>
      <c r="F95">
        <v>0</v>
      </c>
      <c r="G95">
        <v>1</v>
      </c>
      <c r="H95">
        <v>1</v>
      </c>
      <c r="I95">
        <v>0</v>
      </c>
      <c r="J95">
        <v>0</v>
      </c>
    </row>
    <row r="96" spans="1:10">
      <c r="A96" t="s">
        <v>20</v>
      </c>
      <c r="B96" t="s">
        <v>21</v>
      </c>
      <c r="C96" s="50">
        <v>0.85714285714285698</v>
      </c>
      <c r="D96">
        <v>1</v>
      </c>
      <c r="E96">
        <v>1</v>
      </c>
      <c r="F96">
        <v>0</v>
      </c>
      <c r="G96">
        <v>1</v>
      </c>
      <c r="H96">
        <v>1</v>
      </c>
      <c r="I96">
        <v>1</v>
      </c>
      <c r="J96">
        <v>1</v>
      </c>
    </row>
    <row r="97" spans="1:10">
      <c r="A97" t="s">
        <v>20</v>
      </c>
      <c r="B97" t="s">
        <v>21</v>
      </c>
      <c r="C97" s="50">
        <v>0.42857142857142899</v>
      </c>
      <c r="D97">
        <v>1</v>
      </c>
      <c r="E97">
        <v>1</v>
      </c>
      <c r="F97">
        <v>0</v>
      </c>
      <c r="G97">
        <v>1</v>
      </c>
      <c r="H97">
        <v>0</v>
      </c>
      <c r="I97">
        <v>0</v>
      </c>
      <c r="J97">
        <v>0</v>
      </c>
    </row>
    <row r="98" spans="1:10">
      <c r="A98" t="s">
        <v>20</v>
      </c>
      <c r="B98" t="s">
        <v>21</v>
      </c>
      <c r="C98" s="50">
        <v>0.42857142857142899</v>
      </c>
      <c r="D98">
        <v>1</v>
      </c>
      <c r="E98">
        <v>1</v>
      </c>
      <c r="F98">
        <v>0</v>
      </c>
      <c r="G98">
        <v>0</v>
      </c>
      <c r="H98">
        <v>0</v>
      </c>
      <c r="I98">
        <v>1</v>
      </c>
      <c r="J98">
        <v>0</v>
      </c>
    </row>
    <row r="99" spans="1:10">
      <c r="A99" t="s">
        <v>20</v>
      </c>
      <c r="B99" t="s">
        <v>21</v>
      </c>
      <c r="C99" s="50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 t="s">
        <v>20</v>
      </c>
      <c r="B100" t="s">
        <v>21</v>
      </c>
      <c r="C100" s="50">
        <v>0.57142857142857095</v>
      </c>
      <c r="D100">
        <v>1</v>
      </c>
      <c r="E100">
        <v>1</v>
      </c>
      <c r="F100">
        <v>0</v>
      </c>
      <c r="G100">
        <v>1</v>
      </c>
      <c r="H100">
        <v>1</v>
      </c>
      <c r="I100">
        <v>0</v>
      </c>
      <c r="J100">
        <v>0</v>
      </c>
    </row>
    <row r="101" spans="1:10">
      <c r="A101" t="s">
        <v>20</v>
      </c>
      <c r="B101" t="s">
        <v>21</v>
      </c>
      <c r="C101" s="50">
        <v>0.14285714285714299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>
      <c r="A102" t="s">
        <v>20</v>
      </c>
      <c r="B102" t="s">
        <v>21</v>
      </c>
      <c r="C102" s="50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>
      <c r="A103" t="s">
        <v>20</v>
      </c>
      <c r="B103" t="s">
        <v>21</v>
      </c>
      <c r="C103" s="50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>
      <c r="A104" t="s">
        <v>20</v>
      </c>
      <c r="B104" t="s">
        <v>21</v>
      </c>
      <c r="C104" s="50">
        <v>0.14285714285714299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 t="s">
        <v>20</v>
      </c>
      <c r="B105" t="s">
        <v>21</v>
      </c>
      <c r="C105" s="50">
        <v>0.71428571428571397</v>
      </c>
      <c r="D105">
        <v>1</v>
      </c>
      <c r="E105">
        <v>1</v>
      </c>
      <c r="F105">
        <v>0</v>
      </c>
      <c r="G105">
        <v>1</v>
      </c>
      <c r="H105">
        <v>1</v>
      </c>
      <c r="I105">
        <v>1</v>
      </c>
      <c r="J105">
        <v>0</v>
      </c>
    </row>
    <row r="106" spans="1:10">
      <c r="A106" t="s">
        <v>20</v>
      </c>
      <c r="B106" t="s">
        <v>21</v>
      </c>
      <c r="C106" s="50">
        <v>0.71428571428571397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</row>
    <row r="107" spans="1:10">
      <c r="A107" t="s">
        <v>20</v>
      </c>
      <c r="B107" t="s">
        <v>21</v>
      </c>
      <c r="C107" s="50">
        <v>0.42857142857142899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1</v>
      </c>
    </row>
    <row r="108" spans="1:10">
      <c r="A108" t="s">
        <v>20</v>
      </c>
      <c r="B108" t="s">
        <v>21</v>
      </c>
      <c r="C108" s="50">
        <v>0.71428571428571397</v>
      </c>
      <c r="D108">
        <v>1</v>
      </c>
      <c r="E108">
        <v>1</v>
      </c>
      <c r="F108">
        <v>0</v>
      </c>
      <c r="G108">
        <v>1</v>
      </c>
      <c r="H108">
        <v>1</v>
      </c>
      <c r="I108">
        <v>1</v>
      </c>
      <c r="J108">
        <v>0</v>
      </c>
    </row>
    <row r="109" spans="1:10">
      <c r="A109" t="s">
        <v>20</v>
      </c>
      <c r="B109" t="s">
        <v>21</v>
      </c>
      <c r="C109" s="50">
        <v>0.42857142857142899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1</v>
      </c>
      <c r="J109">
        <v>0</v>
      </c>
    </row>
    <row r="110" spans="1:10">
      <c r="A110" t="s">
        <v>20</v>
      </c>
      <c r="B110" t="s">
        <v>21</v>
      </c>
      <c r="C110" s="5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 t="s">
        <v>20</v>
      </c>
      <c r="B111" t="s">
        <v>21</v>
      </c>
      <c r="C111" s="50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 t="s">
        <v>20</v>
      </c>
      <c r="B112" t="s">
        <v>21</v>
      </c>
      <c r="C112" s="50">
        <v>0.57142857142857095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1</v>
      </c>
      <c r="J112">
        <v>0</v>
      </c>
    </row>
    <row r="113" spans="1:10">
      <c r="A113" t="s">
        <v>20</v>
      </c>
      <c r="B113" t="s">
        <v>21</v>
      </c>
      <c r="C113" s="50">
        <v>0.14285714285714299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t="s">
        <v>20</v>
      </c>
      <c r="B114" t="s">
        <v>21</v>
      </c>
      <c r="C114" s="50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t="s">
        <v>20</v>
      </c>
      <c r="B115" t="s">
        <v>21</v>
      </c>
      <c r="C115" s="50">
        <v>0.14285714285714299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>
      <c r="A116" t="s">
        <v>20</v>
      </c>
      <c r="B116" t="s">
        <v>21</v>
      </c>
      <c r="C116" s="50">
        <v>0.14285714285714299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</row>
    <row r="117" spans="1:10">
      <c r="A117" t="s">
        <v>20</v>
      </c>
      <c r="B117" t="s">
        <v>21</v>
      </c>
      <c r="C117" s="50">
        <v>0.28571428571428598</v>
      </c>
      <c r="D117">
        <v>0</v>
      </c>
      <c r="E117">
        <v>1</v>
      </c>
      <c r="F117">
        <v>0</v>
      </c>
      <c r="G117">
        <v>0</v>
      </c>
      <c r="H117">
        <v>1</v>
      </c>
      <c r="I117">
        <v>0</v>
      </c>
      <c r="J117">
        <v>0</v>
      </c>
    </row>
    <row r="118" spans="1:10">
      <c r="A118" t="s">
        <v>20</v>
      </c>
      <c r="B118" t="s">
        <v>21</v>
      </c>
      <c r="C118" s="50">
        <v>0.42857142857142899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0</v>
      </c>
    </row>
    <row r="119" spans="1:10">
      <c r="A119" t="s">
        <v>20</v>
      </c>
      <c r="B119" t="s">
        <v>21</v>
      </c>
      <c r="C119" s="50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 t="s">
        <v>20</v>
      </c>
      <c r="B120" t="s">
        <v>21</v>
      </c>
      <c r="C120" s="50">
        <v>0.71428571428571397</v>
      </c>
      <c r="D120">
        <v>1</v>
      </c>
      <c r="E120">
        <v>1</v>
      </c>
      <c r="F120">
        <v>0</v>
      </c>
      <c r="G120">
        <v>1</v>
      </c>
      <c r="H120">
        <v>1</v>
      </c>
      <c r="I120">
        <v>0</v>
      </c>
      <c r="J120">
        <v>1</v>
      </c>
    </row>
    <row r="121" spans="1:10">
      <c r="A121" t="s">
        <v>20</v>
      </c>
      <c r="B121" t="s">
        <v>21</v>
      </c>
      <c r="C121" s="50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 t="s">
        <v>20</v>
      </c>
      <c r="B122" t="s">
        <v>21</v>
      </c>
      <c r="C122" s="50">
        <v>0.28571428571428598</v>
      </c>
      <c r="D122">
        <v>1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</row>
    <row r="123" spans="1:10">
      <c r="A123" t="s">
        <v>20</v>
      </c>
      <c r="B123" t="s">
        <v>21</v>
      </c>
      <c r="C123" s="50">
        <v>0.28571428571428598</v>
      </c>
      <c r="D123">
        <v>0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</row>
    <row r="124" spans="1:10">
      <c r="A124" t="s">
        <v>20</v>
      </c>
      <c r="B124" t="s">
        <v>21</v>
      </c>
      <c r="C124" s="50">
        <v>0.28571428571428598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>
      <c r="A125" t="s">
        <v>20</v>
      </c>
      <c r="B125" t="s">
        <v>21</v>
      </c>
      <c r="C125" s="50">
        <v>0.85714285714285698</v>
      </c>
      <c r="D125">
        <v>1</v>
      </c>
      <c r="E125">
        <v>1</v>
      </c>
      <c r="F125">
        <v>0</v>
      </c>
      <c r="G125">
        <v>1</v>
      </c>
      <c r="H125">
        <v>1</v>
      </c>
      <c r="I125">
        <v>1</v>
      </c>
      <c r="J125">
        <v>1</v>
      </c>
    </row>
    <row r="126" spans="1:10">
      <c r="A126" t="s">
        <v>20</v>
      </c>
      <c r="B126" t="s">
        <v>21</v>
      </c>
      <c r="C126" s="50">
        <v>0.42857142857142899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</row>
    <row r="127" spans="1:10">
      <c r="A127" t="s">
        <v>20</v>
      </c>
      <c r="B127" t="s">
        <v>21</v>
      </c>
      <c r="C127" s="50">
        <v>0.57142857142857095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1</v>
      </c>
      <c r="J127">
        <v>0</v>
      </c>
    </row>
    <row r="128" spans="1:10">
      <c r="A128" t="s">
        <v>20</v>
      </c>
      <c r="B128" t="s">
        <v>21</v>
      </c>
      <c r="C128" s="50">
        <v>0.28571428571428598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1</v>
      </c>
      <c r="J128">
        <v>0</v>
      </c>
    </row>
    <row r="129" spans="1:10">
      <c r="A129" t="s">
        <v>20</v>
      </c>
      <c r="B129" t="s">
        <v>21</v>
      </c>
      <c r="C129" s="50">
        <v>0.42857142857142899</v>
      </c>
      <c r="D129">
        <v>1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0</v>
      </c>
    </row>
    <row r="130" spans="1:10">
      <c r="A130" t="s">
        <v>20</v>
      </c>
      <c r="B130" t="s">
        <v>21</v>
      </c>
      <c r="C130" s="50">
        <v>0.14285714285714299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</row>
    <row r="131" spans="1:10">
      <c r="A131" t="s">
        <v>20</v>
      </c>
      <c r="B131" t="s">
        <v>21</v>
      </c>
      <c r="C131" s="50">
        <v>0.57142857142857095</v>
      </c>
      <c r="D131">
        <v>1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1</v>
      </c>
    </row>
    <row r="132" spans="1:10">
      <c r="A132" t="s">
        <v>20</v>
      </c>
      <c r="B132" t="s">
        <v>21</v>
      </c>
      <c r="C132" s="50">
        <v>0.71428571428571397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>
      <c r="A133" t="s">
        <v>20</v>
      </c>
      <c r="B133" t="s">
        <v>21</v>
      </c>
      <c r="C133" s="50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>
      <c r="A134" t="s">
        <v>20</v>
      </c>
      <c r="B134" t="s">
        <v>21</v>
      </c>
      <c r="C134" s="50">
        <v>0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>
      <c r="A135" t="s">
        <v>20</v>
      </c>
      <c r="B135" t="s">
        <v>21</v>
      </c>
      <c r="C135" s="50">
        <v>0.28571428571428598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>
      <c r="A136" t="s">
        <v>20</v>
      </c>
      <c r="B136" t="s">
        <v>21</v>
      </c>
      <c r="C136" s="50">
        <v>0.14285714285714299</v>
      </c>
      <c r="D136">
        <v>1</v>
      </c>
      <c r="E136">
        <v>1</v>
      </c>
      <c r="F136">
        <v>0</v>
      </c>
      <c r="G136">
        <v>1</v>
      </c>
      <c r="H136">
        <v>1</v>
      </c>
      <c r="I136">
        <v>1</v>
      </c>
      <c r="J136">
        <v>0</v>
      </c>
    </row>
    <row r="137" spans="1:10">
      <c r="A137" t="s">
        <v>20</v>
      </c>
      <c r="B137" t="s">
        <v>21</v>
      </c>
      <c r="C137" s="50">
        <v>0.71428571428571397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>
      <c r="A138" t="s">
        <v>20</v>
      </c>
      <c r="B138" t="s">
        <v>21</v>
      </c>
      <c r="C138" s="50">
        <v>0.14285714285714299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>
      <c r="A139" t="s">
        <v>20</v>
      </c>
      <c r="B139" t="s">
        <v>21</v>
      </c>
      <c r="C139" s="50">
        <v>0.57142857142857095</v>
      </c>
      <c r="D139">
        <v>0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0</v>
      </c>
    </row>
    <row r="140" spans="1:10">
      <c r="A140" t="s">
        <v>20</v>
      </c>
      <c r="B140" t="s">
        <v>21</v>
      </c>
      <c r="C140" s="50">
        <v>0</v>
      </c>
      <c r="D140">
        <v>1</v>
      </c>
      <c r="E140">
        <v>1</v>
      </c>
      <c r="F140">
        <v>0</v>
      </c>
      <c r="G140">
        <v>1</v>
      </c>
      <c r="H140">
        <v>0</v>
      </c>
      <c r="I140">
        <v>0</v>
      </c>
      <c r="J140">
        <v>1</v>
      </c>
    </row>
    <row r="141" spans="1:10">
      <c r="A141" t="s">
        <v>20</v>
      </c>
      <c r="B141" t="s">
        <v>21</v>
      </c>
      <c r="C141" s="50">
        <v>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</v>
      </c>
    </row>
    <row r="142" spans="1:10">
      <c r="A142" t="s">
        <v>20</v>
      </c>
      <c r="B142" t="s">
        <v>21</v>
      </c>
      <c r="C142" s="50">
        <v>0.14285714285714299</v>
      </c>
      <c r="D142">
        <v>1</v>
      </c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</row>
    <row r="143" spans="1:10">
      <c r="A143" t="s">
        <v>20</v>
      </c>
      <c r="B143" t="s">
        <v>21</v>
      </c>
      <c r="C143" s="50">
        <v>0.28571428571428598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</row>
    <row r="144" spans="1:10">
      <c r="A144" t="s">
        <v>20</v>
      </c>
      <c r="B144" t="s">
        <v>21</v>
      </c>
      <c r="C144" s="50">
        <v>0.28571428571428598</v>
      </c>
      <c r="D144">
        <v>1</v>
      </c>
      <c r="E144">
        <v>1</v>
      </c>
      <c r="F144">
        <v>0</v>
      </c>
      <c r="G144">
        <v>1</v>
      </c>
      <c r="H144">
        <v>1</v>
      </c>
      <c r="I144">
        <v>1</v>
      </c>
      <c r="J144">
        <v>0</v>
      </c>
    </row>
    <row r="145" spans="1:10">
      <c r="A145" t="s">
        <v>20</v>
      </c>
      <c r="B145" t="s">
        <v>21</v>
      </c>
      <c r="C145" s="50">
        <v>0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>
      <c r="A146" t="s">
        <v>20</v>
      </c>
      <c r="B146" t="s">
        <v>21</v>
      </c>
      <c r="C146" s="50">
        <v>0.71428571428571397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"/>
  <sheetViews>
    <sheetView tabSelected="1" topLeftCell="A2" zoomScaleNormal="100" workbookViewId="0">
      <selection activeCell="E23" sqref="E23"/>
    </sheetView>
  </sheetViews>
  <sheetFormatPr defaultRowHeight="15"/>
  <cols>
    <col min="1" max="2" width="15.7109375"/>
    <col min="3" max="3" width="18.42578125"/>
    <col min="4" max="4" width="13.28515625"/>
    <col min="5" max="5" width="17"/>
    <col min="6" max="6" width="8.7109375"/>
    <col min="7" max="7" width="11.7109375"/>
    <col min="8" max="8" width="15.85546875"/>
    <col min="9" max="9" width="8.42578125"/>
    <col min="10" max="10" width="12.7109375"/>
    <col min="11" max="11" width="11"/>
    <col min="12" max="1025" width="8.7109375"/>
  </cols>
  <sheetData>
    <row r="1" spans="1:15">
      <c r="A1" s="1" t="s">
        <v>0</v>
      </c>
      <c r="B1" s="1"/>
      <c r="C1" s="1"/>
      <c r="J1" s="1" t="s">
        <v>1</v>
      </c>
    </row>
    <row r="3" spans="1:15" ht="45">
      <c r="A3" s="2" t="s">
        <v>2</v>
      </c>
      <c r="B3" s="3"/>
      <c r="C3" s="4" t="s">
        <v>28</v>
      </c>
      <c r="D3" s="57" t="s">
        <v>29</v>
      </c>
      <c r="E3" s="8" t="s">
        <v>30</v>
      </c>
      <c r="F3" s="36" t="s">
        <v>8</v>
      </c>
      <c r="G3" s="4" t="s">
        <v>9</v>
      </c>
      <c r="H3" s="8" t="s">
        <v>10</v>
      </c>
      <c r="J3" s="9" t="s">
        <v>11</v>
      </c>
      <c r="K3" s="10" t="s">
        <v>12</v>
      </c>
    </row>
    <row r="4" spans="1:15">
      <c r="A4" s="11" t="s">
        <v>13</v>
      </c>
      <c r="B4" s="12"/>
      <c r="C4" s="11" t="s">
        <v>31</v>
      </c>
      <c r="D4" s="13" t="s">
        <v>32</v>
      </c>
      <c r="E4" s="15" t="s">
        <v>33</v>
      </c>
      <c r="F4" s="43"/>
      <c r="G4" s="58"/>
      <c r="H4" s="59"/>
      <c r="J4" s="16" t="s">
        <v>19</v>
      </c>
      <c r="K4" s="17">
        <v>0.7</v>
      </c>
    </row>
    <row r="5" spans="1:15">
      <c r="A5" s="16" t="s">
        <v>20</v>
      </c>
      <c r="B5" s="18" t="s">
        <v>21</v>
      </c>
      <c r="C5" s="16"/>
      <c r="D5" s="60"/>
      <c r="E5" s="17"/>
      <c r="F5" s="61"/>
      <c r="G5" s="62">
        <v>200</v>
      </c>
      <c r="H5" s="47">
        <v>0.73123749999999998</v>
      </c>
      <c r="J5" s="23" t="s">
        <v>22</v>
      </c>
      <c r="K5" s="24">
        <v>0.6</v>
      </c>
    </row>
    <row r="6" spans="1:15">
      <c r="A6" s="16" t="s">
        <v>20</v>
      </c>
      <c r="B6" s="18" t="s">
        <v>21</v>
      </c>
      <c r="C6" s="28"/>
      <c r="D6" s="52"/>
      <c r="E6" s="24"/>
      <c r="F6" s="63"/>
      <c r="G6" s="28">
        <v>190</v>
      </c>
      <c r="H6" s="24">
        <v>0.47031250000000002</v>
      </c>
      <c r="J6" s="29" t="s">
        <v>23</v>
      </c>
      <c r="K6" s="24">
        <v>0.5</v>
      </c>
    </row>
    <row r="7" spans="1:15">
      <c r="A7" s="16" t="s">
        <v>20</v>
      </c>
      <c r="B7" s="18" t="s">
        <v>21</v>
      </c>
      <c r="C7" s="35"/>
      <c r="D7" s="55"/>
      <c r="E7" s="31"/>
      <c r="F7" s="64"/>
      <c r="G7" s="35">
        <v>200</v>
      </c>
      <c r="H7" s="31">
        <v>0.66139375</v>
      </c>
      <c r="J7" s="29" t="s">
        <v>24</v>
      </c>
      <c r="K7" s="24">
        <v>0.4</v>
      </c>
    </row>
    <row r="8" spans="1:15">
      <c r="A8" s="65"/>
      <c r="B8" s="65"/>
      <c r="C8" s="65"/>
      <c r="D8" s="49"/>
      <c r="E8" s="49"/>
      <c r="F8" s="49"/>
      <c r="G8" s="49"/>
      <c r="H8" s="49"/>
      <c r="J8" s="30" t="s">
        <v>25</v>
      </c>
      <c r="K8" s="31">
        <v>0</v>
      </c>
      <c r="O8" s="66"/>
    </row>
    <row r="9" spans="1:15">
      <c r="A9" s="1" t="s">
        <v>26</v>
      </c>
      <c r="B9" s="1"/>
      <c r="C9" s="1"/>
    </row>
    <row r="11" spans="1:15" ht="45">
      <c r="A11" s="2" t="s">
        <v>2</v>
      </c>
      <c r="B11" s="3"/>
      <c r="C11" s="4" t="s">
        <v>28</v>
      </c>
      <c r="D11" s="57" t="s">
        <v>29</v>
      </c>
      <c r="E11" s="8" t="s">
        <v>30</v>
      </c>
      <c r="F11" s="36" t="s">
        <v>8</v>
      </c>
      <c r="G11" s="37"/>
      <c r="H11" s="37"/>
    </row>
    <row r="12" spans="1:15">
      <c r="A12" s="38" t="s">
        <v>13</v>
      </c>
      <c r="B12" s="39"/>
      <c r="C12" s="38" t="s">
        <v>31</v>
      </c>
      <c r="D12" s="40" t="s">
        <v>32</v>
      </c>
      <c r="E12" s="41" t="s">
        <v>33</v>
      </c>
      <c r="F12" s="42"/>
      <c r="G12" s="37"/>
      <c r="H12" s="37"/>
    </row>
    <row r="13" spans="1:15" hidden="1">
      <c r="A13" s="11" t="s">
        <v>27</v>
      </c>
      <c r="B13" s="12"/>
      <c r="C13" s="11">
        <v>8</v>
      </c>
      <c r="D13" s="13">
        <v>18</v>
      </c>
      <c r="E13" s="15">
        <v>8</v>
      </c>
      <c r="F13" s="43"/>
      <c r="G13" s="37"/>
      <c r="H13" s="37"/>
    </row>
    <row r="14" spans="1:15">
      <c r="A14" s="16" t="s">
        <v>20</v>
      </c>
      <c r="B14" s="18" t="s">
        <v>21</v>
      </c>
      <c r="C14" s="25">
        <v>0.5</v>
      </c>
      <c r="D14" s="60">
        <v>0</v>
      </c>
      <c r="E14" s="17">
        <v>0.33333333333333298</v>
      </c>
      <c r="F14" s="67">
        <v>0.27777777777777801</v>
      </c>
      <c r="G14" s="49"/>
      <c r="H14" s="49"/>
    </row>
    <row r="15" spans="1:15">
      <c r="A15" s="28" t="s">
        <v>20</v>
      </c>
      <c r="B15" s="68" t="s">
        <v>21</v>
      </c>
      <c r="C15" s="51">
        <v>0.5</v>
      </c>
      <c r="D15" s="52">
        <v>0</v>
      </c>
      <c r="E15" s="24">
        <v>1</v>
      </c>
      <c r="F15" s="53">
        <v>0.5</v>
      </c>
      <c r="G15" s="49"/>
      <c r="H15" s="49"/>
    </row>
    <row r="16" spans="1:15">
      <c r="A16" s="35" t="s">
        <v>20</v>
      </c>
      <c r="B16" s="69" t="s">
        <v>21</v>
      </c>
      <c r="C16" s="54">
        <v>1</v>
      </c>
      <c r="D16" s="55">
        <v>1</v>
      </c>
      <c r="E16" s="31">
        <v>1</v>
      </c>
      <c r="F16" s="56">
        <v>1</v>
      </c>
      <c r="G16" s="49"/>
      <c r="H16" s="49"/>
    </row>
  </sheetData>
  <conditionalFormatting sqref="J2">
    <cfRule type="expression" dxfId="704" priority="2">
      <formula>"ISTEXT()"</formula>
    </cfRule>
  </conditionalFormatting>
  <conditionalFormatting sqref="F3">
    <cfRule type="expression" dxfId="703" priority="3">
      <formula>OR(ISTEXT('BIS 2'!F3),ISBLANK('BIS 2'!F3))</formula>
    </cfRule>
    <cfRule type="cellIs" dxfId="702" priority="4" operator="greaterThan">
      <formula>0.695</formula>
    </cfRule>
    <cfRule type="cellIs" dxfId="701" priority="5" operator="lessThan">
      <formula>0.4</formula>
    </cfRule>
    <cfRule type="cellIs" dxfId="700" priority="6" operator="lessThan">
      <formula>0.5</formula>
    </cfRule>
    <cfRule type="cellIs" dxfId="699" priority="7" operator="lessThan">
      <formula>0.6</formula>
    </cfRule>
    <cfRule type="cellIs" dxfId="698" priority="8" operator="lessThan">
      <formula>0.7</formula>
    </cfRule>
  </conditionalFormatting>
  <conditionalFormatting sqref="F11">
    <cfRule type="expression" dxfId="697" priority="9">
      <formula>OR(ISTEXT('BIS 2'!F11),ISBLANK('BIS 2'!F11))</formula>
    </cfRule>
    <cfRule type="cellIs" dxfId="696" priority="10" operator="greaterThan">
      <formula>0.695</formula>
    </cfRule>
    <cfRule type="cellIs" dxfId="695" priority="11" operator="lessThan">
      <formula>0.4</formula>
    </cfRule>
    <cfRule type="cellIs" dxfId="694" priority="12" operator="lessThan">
      <formula>0.5</formula>
    </cfRule>
    <cfRule type="cellIs" dxfId="693" priority="13" operator="lessThan">
      <formula>0.6</formula>
    </cfRule>
    <cfRule type="cellIs" dxfId="692" priority="14" operator="lessThan">
      <formula>0.7</formula>
    </cfRule>
  </conditionalFormatting>
  <conditionalFormatting sqref="G3">
    <cfRule type="expression" dxfId="691" priority="15">
      <formula>OR(OR(ISTEXT('BIS 2'!G3),ISBLANK('BIS 2'!G3)),'BIS 2'!G3&gt;1)</formula>
    </cfRule>
    <cfRule type="cellIs" dxfId="690" priority="16" operator="greaterThan">
      <formula>0.695</formula>
    </cfRule>
    <cfRule type="cellIs" dxfId="689" priority="17" operator="lessThan">
      <formula>0.4</formula>
    </cfRule>
    <cfRule type="cellIs" dxfId="688" priority="18" operator="lessThan">
      <formula>0.5</formula>
    </cfRule>
    <cfRule type="cellIs" dxfId="687" priority="19" operator="lessThan">
      <formula>0.6</formula>
    </cfRule>
    <cfRule type="cellIs" dxfId="686" priority="20" operator="lessThan">
      <formula>0.7</formula>
    </cfRule>
  </conditionalFormatting>
  <conditionalFormatting sqref="A6">
    <cfRule type="expression" dxfId="685" priority="21">
      <formula>OR(OR(ISTEXT(#REF!),ISBLANK(#REF!)),#REF!&gt;1)</formula>
    </cfRule>
    <cfRule type="cellIs" dxfId="684" priority="22" operator="greaterThan">
      <formula>0.695</formula>
    </cfRule>
    <cfRule type="cellIs" dxfId="683" priority="23" operator="lessThan">
      <formula>0.4</formula>
    </cfRule>
    <cfRule type="cellIs" dxfId="682" priority="24" operator="lessThan">
      <formula>0.5</formula>
    </cfRule>
    <cfRule type="cellIs" dxfId="681" priority="25" operator="lessThan">
      <formula>0.6</formula>
    </cfRule>
    <cfRule type="cellIs" dxfId="680" priority="26" operator="lessThan">
      <formula>0.7</formula>
    </cfRule>
  </conditionalFormatting>
  <conditionalFormatting sqref="A7">
    <cfRule type="expression" dxfId="679" priority="27">
      <formula>OR(OR(ISTEXT(#REF!),ISBLANK(#REF!)),#REF!&gt;1)</formula>
    </cfRule>
    <cfRule type="cellIs" dxfId="678" priority="28" operator="greaterThan">
      <formula>0.695</formula>
    </cfRule>
    <cfRule type="cellIs" dxfId="677" priority="29" operator="lessThan">
      <formula>0.4</formula>
    </cfRule>
    <cfRule type="cellIs" dxfId="676" priority="30" operator="lessThan">
      <formula>0.5</formula>
    </cfRule>
    <cfRule type="cellIs" dxfId="675" priority="31" operator="lessThan">
      <formula>0.6</formula>
    </cfRule>
    <cfRule type="cellIs" dxfId="674" priority="32" operator="lessThan">
      <formula>0.7</formula>
    </cfRule>
  </conditionalFormatting>
  <conditionalFormatting sqref="B6">
    <cfRule type="expression" dxfId="673" priority="33">
      <formula>OR(OR(ISTEXT(#REF!),ISBLANK(#REF!)),#REF!&gt;1)</formula>
    </cfRule>
    <cfRule type="cellIs" dxfId="672" priority="34" operator="greaterThan">
      <formula>0.695</formula>
    </cfRule>
    <cfRule type="cellIs" dxfId="671" priority="35" operator="lessThan">
      <formula>0.4</formula>
    </cfRule>
    <cfRule type="cellIs" dxfId="670" priority="36" operator="lessThan">
      <formula>0.5</formula>
    </cfRule>
    <cfRule type="cellIs" dxfId="669" priority="37" operator="lessThan">
      <formula>0.6</formula>
    </cfRule>
    <cfRule type="cellIs" dxfId="668" priority="38" operator="lessThan">
      <formula>0.7</formula>
    </cfRule>
  </conditionalFormatting>
  <conditionalFormatting sqref="B7">
    <cfRule type="expression" dxfId="667" priority="39">
      <formula>OR(OR(ISTEXT(#REF!),ISBLANK(#REF!)),#REF!&gt;1)</formula>
    </cfRule>
    <cfRule type="cellIs" dxfId="666" priority="40" operator="greaterThan">
      <formula>0.695</formula>
    </cfRule>
    <cfRule type="cellIs" dxfId="665" priority="41" operator="lessThan">
      <formula>0.4</formula>
    </cfRule>
    <cfRule type="cellIs" dxfId="664" priority="42" operator="lessThan">
      <formula>0.5</formula>
    </cfRule>
    <cfRule type="cellIs" dxfId="663" priority="43" operator="lessThan">
      <formula>0.6</formula>
    </cfRule>
    <cfRule type="cellIs" dxfId="662" priority="44" operator="lessThan">
      <formula>0.7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8"/>
  <sheetViews>
    <sheetView zoomScale="90" zoomScaleNormal="90" workbookViewId="0">
      <selection activeCell="K17" activeCellId="1" sqref="I43:I88 K17"/>
    </sheetView>
  </sheetViews>
  <sheetFormatPr defaultRowHeight="15"/>
  <cols>
    <col min="1" max="2" width="15.7109375"/>
    <col min="3" max="3" width="13.28515625"/>
    <col min="4" max="4" width="17"/>
    <col min="5" max="5" width="20"/>
    <col min="6" max="6" width="15.85546875"/>
    <col min="8" max="8" width="11.7109375"/>
    <col min="9" max="9" width="15.85546875"/>
    <col min="10" max="10" width="8.42578125"/>
    <col min="11" max="11" width="12.7109375"/>
    <col min="12" max="12" width="11"/>
    <col min="13" max="1025" width="8.7109375"/>
  </cols>
  <sheetData>
    <row r="1" spans="1:12">
      <c r="A1" s="1" t="s">
        <v>0</v>
      </c>
      <c r="B1" s="1"/>
      <c r="K1" s="1" t="s">
        <v>1</v>
      </c>
    </row>
    <row r="3" spans="1:12" ht="45">
      <c r="A3" s="2" t="s">
        <v>2</v>
      </c>
      <c r="B3" s="70"/>
      <c r="C3" s="4" t="s">
        <v>4</v>
      </c>
      <c r="D3" s="71" t="s">
        <v>5</v>
      </c>
      <c r="E3" s="5" t="s">
        <v>6</v>
      </c>
      <c r="F3" s="8" t="s">
        <v>7</v>
      </c>
      <c r="G3" s="36" t="s">
        <v>8</v>
      </c>
      <c r="H3" s="4" t="s">
        <v>9</v>
      </c>
      <c r="I3" s="8" t="s">
        <v>10</v>
      </c>
      <c r="K3" s="9" t="s">
        <v>11</v>
      </c>
      <c r="L3" s="10" t="s">
        <v>12</v>
      </c>
    </row>
    <row r="4" spans="1:12">
      <c r="A4" s="58" t="s">
        <v>13</v>
      </c>
      <c r="B4" s="59"/>
      <c r="C4" s="58" t="s">
        <v>15</v>
      </c>
      <c r="D4" s="72" t="s">
        <v>16</v>
      </c>
      <c r="E4" s="73" t="s">
        <v>17</v>
      </c>
      <c r="F4" s="59" t="s">
        <v>18</v>
      </c>
      <c r="G4" s="74"/>
      <c r="H4" s="58"/>
      <c r="I4" s="59"/>
      <c r="K4" s="16" t="s">
        <v>19</v>
      </c>
      <c r="L4" s="17">
        <v>0.7</v>
      </c>
    </row>
    <row r="5" spans="1:12">
      <c r="A5" s="44" t="s">
        <v>20</v>
      </c>
      <c r="B5" s="45" t="s">
        <v>21</v>
      </c>
      <c r="C5" s="19"/>
      <c r="D5" s="46"/>
      <c r="E5" s="46"/>
      <c r="F5" s="47"/>
      <c r="G5" s="75"/>
      <c r="H5" s="62">
        <v>160</v>
      </c>
      <c r="I5" s="47">
        <v>0.5625</v>
      </c>
      <c r="K5" s="23" t="s">
        <v>22</v>
      </c>
      <c r="L5" s="24">
        <v>0.6</v>
      </c>
    </row>
    <row r="6" spans="1:12">
      <c r="A6" s="44" t="s">
        <v>20</v>
      </c>
      <c r="B6" s="45" t="s">
        <v>21</v>
      </c>
      <c r="C6" s="51"/>
      <c r="D6" s="52"/>
      <c r="E6" s="52"/>
      <c r="F6" s="24"/>
      <c r="G6" s="63"/>
      <c r="H6" s="28">
        <v>130</v>
      </c>
      <c r="I6" s="24">
        <v>0.34499999999999997</v>
      </c>
      <c r="K6" s="29" t="s">
        <v>23</v>
      </c>
      <c r="L6" s="24">
        <v>0.5</v>
      </c>
    </row>
    <row r="7" spans="1:12">
      <c r="A7" s="44" t="s">
        <v>20</v>
      </c>
      <c r="B7" s="45" t="s">
        <v>21</v>
      </c>
      <c r="C7" s="51"/>
      <c r="D7" s="52"/>
      <c r="E7" s="52"/>
      <c r="F7" s="24"/>
      <c r="G7" s="63"/>
      <c r="H7" s="28">
        <v>160</v>
      </c>
      <c r="I7" s="24">
        <v>0.5</v>
      </c>
      <c r="K7" s="29" t="s">
        <v>24</v>
      </c>
      <c r="L7" s="24">
        <v>0.4</v>
      </c>
    </row>
    <row r="8" spans="1:12">
      <c r="A8" s="44" t="s">
        <v>20</v>
      </c>
      <c r="B8" s="45" t="s">
        <v>21</v>
      </c>
      <c r="C8" s="51"/>
      <c r="D8" s="52"/>
      <c r="E8" s="52"/>
      <c r="F8" s="24"/>
      <c r="G8" s="63"/>
      <c r="H8" s="28">
        <v>120</v>
      </c>
      <c r="I8" s="24"/>
      <c r="K8" s="30" t="s">
        <v>25</v>
      </c>
      <c r="L8" s="31">
        <v>0</v>
      </c>
    </row>
    <row r="9" spans="1:12">
      <c r="A9" s="44" t="s">
        <v>20</v>
      </c>
      <c r="B9" s="45" t="s">
        <v>21</v>
      </c>
      <c r="C9" s="51"/>
      <c r="D9" s="52"/>
      <c r="E9" s="52"/>
      <c r="F9" s="24"/>
      <c r="G9" s="63"/>
      <c r="H9" s="28">
        <v>160</v>
      </c>
      <c r="I9" s="24">
        <v>0.48249999999999998</v>
      </c>
    </row>
    <row r="10" spans="1:12">
      <c r="A10" s="44" t="s">
        <v>20</v>
      </c>
      <c r="B10" s="45" t="s">
        <v>21</v>
      </c>
      <c r="C10" s="51"/>
      <c r="D10" s="52"/>
      <c r="E10" s="52"/>
      <c r="F10" s="24"/>
      <c r="G10" s="63"/>
      <c r="H10" s="28">
        <v>160</v>
      </c>
      <c r="I10" s="24">
        <v>0.42749999999999999</v>
      </c>
    </row>
    <row r="11" spans="1:12">
      <c r="A11" s="44" t="s">
        <v>20</v>
      </c>
      <c r="B11" s="45" t="s">
        <v>21</v>
      </c>
      <c r="C11" s="51"/>
      <c r="D11" s="52"/>
      <c r="E11" s="52"/>
      <c r="F11" s="24"/>
      <c r="G11" s="63"/>
      <c r="H11" s="28">
        <v>160</v>
      </c>
      <c r="I11" s="24">
        <v>0.75249999999999995</v>
      </c>
    </row>
    <row r="12" spans="1:12">
      <c r="A12" s="44" t="s">
        <v>20</v>
      </c>
      <c r="B12" s="45" t="s">
        <v>21</v>
      </c>
      <c r="C12" s="51"/>
      <c r="D12" s="52"/>
      <c r="E12" s="52"/>
      <c r="F12" s="24"/>
      <c r="G12" s="63"/>
      <c r="H12" s="28">
        <v>120</v>
      </c>
      <c r="I12" s="24"/>
    </row>
    <row r="13" spans="1:12">
      <c r="A13" s="44" t="s">
        <v>20</v>
      </c>
      <c r="B13" s="45" t="s">
        <v>21</v>
      </c>
      <c r="C13" s="51"/>
      <c r="D13" s="52"/>
      <c r="E13" s="52"/>
      <c r="F13" s="24"/>
      <c r="G13" s="63"/>
      <c r="H13" s="28">
        <v>120</v>
      </c>
      <c r="I13" s="24"/>
    </row>
    <row r="14" spans="1:12">
      <c r="A14" s="44" t="s">
        <v>20</v>
      </c>
      <c r="B14" s="45" t="s">
        <v>21</v>
      </c>
      <c r="C14" s="51"/>
      <c r="D14" s="52"/>
      <c r="E14" s="52"/>
      <c r="F14" s="24"/>
      <c r="G14" s="63"/>
      <c r="H14" s="28">
        <v>160</v>
      </c>
      <c r="I14" s="24">
        <v>0.61499999999999999</v>
      </c>
    </row>
    <row r="15" spans="1:12">
      <c r="A15" s="44" t="s">
        <v>20</v>
      </c>
      <c r="B15" s="45" t="s">
        <v>21</v>
      </c>
      <c r="C15" s="51"/>
      <c r="D15" s="52"/>
      <c r="E15" s="52"/>
      <c r="F15" s="24"/>
      <c r="G15" s="63"/>
      <c r="H15" s="28">
        <v>160</v>
      </c>
      <c r="I15" s="24">
        <v>0.755</v>
      </c>
    </row>
    <row r="16" spans="1:12">
      <c r="A16" s="44" t="s">
        <v>20</v>
      </c>
      <c r="B16" s="45" t="s">
        <v>21</v>
      </c>
      <c r="C16" s="51"/>
      <c r="D16" s="52"/>
      <c r="E16" s="52"/>
      <c r="F16" s="24"/>
      <c r="G16" s="63"/>
      <c r="H16" s="28">
        <v>130</v>
      </c>
      <c r="I16" s="24">
        <v>0.3075</v>
      </c>
    </row>
    <row r="17" spans="1:9">
      <c r="A17" s="44" t="s">
        <v>20</v>
      </c>
      <c r="B17" s="45" t="s">
        <v>21</v>
      </c>
      <c r="C17" s="51"/>
      <c r="D17" s="52"/>
      <c r="E17" s="52"/>
      <c r="F17" s="24"/>
      <c r="G17" s="63"/>
      <c r="H17" s="28">
        <v>120</v>
      </c>
      <c r="I17" s="24"/>
    </row>
    <row r="18" spans="1:9">
      <c r="A18" s="44" t="s">
        <v>20</v>
      </c>
      <c r="B18" s="45" t="s">
        <v>21</v>
      </c>
      <c r="C18" s="51"/>
      <c r="D18" s="52"/>
      <c r="E18" s="52"/>
      <c r="F18" s="24"/>
      <c r="G18" s="63"/>
      <c r="H18" s="28">
        <v>150</v>
      </c>
      <c r="I18" s="24">
        <v>0.42749999999999999</v>
      </c>
    </row>
    <row r="19" spans="1:9">
      <c r="A19" s="44" t="s">
        <v>20</v>
      </c>
      <c r="B19" s="45" t="s">
        <v>21</v>
      </c>
      <c r="C19" s="51"/>
      <c r="D19" s="52"/>
      <c r="E19" s="52"/>
      <c r="F19" s="24"/>
      <c r="G19" s="63"/>
      <c r="H19" s="28">
        <v>120</v>
      </c>
      <c r="I19" s="24"/>
    </row>
    <row r="20" spans="1:9">
      <c r="A20" s="44" t="s">
        <v>20</v>
      </c>
      <c r="B20" s="45" t="s">
        <v>21</v>
      </c>
      <c r="C20" s="51"/>
      <c r="D20" s="52"/>
      <c r="E20" s="52"/>
      <c r="F20" s="24"/>
      <c r="G20" s="63"/>
      <c r="H20" s="28">
        <v>120</v>
      </c>
      <c r="I20" s="24"/>
    </row>
    <row r="21" spans="1:9">
      <c r="A21" s="44" t="s">
        <v>20</v>
      </c>
      <c r="B21" s="45" t="s">
        <v>21</v>
      </c>
      <c r="C21" s="51"/>
      <c r="D21" s="52"/>
      <c r="E21" s="52"/>
      <c r="F21" s="24"/>
      <c r="G21" s="63"/>
      <c r="H21" s="28">
        <v>120</v>
      </c>
      <c r="I21" s="24"/>
    </row>
    <row r="22" spans="1:9">
      <c r="A22" s="44" t="s">
        <v>20</v>
      </c>
      <c r="B22" s="45" t="s">
        <v>21</v>
      </c>
      <c r="C22" s="51"/>
      <c r="D22" s="52"/>
      <c r="E22" s="52"/>
      <c r="F22" s="24"/>
      <c r="G22" s="63"/>
      <c r="H22" s="28">
        <v>150</v>
      </c>
      <c r="I22" s="24">
        <v>0.57750000000000001</v>
      </c>
    </row>
    <row r="23" spans="1:9">
      <c r="A23" s="44" t="s">
        <v>20</v>
      </c>
      <c r="B23" s="45" t="s">
        <v>21</v>
      </c>
      <c r="C23" s="51"/>
      <c r="D23" s="52"/>
      <c r="E23" s="52"/>
      <c r="F23" s="24"/>
      <c r="G23" s="63"/>
      <c r="H23" s="28">
        <v>160</v>
      </c>
      <c r="I23" s="24">
        <v>0.6925</v>
      </c>
    </row>
    <row r="24" spans="1:9">
      <c r="A24" s="44" t="s">
        <v>20</v>
      </c>
      <c r="B24" s="45" t="s">
        <v>21</v>
      </c>
      <c r="C24" s="51"/>
      <c r="D24" s="52"/>
      <c r="E24" s="52"/>
      <c r="F24" s="24"/>
      <c r="G24" s="63"/>
      <c r="H24" s="28">
        <v>150</v>
      </c>
      <c r="I24" s="24">
        <v>0.375</v>
      </c>
    </row>
    <row r="25" spans="1:9">
      <c r="A25" s="44" t="s">
        <v>20</v>
      </c>
      <c r="B25" s="45" t="s">
        <v>21</v>
      </c>
      <c r="C25" s="51"/>
      <c r="D25" s="52"/>
      <c r="E25" s="52"/>
      <c r="F25" s="24"/>
      <c r="G25" s="63"/>
      <c r="H25" s="28">
        <v>120</v>
      </c>
      <c r="I25" s="24"/>
    </row>
    <row r="26" spans="1:9">
      <c r="A26" s="44" t="s">
        <v>20</v>
      </c>
      <c r="B26" s="45" t="s">
        <v>21</v>
      </c>
      <c r="C26" s="51"/>
      <c r="D26" s="52"/>
      <c r="E26" s="52"/>
      <c r="F26" s="24"/>
      <c r="G26" s="63"/>
      <c r="H26" s="28">
        <v>120</v>
      </c>
      <c r="I26" s="24"/>
    </row>
    <row r="27" spans="1:9">
      <c r="A27" s="44" t="s">
        <v>20</v>
      </c>
      <c r="B27" s="45" t="s">
        <v>21</v>
      </c>
      <c r="C27" s="51"/>
      <c r="D27" s="52"/>
      <c r="E27" s="52"/>
      <c r="F27" s="24"/>
      <c r="G27" s="63"/>
      <c r="H27" s="28">
        <v>130</v>
      </c>
      <c r="I27" s="24">
        <v>0.34749999999999998</v>
      </c>
    </row>
    <row r="28" spans="1:9">
      <c r="A28" s="44" t="s">
        <v>20</v>
      </c>
      <c r="B28" s="45" t="s">
        <v>21</v>
      </c>
      <c r="C28" s="51"/>
      <c r="D28" s="52"/>
      <c r="E28" s="52"/>
      <c r="F28" s="24"/>
      <c r="G28" s="63"/>
      <c r="H28" s="28">
        <v>120</v>
      </c>
      <c r="I28" s="24"/>
    </row>
    <row r="29" spans="1:9">
      <c r="A29" s="44" t="s">
        <v>20</v>
      </c>
      <c r="B29" s="45" t="s">
        <v>21</v>
      </c>
      <c r="C29" s="51"/>
      <c r="D29" s="52"/>
      <c r="E29" s="52"/>
      <c r="F29" s="24"/>
      <c r="G29" s="63"/>
      <c r="H29" s="28">
        <v>160</v>
      </c>
      <c r="I29" s="24">
        <v>0.5625</v>
      </c>
    </row>
    <row r="30" spans="1:9">
      <c r="A30" s="44" t="s">
        <v>20</v>
      </c>
      <c r="B30" s="45" t="s">
        <v>21</v>
      </c>
      <c r="C30" s="51"/>
      <c r="D30" s="52"/>
      <c r="E30" s="52"/>
      <c r="F30" s="24"/>
      <c r="G30" s="63"/>
      <c r="H30" s="28">
        <v>160</v>
      </c>
      <c r="I30" s="24">
        <v>0.64</v>
      </c>
    </row>
    <row r="31" spans="1:9">
      <c r="A31" s="44" t="s">
        <v>20</v>
      </c>
      <c r="B31" s="45" t="s">
        <v>21</v>
      </c>
      <c r="C31" s="51"/>
      <c r="D31" s="52"/>
      <c r="E31" s="52"/>
      <c r="F31" s="24"/>
      <c r="G31" s="63"/>
      <c r="H31" s="28">
        <v>150</v>
      </c>
      <c r="I31" s="24">
        <v>0.41499999999999998</v>
      </c>
    </row>
    <row r="32" spans="1:9">
      <c r="A32" s="44" t="s">
        <v>20</v>
      </c>
      <c r="B32" s="45" t="s">
        <v>21</v>
      </c>
      <c r="C32" s="51"/>
      <c r="D32" s="52"/>
      <c r="E32" s="52"/>
      <c r="F32" s="24"/>
      <c r="G32" s="63"/>
      <c r="H32" s="28">
        <v>160</v>
      </c>
      <c r="I32" s="24">
        <v>0.45500000000000002</v>
      </c>
    </row>
    <row r="33" spans="1:9">
      <c r="A33" s="44" t="s">
        <v>20</v>
      </c>
      <c r="B33" s="45" t="s">
        <v>21</v>
      </c>
      <c r="C33" s="54"/>
      <c r="D33" s="55"/>
      <c r="E33" s="55"/>
      <c r="F33" s="31"/>
      <c r="G33" s="64"/>
      <c r="H33" s="35">
        <v>160</v>
      </c>
      <c r="I33" s="31">
        <v>0.54749999999999999</v>
      </c>
    </row>
    <row r="35" spans="1:9">
      <c r="A35" s="1" t="s">
        <v>26</v>
      </c>
      <c r="B35" s="1"/>
    </row>
    <row r="37" spans="1:9" ht="45">
      <c r="A37" s="2" t="s">
        <v>2</v>
      </c>
      <c r="B37" s="70"/>
      <c r="C37" s="4" t="s">
        <v>4</v>
      </c>
      <c r="D37" s="71" t="s">
        <v>5</v>
      </c>
      <c r="E37" s="5" t="s">
        <v>6</v>
      </c>
      <c r="F37" s="8" t="s">
        <v>7</v>
      </c>
      <c r="G37" s="36" t="s">
        <v>8</v>
      </c>
      <c r="H37" s="37"/>
      <c r="I37" s="37"/>
    </row>
    <row r="38" spans="1:9">
      <c r="A38" s="38" t="s">
        <v>13</v>
      </c>
      <c r="B38" s="41"/>
      <c r="C38" s="58" t="s">
        <v>15</v>
      </c>
      <c r="D38" s="72" t="s">
        <v>16</v>
      </c>
      <c r="E38" s="73" t="s">
        <v>17</v>
      </c>
      <c r="F38" s="59" t="s">
        <v>18</v>
      </c>
      <c r="G38" s="76"/>
      <c r="H38" s="37"/>
      <c r="I38" s="37"/>
    </row>
    <row r="39" spans="1:9" hidden="1">
      <c r="A39" s="58" t="s">
        <v>27</v>
      </c>
      <c r="B39" s="59"/>
      <c r="C39" s="11">
        <v>65</v>
      </c>
      <c r="D39" s="13">
        <v>35</v>
      </c>
      <c r="E39" s="13">
        <v>35</v>
      </c>
      <c r="F39" s="15">
        <v>75</v>
      </c>
      <c r="G39" s="77"/>
      <c r="H39" s="37"/>
      <c r="I39" s="37"/>
    </row>
    <row r="40" spans="1:9">
      <c r="A40" s="44" t="s">
        <v>20</v>
      </c>
      <c r="B40" s="78" t="s">
        <v>21</v>
      </c>
      <c r="C40" s="19">
        <v>0</v>
      </c>
      <c r="D40" s="46">
        <v>0</v>
      </c>
      <c r="E40" s="46">
        <v>0</v>
      </c>
      <c r="F40" s="47">
        <v>0</v>
      </c>
      <c r="G40" s="20">
        <v>0</v>
      </c>
      <c r="H40" s="49"/>
      <c r="I40" s="49"/>
    </row>
    <row r="41" spans="1:9">
      <c r="A41" s="44" t="s">
        <v>20</v>
      </c>
      <c r="B41" s="78" t="s">
        <v>21</v>
      </c>
      <c r="C41" s="51">
        <v>0.42857142857142899</v>
      </c>
      <c r="D41" s="52">
        <v>0</v>
      </c>
      <c r="E41" s="52">
        <v>0.25</v>
      </c>
      <c r="F41" s="24">
        <v>0.57142857142857095</v>
      </c>
      <c r="G41" s="79">
        <v>0.3125</v>
      </c>
      <c r="H41" s="49"/>
      <c r="I41" s="49"/>
    </row>
    <row r="42" spans="1:9">
      <c r="A42" s="44" t="s">
        <v>20</v>
      </c>
      <c r="B42" s="78" t="s">
        <v>21</v>
      </c>
      <c r="C42" s="51">
        <v>0.28571428571428598</v>
      </c>
      <c r="D42" s="52">
        <v>0.625</v>
      </c>
      <c r="E42" s="52">
        <v>0.5</v>
      </c>
      <c r="F42" s="24">
        <v>0.71428571428571397</v>
      </c>
      <c r="G42" s="79">
        <v>0.53125</v>
      </c>
      <c r="H42" s="49"/>
      <c r="I42" s="49"/>
    </row>
    <row r="43" spans="1:9">
      <c r="A43" s="44" t="s">
        <v>20</v>
      </c>
      <c r="B43" s="78" t="s">
        <v>21</v>
      </c>
      <c r="C43" s="51">
        <v>0</v>
      </c>
      <c r="D43" s="52">
        <v>0</v>
      </c>
      <c r="E43" s="52">
        <v>0</v>
      </c>
      <c r="F43" s="24">
        <v>0</v>
      </c>
      <c r="G43" s="79">
        <v>0</v>
      </c>
      <c r="H43" s="49"/>
    </row>
    <row r="44" spans="1:9">
      <c r="A44" s="44" t="s">
        <v>20</v>
      </c>
      <c r="B44" s="78" t="s">
        <v>21</v>
      </c>
      <c r="C44" s="51">
        <v>0</v>
      </c>
      <c r="D44" s="52">
        <v>0</v>
      </c>
      <c r="E44" s="52">
        <v>0</v>
      </c>
      <c r="F44" s="24">
        <v>0</v>
      </c>
      <c r="G44" s="79">
        <v>0</v>
      </c>
      <c r="H44" s="49"/>
    </row>
    <row r="45" spans="1:9">
      <c r="A45" s="44" t="s">
        <v>20</v>
      </c>
      <c r="B45" s="78" t="s">
        <v>21</v>
      </c>
      <c r="C45" s="51">
        <v>0.14285714285714299</v>
      </c>
      <c r="D45" s="52">
        <v>0.125</v>
      </c>
      <c r="E45" s="52">
        <v>0.5</v>
      </c>
      <c r="F45" s="24">
        <v>0.57142857142857095</v>
      </c>
      <c r="G45" s="79">
        <v>0.33482142857142899</v>
      </c>
      <c r="H45" s="49"/>
    </row>
    <row r="46" spans="1:9">
      <c r="A46" s="44" t="s">
        <v>20</v>
      </c>
      <c r="B46" s="78" t="s">
        <v>21</v>
      </c>
      <c r="C46" s="51">
        <v>0.28571428571428598</v>
      </c>
      <c r="D46" s="52">
        <v>0.125</v>
      </c>
      <c r="E46" s="52">
        <v>0.25</v>
      </c>
      <c r="F46" s="24">
        <v>0.14285714285714299</v>
      </c>
      <c r="G46" s="79">
        <v>0.20089285714285701</v>
      </c>
      <c r="H46" s="49"/>
    </row>
    <row r="47" spans="1:9">
      <c r="A47" s="44" t="s">
        <v>20</v>
      </c>
      <c r="B47" s="78" t="s">
        <v>21</v>
      </c>
      <c r="C47" s="51">
        <v>0.14285714285714299</v>
      </c>
      <c r="D47" s="52">
        <v>0</v>
      </c>
      <c r="E47" s="52">
        <v>0.125</v>
      </c>
      <c r="F47" s="24">
        <v>0</v>
      </c>
      <c r="G47" s="79">
        <v>6.6964285714285698E-2</v>
      </c>
      <c r="H47" s="49"/>
    </row>
    <row r="48" spans="1:9">
      <c r="A48" s="44" t="s">
        <v>20</v>
      </c>
      <c r="B48" s="78" t="s">
        <v>21</v>
      </c>
      <c r="C48" s="51">
        <v>0.14285714285714299</v>
      </c>
      <c r="D48" s="52">
        <v>0</v>
      </c>
      <c r="E48" s="52">
        <v>0.25</v>
      </c>
      <c r="F48" s="24">
        <v>0.14285714285714299</v>
      </c>
      <c r="G48" s="79">
        <v>0.13392857142857101</v>
      </c>
      <c r="H48" s="49"/>
    </row>
    <row r="49" spans="1:8">
      <c r="A49" s="44" t="s">
        <v>20</v>
      </c>
      <c r="B49" s="78" t="s">
        <v>21</v>
      </c>
      <c r="C49" s="51">
        <v>0</v>
      </c>
      <c r="D49" s="52">
        <v>0</v>
      </c>
      <c r="E49" s="52">
        <v>0</v>
      </c>
      <c r="F49" s="24">
        <v>0</v>
      </c>
      <c r="G49" s="79">
        <v>0</v>
      </c>
      <c r="H49" s="49"/>
    </row>
    <row r="50" spans="1:8">
      <c r="A50" s="44" t="s">
        <v>20</v>
      </c>
      <c r="B50" s="78" t="s">
        <v>21</v>
      </c>
      <c r="C50" s="51">
        <v>0</v>
      </c>
      <c r="D50" s="52">
        <v>0</v>
      </c>
      <c r="E50" s="52">
        <v>0</v>
      </c>
      <c r="F50" s="24">
        <v>0</v>
      </c>
      <c r="G50" s="79">
        <v>0</v>
      </c>
      <c r="H50" s="49"/>
    </row>
    <row r="51" spans="1:8">
      <c r="A51" s="44" t="s">
        <v>20</v>
      </c>
      <c r="B51" s="78" t="s">
        <v>21</v>
      </c>
      <c r="C51" s="51">
        <v>0</v>
      </c>
      <c r="D51" s="52">
        <v>0</v>
      </c>
      <c r="E51" s="52">
        <v>0</v>
      </c>
      <c r="F51" s="24">
        <v>0</v>
      </c>
      <c r="G51" s="79">
        <v>0</v>
      </c>
      <c r="H51" s="49"/>
    </row>
    <row r="52" spans="1:8">
      <c r="A52" s="44" t="s">
        <v>20</v>
      </c>
      <c r="B52" s="78" t="s">
        <v>21</v>
      </c>
      <c r="C52" s="51">
        <v>0.57142857142857095</v>
      </c>
      <c r="D52" s="52">
        <v>0</v>
      </c>
      <c r="E52" s="52">
        <v>0.125</v>
      </c>
      <c r="F52" s="24">
        <v>0.42857142857142899</v>
      </c>
      <c r="G52" s="79">
        <v>0.28125</v>
      </c>
      <c r="H52" s="49"/>
    </row>
    <row r="53" spans="1:8">
      <c r="A53" s="44" t="s">
        <v>20</v>
      </c>
      <c r="B53" s="78" t="s">
        <v>21</v>
      </c>
      <c r="C53" s="51">
        <v>0.28571428571428598</v>
      </c>
      <c r="D53" s="52">
        <v>0.375</v>
      </c>
      <c r="E53" s="52">
        <v>0.5</v>
      </c>
      <c r="F53" s="24">
        <v>0.57142857142857095</v>
      </c>
      <c r="G53" s="79">
        <v>0.43303571428571402</v>
      </c>
      <c r="H53" s="49"/>
    </row>
    <row r="54" spans="1:8">
      <c r="A54" s="44" t="s">
        <v>20</v>
      </c>
      <c r="B54" s="78" t="s">
        <v>21</v>
      </c>
      <c r="C54" s="51">
        <v>0.14285714285714299</v>
      </c>
      <c r="D54" s="52">
        <v>0.375</v>
      </c>
      <c r="E54" s="52">
        <v>0.25</v>
      </c>
      <c r="F54" s="24">
        <v>0.28571428571428598</v>
      </c>
      <c r="G54" s="79">
        <v>0.26339285714285698</v>
      </c>
      <c r="H54" s="49"/>
    </row>
    <row r="55" spans="1:8">
      <c r="A55" s="44" t="s">
        <v>20</v>
      </c>
      <c r="B55" s="78" t="s">
        <v>21</v>
      </c>
      <c r="C55" s="51">
        <v>0.28571428571428598</v>
      </c>
      <c r="D55" s="52">
        <v>0.375</v>
      </c>
      <c r="E55" s="52">
        <v>0.625</v>
      </c>
      <c r="F55" s="24">
        <v>0.71428571428571397</v>
      </c>
      <c r="G55" s="79">
        <v>0.5</v>
      </c>
      <c r="H55" s="49"/>
    </row>
    <row r="56" spans="1:8">
      <c r="A56" s="44" t="s">
        <v>20</v>
      </c>
      <c r="B56" s="78" t="s">
        <v>21</v>
      </c>
      <c r="C56" s="51">
        <v>0</v>
      </c>
      <c r="D56" s="52">
        <v>0</v>
      </c>
      <c r="E56" s="52">
        <v>0</v>
      </c>
      <c r="F56" s="24">
        <v>0</v>
      </c>
      <c r="G56" s="79">
        <v>0</v>
      </c>
      <c r="H56" s="49"/>
    </row>
    <row r="57" spans="1:8">
      <c r="A57" s="44" t="s">
        <v>20</v>
      </c>
      <c r="B57" s="78" t="s">
        <v>21</v>
      </c>
      <c r="C57" s="51">
        <v>0</v>
      </c>
      <c r="D57" s="52">
        <v>0.125</v>
      </c>
      <c r="E57" s="52">
        <v>0.25</v>
      </c>
      <c r="F57" s="24">
        <v>0.28571428571428598</v>
      </c>
      <c r="G57" s="79">
        <v>0.16517857142857101</v>
      </c>
      <c r="H57" s="49"/>
    </row>
    <row r="58" spans="1:8">
      <c r="A58" s="44" t="s">
        <v>20</v>
      </c>
      <c r="B58" s="78" t="s">
        <v>21</v>
      </c>
      <c r="C58" s="51">
        <v>0.28571428571428598</v>
      </c>
      <c r="D58" s="52">
        <v>0.5</v>
      </c>
      <c r="E58" s="52">
        <v>0.75</v>
      </c>
      <c r="F58" s="24">
        <v>0.28571428571428598</v>
      </c>
      <c r="G58" s="79">
        <v>0.45535714285714302</v>
      </c>
      <c r="H58" s="49"/>
    </row>
    <row r="59" spans="1:8">
      <c r="A59" s="44" t="s">
        <v>20</v>
      </c>
      <c r="B59" s="78" t="s">
        <v>21</v>
      </c>
      <c r="C59" s="51">
        <v>0.42857142857142899</v>
      </c>
      <c r="D59" s="52">
        <v>0.125</v>
      </c>
      <c r="E59" s="52">
        <v>0.5</v>
      </c>
      <c r="F59" s="24">
        <v>0.71428571428571397</v>
      </c>
      <c r="G59" s="79">
        <v>0.44196428571428598</v>
      </c>
      <c r="H59" s="49"/>
    </row>
    <row r="60" spans="1:8">
      <c r="A60" s="44" t="s">
        <v>20</v>
      </c>
      <c r="B60" s="78" t="s">
        <v>21</v>
      </c>
      <c r="C60" s="51">
        <v>0.71428571428571397</v>
      </c>
      <c r="D60" s="52">
        <v>0.5</v>
      </c>
      <c r="E60" s="52">
        <v>1</v>
      </c>
      <c r="F60" s="24">
        <v>0.57142857142857095</v>
      </c>
      <c r="G60" s="79">
        <v>0.69642857142857095</v>
      </c>
      <c r="H60" s="49"/>
    </row>
    <row r="61" spans="1:8">
      <c r="A61" s="44" t="s">
        <v>20</v>
      </c>
      <c r="B61" s="78" t="s">
        <v>21</v>
      </c>
      <c r="C61" s="51">
        <v>0</v>
      </c>
      <c r="D61" s="52">
        <v>0</v>
      </c>
      <c r="E61" s="52">
        <v>0.125</v>
      </c>
      <c r="F61" s="24">
        <v>0.14285714285714299</v>
      </c>
      <c r="G61" s="79">
        <v>6.6964285714285698E-2</v>
      </c>
      <c r="H61" s="49"/>
    </row>
    <row r="62" spans="1:8">
      <c r="A62" s="44" t="s">
        <v>20</v>
      </c>
      <c r="B62" s="78" t="s">
        <v>21</v>
      </c>
      <c r="C62" s="51">
        <v>0</v>
      </c>
      <c r="D62" s="52">
        <v>0</v>
      </c>
      <c r="E62" s="52">
        <v>0</v>
      </c>
      <c r="F62" s="24">
        <v>0</v>
      </c>
      <c r="G62" s="79">
        <v>0</v>
      </c>
      <c r="H62" s="49"/>
    </row>
    <row r="63" spans="1:8">
      <c r="A63" s="44" t="s">
        <v>20</v>
      </c>
      <c r="B63" s="78" t="s">
        <v>21</v>
      </c>
      <c r="C63" s="51">
        <v>0.57142857142857095</v>
      </c>
      <c r="D63" s="52">
        <v>0.5</v>
      </c>
      <c r="E63" s="52">
        <v>0.5</v>
      </c>
      <c r="F63" s="24">
        <v>0.57142857142857095</v>
      </c>
      <c r="G63" s="79">
        <v>0.53571428571428603</v>
      </c>
      <c r="H63" s="49"/>
    </row>
    <row r="64" spans="1:8">
      <c r="A64" s="44" t="s">
        <v>20</v>
      </c>
      <c r="B64" s="78" t="s">
        <v>21</v>
      </c>
      <c r="C64" s="51">
        <v>0.28571428571428598</v>
      </c>
      <c r="D64" s="52">
        <v>0.75</v>
      </c>
      <c r="E64" s="52">
        <v>0.875</v>
      </c>
      <c r="F64" s="24">
        <v>0.71428571428571397</v>
      </c>
      <c r="G64" s="79">
        <v>0.65625</v>
      </c>
      <c r="H64" s="49"/>
    </row>
    <row r="65" spans="1:8">
      <c r="A65" s="44" t="s">
        <v>20</v>
      </c>
      <c r="B65" s="78" t="s">
        <v>21</v>
      </c>
      <c r="C65" s="51">
        <v>0.28571428571428598</v>
      </c>
      <c r="D65" s="52">
        <v>0</v>
      </c>
      <c r="E65" s="52">
        <v>0.375</v>
      </c>
      <c r="F65" s="24">
        <v>0.42857142857142899</v>
      </c>
      <c r="G65" s="79">
        <v>0.27232142857142899</v>
      </c>
      <c r="H65" s="49"/>
    </row>
    <row r="66" spans="1:8">
      <c r="A66" s="44" t="s">
        <v>20</v>
      </c>
      <c r="B66" s="78" t="s">
        <v>21</v>
      </c>
      <c r="C66" s="51">
        <v>0.14285714285714299</v>
      </c>
      <c r="D66" s="52">
        <v>0.25</v>
      </c>
      <c r="E66" s="52">
        <v>0.625</v>
      </c>
      <c r="F66" s="24">
        <v>0.42857142857142899</v>
      </c>
      <c r="G66" s="79">
        <v>0.36160714285714302</v>
      </c>
      <c r="H66" s="49"/>
    </row>
    <row r="67" spans="1:8">
      <c r="A67" s="44" t="s">
        <v>20</v>
      </c>
      <c r="B67" s="78" t="s">
        <v>21</v>
      </c>
      <c r="C67" s="51">
        <v>0.28571428571428598</v>
      </c>
      <c r="D67" s="52">
        <v>0.25</v>
      </c>
      <c r="E67" s="52">
        <v>0</v>
      </c>
      <c r="F67" s="24">
        <v>0.14285714285714299</v>
      </c>
      <c r="G67" s="79">
        <v>0.16964285714285701</v>
      </c>
      <c r="H67" s="49"/>
    </row>
    <row r="68" spans="1:8">
      <c r="A68" s="44" t="s">
        <v>20</v>
      </c>
      <c r="B68" s="78" t="s">
        <v>21</v>
      </c>
      <c r="C68" s="54">
        <v>0.14285714285714299</v>
      </c>
      <c r="D68" s="55">
        <v>0</v>
      </c>
      <c r="E68" s="55">
        <v>0.125</v>
      </c>
      <c r="F68" s="31">
        <v>0.14285714285714299</v>
      </c>
      <c r="G68" s="80">
        <v>0.10267857142857099</v>
      </c>
      <c r="H68" s="49"/>
    </row>
  </sheetData>
  <conditionalFormatting sqref="K2">
    <cfRule type="expression" dxfId="661" priority="2">
      <formula>"ISTEXT()"</formula>
    </cfRule>
  </conditionalFormatting>
  <conditionalFormatting sqref="A40:B40">
    <cfRule type="expression" dxfId="660" priority="3">
      <formula>OR(ISTEXT('CSD 1a'!A40),ISBLANK('CSD 1a'!A40))</formula>
    </cfRule>
    <cfRule type="cellIs" dxfId="659" priority="4" operator="greaterThan">
      <formula>0.695</formula>
    </cfRule>
    <cfRule type="cellIs" dxfId="658" priority="5" operator="lessThan">
      <formula>0.4</formula>
    </cfRule>
    <cfRule type="cellIs" dxfId="657" priority="6" operator="lessThan">
      <formula>0.5</formula>
    </cfRule>
    <cfRule type="cellIs" dxfId="656" priority="7" operator="lessThan">
      <formula>0.6</formula>
    </cfRule>
    <cfRule type="cellIs" dxfId="655" priority="8" operator="lessThan">
      <formula>0.7</formula>
    </cfRule>
  </conditionalFormatting>
  <conditionalFormatting sqref="C3:C4">
    <cfRule type="expression" dxfId="654" priority="9">
      <formula>OR(ISTEXT('CSD 1a'!C3),ISBLANK('CSD 1a'!C3))</formula>
    </cfRule>
    <cfRule type="cellIs" dxfId="653" priority="10" operator="greaterThan">
      <formula>0.695</formula>
    </cfRule>
    <cfRule type="cellIs" dxfId="652" priority="11" operator="lessThan">
      <formula>0.4</formula>
    </cfRule>
    <cfRule type="cellIs" dxfId="651" priority="12" operator="lessThan">
      <formula>0.5</formula>
    </cfRule>
    <cfRule type="cellIs" dxfId="650" priority="13" operator="lessThan">
      <formula>0.6</formula>
    </cfRule>
    <cfRule type="cellIs" dxfId="649" priority="14" operator="lessThan">
      <formula>0.7</formula>
    </cfRule>
  </conditionalFormatting>
  <conditionalFormatting sqref="D37:F38">
    <cfRule type="expression" dxfId="648" priority="15">
      <formula>OR(ISTEXT('CSD 1a'!D37),ISBLANK('CSD 1a'!D37))</formula>
    </cfRule>
    <cfRule type="cellIs" dxfId="647" priority="16" operator="greaterThan">
      <formula>0.695</formula>
    </cfRule>
    <cfRule type="cellIs" dxfId="646" priority="17" operator="lessThan">
      <formula>0.4</formula>
    </cfRule>
    <cfRule type="cellIs" dxfId="645" priority="18" operator="lessThan">
      <formula>0.5</formula>
    </cfRule>
    <cfRule type="cellIs" dxfId="644" priority="19" operator="lessThan">
      <formula>0.6</formula>
    </cfRule>
    <cfRule type="cellIs" dxfId="643" priority="20" operator="lessThan">
      <formula>0.7</formula>
    </cfRule>
  </conditionalFormatting>
  <conditionalFormatting sqref="C37:C38">
    <cfRule type="expression" dxfId="642" priority="21">
      <formula>OR(ISTEXT('CSD 1a'!C37),ISBLANK('CSD 1a'!C37))</formula>
    </cfRule>
    <cfRule type="cellIs" dxfId="641" priority="22" operator="greaterThan">
      <formula>0.695</formula>
    </cfRule>
    <cfRule type="cellIs" dxfId="640" priority="23" operator="lessThan">
      <formula>0.4</formula>
    </cfRule>
    <cfRule type="cellIs" dxfId="639" priority="24" operator="lessThan">
      <formula>0.5</formula>
    </cfRule>
    <cfRule type="cellIs" dxfId="638" priority="25" operator="lessThan">
      <formula>0.6</formula>
    </cfRule>
    <cfRule type="cellIs" dxfId="637" priority="26" operator="lessThan">
      <formula>0.7</formula>
    </cfRule>
  </conditionalFormatting>
  <conditionalFormatting sqref="G3">
    <cfRule type="expression" dxfId="636" priority="27">
      <formula>OR(ISTEXT('CSD 1a'!G3),ISBLANK('CSD 1a'!G3))</formula>
    </cfRule>
    <cfRule type="cellIs" dxfId="635" priority="28" operator="greaterThan">
      <formula>0.695</formula>
    </cfRule>
    <cfRule type="cellIs" dxfId="634" priority="29" operator="lessThan">
      <formula>0.4</formula>
    </cfRule>
    <cfRule type="cellIs" dxfId="633" priority="30" operator="lessThan">
      <formula>0.5</formula>
    </cfRule>
    <cfRule type="cellIs" dxfId="632" priority="31" operator="lessThan">
      <formula>0.6</formula>
    </cfRule>
    <cfRule type="cellIs" dxfId="631" priority="32" operator="lessThan">
      <formula>0.7</formula>
    </cfRule>
  </conditionalFormatting>
  <conditionalFormatting sqref="G37">
    <cfRule type="expression" dxfId="630" priority="33">
      <formula>OR(ISTEXT('CSD 1a'!G37),ISBLANK('CSD 1a'!G37))</formula>
    </cfRule>
    <cfRule type="cellIs" dxfId="629" priority="34" operator="greaterThan">
      <formula>0.695</formula>
    </cfRule>
    <cfRule type="cellIs" dxfId="628" priority="35" operator="lessThan">
      <formula>0.4</formula>
    </cfRule>
    <cfRule type="cellIs" dxfId="627" priority="36" operator="lessThan">
      <formula>0.5</formula>
    </cfRule>
    <cfRule type="cellIs" dxfId="626" priority="37" operator="lessThan">
      <formula>0.6</formula>
    </cfRule>
    <cfRule type="cellIs" dxfId="625" priority="38" operator="lessThan">
      <formula>0.7</formula>
    </cfRule>
  </conditionalFormatting>
  <conditionalFormatting sqref="H3">
    <cfRule type="expression" dxfId="624" priority="39">
      <formula>OR(OR(ISTEXT('CSD 1a'!H3),ISBLANK('CSD 1a'!H3)),'CSD 1a'!H3&gt;1)</formula>
    </cfRule>
    <cfRule type="cellIs" dxfId="623" priority="40" operator="greaterThan">
      <formula>0.695</formula>
    </cfRule>
    <cfRule type="cellIs" dxfId="622" priority="41" operator="lessThan">
      <formula>0.4</formula>
    </cfRule>
    <cfRule type="cellIs" dxfId="621" priority="42" operator="lessThan">
      <formula>0.5</formula>
    </cfRule>
    <cfRule type="cellIs" dxfId="620" priority="43" operator="lessThan">
      <formula>0.6</formula>
    </cfRule>
    <cfRule type="cellIs" dxfId="619" priority="44" operator="lessThan">
      <formula>0.7</formula>
    </cfRule>
  </conditionalFormatting>
  <conditionalFormatting sqref="A41">
    <cfRule type="expression" dxfId="618" priority="45">
      <formula>OR(ISTEXT('CSD 1a'!A40),ISBLANK('CSD 1a'!A40))</formula>
    </cfRule>
    <cfRule type="cellIs" dxfId="617" priority="46" operator="greaterThan">
      <formula>0.695</formula>
    </cfRule>
    <cfRule type="cellIs" dxfId="616" priority="47" operator="lessThan">
      <formula>0.4</formula>
    </cfRule>
    <cfRule type="cellIs" dxfId="615" priority="48" operator="lessThan">
      <formula>0.5</formula>
    </cfRule>
    <cfRule type="cellIs" dxfId="614" priority="49" operator="lessThan">
      <formula>0.6</formula>
    </cfRule>
    <cfRule type="cellIs" dxfId="613" priority="50" operator="lessThan">
      <formula>0.7</formula>
    </cfRule>
  </conditionalFormatting>
  <conditionalFormatting sqref="A42">
    <cfRule type="expression" dxfId="612" priority="51">
      <formula>OR(ISTEXT('CSD 1a'!A40),ISBLANK('CSD 1a'!A40))</formula>
    </cfRule>
    <cfRule type="cellIs" dxfId="611" priority="52" operator="greaterThan">
      <formula>0.695</formula>
    </cfRule>
    <cfRule type="cellIs" dxfId="610" priority="53" operator="lessThan">
      <formula>0.4</formula>
    </cfRule>
    <cfRule type="cellIs" dxfId="609" priority="54" operator="lessThan">
      <formula>0.5</formula>
    </cfRule>
    <cfRule type="cellIs" dxfId="608" priority="55" operator="lessThan">
      <formula>0.6</formula>
    </cfRule>
    <cfRule type="cellIs" dxfId="607" priority="56" operator="lessThan">
      <formula>0.7</formula>
    </cfRule>
  </conditionalFormatting>
  <conditionalFormatting sqref="A43">
    <cfRule type="expression" dxfId="606" priority="57">
      <formula>OR(ISTEXT('CSD 1a'!A40),ISBLANK('CSD 1a'!A40))</formula>
    </cfRule>
    <cfRule type="cellIs" dxfId="605" priority="58" operator="greaterThan">
      <formula>0.695</formula>
    </cfRule>
    <cfRule type="cellIs" dxfId="604" priority="59" operator="lessThan">
      <formula>0.4</formula>
    </cfRule>
    <cfRule type="cellIs" dxfId="603" priority="60" operator="lessThan">
      <formula>0.5</formula>
    </cfRule>
    <cfRule type="cellIs" dxfId="602" priority="61" operator="lessThan">
      <formula>0.6</formula>
    </cfRule>
    <cfRule type="cellIs" dxfId="601" priority="62" operator="lessThan">
      <formula>0.7</formula>
    </cfRule>
  </conditionalFormatting>
  <conditionalFormatting sqref="A44">
    <cfRule type="expression" dxfId="600" priority="63">
      <formula>OR(ISTEXT('CSD 1a'!A40),ISBLANK('CSD 1a'!A40))</formula>
    </cfRule>
    <cfRule type="cellIs" dxfId="599" priority="64" operator="greaterThan">
      <formula>0.695</formula>
    </cfRule>
    <cfRule type="cellIs" dxfId="598" priority="65" operator="lessThan">
      <formula>0.4</formula>
    </cfRule>
    <cfRule type="cellIs" dxfId="597" priority="66" operator="lessThan">
      <formula>0.5</formula>
    </cfRule>
    <cfRule type="cellIs" dxfId="596" priority="67" operator="lessThan">
      <formula>0.6</formula>
    </cfRule>
    <cfRule type="cellIs" dxfId="595" priority="68" operator="lessThan">
      <formula>0.7</formula>
    </cfRule>
  </conditionalFormatting>
  <conditionalFormatting sqref="A45">
    <cfRule type="expression" dxfId="594" priority="69">
      <formula>OR(ISTEXT('CSD 1a'!A40),ISBLANK('CSD 1a'!A40))</formula>
    </cfRule>
    <cfRule type="cellIs" dxfId="593" priority="70" operator="greaterThan">
      <formula>0.695</formula>
    </cfRule>
    <cfRule type="cellIs" dxfId="592" priority="71" operator="lessThan">
      <formula>0.4</formula>
    </cfRule>
    <cfRule type="cellIs" dxfId="591" priority="72" operator="lessThan">
      <formula>0.5</formula>
    </cfRule>
    <cfRule type="cellIs" dxfId="590" priority="73" operator="lessThan">
      <formula>0.6</formula>
    </cfRule>
    <cfRule type="cellIs" dxfId="589" priority="74" operator="lessThan">
      <formula>0.7</formula>
    </cfRule>
  </conditionalFormatting>
  <conditionalFormatting sqref="A46">
    <cfRule type="expression" dxfId="588" priority="75">
      <formula>OR(ISTEXT('CSD 1a'!A40),ISBLANK('CSD 1a'!A40))</formula>
    </cfRule>
    <cfRule type="cellIs" dxfId="587" priority="76" operator="greaterThan">
      <formula>0.695</formula>
    </cfRule>
    <cfRule type="cellIs" dxfId="586" priority="77" operator="lessThan">
      <formula>0.4</formula>
    </cfRule>
    <cfRule type="cellIs" dxfId="585" priority="78" operator="lessThan">
      <formula>0.5</formula>
    </cfRule>
    <cfRule type="cellIs" dxfId="584" priority="79" operator="lessThan">
      <formula>0.6</formula>
    </cfRule>
    <cfRule type="cellIs" dxfId="583" priority="80" operator="lessThan">
      <formula>0.7</formula>
    </cfRule>
  </conditionalFormatting>
  <conditionalFormatting sqref="A47">
    <cfRule type="expression" dxfId="582" priority="81">
      <formula>OR(ISTEXT('CSD 1a'!A40),ISBLANK('CSD 1a'!A40))</formula>
    </cfRule>
    <cfRule type="cellIs" dxfId="581" priority="82" operator="greaterThan">
      <formula>0.695</formula>
    </cfRule>
    <cfRule type="cellIs" dxfId="580" priority="83" operator="lessThan">
      <formula>0.4</formula>
    </cfRule>
    <cfRule type="cellIs" dxfId="579" priority="84" operator="lessThan">
      <formula>0.5</formula>
    </cfRule>
    <cfRule type="cellIs" dxfId="578" priority="85" operator="lessThan">
      <formula>0.6</formula>
    </cfRule>
    <cfRule type="cellIs" dxfId="577" priority="86" operator="lessThan">
      <formula>0.7</formula>
    </cfRule>
  </conditionalFormatting>
  <conditionalFormatting sqref="A48">
    <cfRule type="expression" dxfId="576" priority="87">
      <formula>OR(ISTEXT('CSD 1a'!A40),ISBLANK('CSD 1a'!A40))</formula>
    </cfRule>
    <cfRule type="cellIs" dxfId="575" priority="88" operator="greaterThan">
      <formula>0.695</formula>
    </cfRule>
    <cfRule type="cellIs" dxfId="574" priority="89" operator="lessThan">
      <formula>0.4</formula>
    </cfRule>
    <cfRule type="cellIs" dxfId="573" priority="90" operator="lessThan">
      <formula>0.5</formula>
    </cfRule>
    <cfRule type="cellIs" dxfId="572" priority="91" operator="lessThan">
      <formula>0.6</formula>
    </cfRule>
    <cfRule type="cellIs" dxfId="571" priority="92" operator="lessThan">
      <formula>0.7</formula>
    </cfRule>
  </conditionalFormatting>
  <conditionalFormatting sqref="A49">
    <cfRule type="expression" dxfId="570" priority="93">
      <formula>OR(ISTEXT('CSD 1a'!A40),ISBLANK('CSD 1a'!A40))</formula>
    </cfRule>
    <cfRule type="cellIs" dxfId="569" priority="94" operator="greaterThan">
      <formula>0.695</formula>
    </cfRule>
    <cfRule type="cellIs" dxfId="568" priority="95" operator="lessThan">
      <formula>0.4</formula>
    </cfRule>
    <cfRule type="cellIs" dxfId="567" priority="96" operator="lessThan">
      <formula>0.5</formula>
    </cfRule>
    <cfRule type="cellIs" dxfId="566" priority="97" operator="lessThan">
      <formula>0.6</formula>
    </cfRule>
    <cfRule type="cellIs" dxfId="565" priority="98" operator="lessThan">
      <formula>0.7</formula>
    </cfRule>
  </conditionalFormatting>
  <conditionalFormatting sqref="A50">
    <cfRule type="expression" dxfId="564" priority="99">
      <formula>OR(ISTEXT('CSD 1a'!A40),ISBLANK('CSD 1a'!A40))</formula>
    </cfRule>
    <cfRule type="cellIs" dxfId="563" priority="100" operator="greaterThan">
      <formula>0.695</formula>
    </cfRule>
    <cfRule type="cellIs" dxfId="562" priority="101" operator="lessThan">
      <formula>0.4</formula>
    </cfRule>
    <cfRule type="cellIs" dxfId="561" priority="102" operator="lessThan">
      <formula>0.5</formula>
    </cfRule>
    <cfRule type="cellIs" dxfId="560" priority="103" operator="lessThan">
      <formula>0.6</formula>
    </cfRule>
    <cfRule type="cellIs" dxfId="559" priority="104" operator="lessThan">
      <formula>0.7</formula>
    </cfRule>
  </conditionalFormatting>
  <conditionalFormatting sqref="A51">
    <cfRule type="expression" dxfId="558" priority="105">
      <formula>OR(ISTEXT('CSD 1a'!A40),ISBLANK('CSD 1a'!A40))</formula>
    </cfRule>
    <cfRule type="cellIs" dxfId="557" priority="106" operator="greaterThan">
      <formula>0.695</formula>
    </cfRule>
    <cfRule type="cellIs" dxfId="556" priority="107" operator="lessThan">
      <formula>0.4</formula>
    </cfRule>
    <cfRule type="cellIs" dxfId="555" priority="108" operator="lessThan">
      <formula>0.5</formula>
    </cfRule>
    <cfRule type="cellIs" dxfId="554" priority="109" operator="lessThan">
      <formula>0.6</formula>
    </cfRule>
    <cfRule type="cellIs" dxfId="553" priority="110" operator="lessThan">
      <formula>0.7</formula>
    </cfRule>
  </conditionalFormatting>
  <conditionalFormatting sqref="A52">
    <cfRule type="expression" dxfId="552" priority="111">
      <formula>OR(ISTEXT('CSD 1a'!A40),ISBLANK('CSD 1a'!A40))</formula>
    </cfRule>
    <cfRule type="cellIs" dxfId="551" priority="112" operator="greaterThan">
      <formula>0.695</formula>
    </cfRule>
    <cfRule type="cellIs" dxfId="550" priority="113" operator="lessThan">
      <formula>0.4</formula>
    </cfRule>
    <cfRule type="cellIs" dxfId="549" priority="114" operator="lessThan">
      <formula>0.5</formula>
    </cfRule>
    <cfRule type="cellIs" dxfId="548" priority="115" operator="lessThan">
      <formula>0.6</formula>
    </cfRule>
    <cfRule type="cellIs" dxfId="547" priority="116" operator="lessThan">
      <formula>0.7</formula>
    </cfRule>
  </conditionalFormatting>
  <conditionalFormatting sqref="A53">
    <cfRule type="expression" dxfId="546" priority="117">
      <formula>OR(ISTEXT('CSD 1a'!A40),ISBLANK('CSD 1a'!A40))</formula>
    </cfRule>
    <cfRule type="cellIs" dxfId="545" priority="118" operator="greaterThan">
      <formula>0.695</formula>
    </cfRule>
    <cfRule type="cellIs" dxfId="544" priority="119" operator="lessThan">
      <formula>0.4</formula>
    </cfRule>
    <cfRule type="cellIs" dxfId="543" priority="120" operator="lessThan">
      <formula>0.5</formula>
    </cfRule>
    <cfRule type="cellIs" dxfId="542" priority="121" operator="lessThan">
      <formula>0.6</formula>
    </cfRule>
    <cfRule type="cellIs" dxfId="541" priority="122" operator="lessThan">
      <formula>0.7</formula>
    </cfRule>
  </conditionalFormatting>
  <conditionalFormatting sqref="A54">
    <cfRule type="expression" dxfId="540" priority="123">
      <formula>OR(ISTEXT('CSD 1a'!A40),ISBLANK('CSD 1a'!A40))</formula>
    </cfRule>
    <cfRule type="cellIs" dxfId="539" priority="124" operator="greaterThan">
      <formula>0.695</formula>
    </cfRule>
    <cfRule type="cellIs" dxfId="538" priority="125" operator="lessThan">
      <formula>0.4</formula>
    </cfRule>
    <cfRule type="cellIs" dxfId="537" priority="126" operator="lessThan">
      <formula>0.5</formula>
    </cfRule>
    <cfRule type="cellIs" dxfId="536" priority="127" operator="lessThan">
      <formula>0.6</formula>
    </cfRule>
    <cfRule type="cellIs" dxfId="535" priority="128" operator="lessThan">
      <formula>0.7</formula>
    </cfRule>
  </conditionalFormatting>
  <conditionalFormatting sqref="A55">
    <cfRule type="expression" dxfId="534" priority="129">
      <formula>OR(ISTEXT('CSD 1a'!A40),ISBLANK('CSD 1a'!A40))</formula>
    </cfRule>
    <cfRule type="cellIs" dxfId="533" priority="130" operator="greaterThan">
      <formula>0.695</formula>
    </cfRule>
    <cfRule type="cellIs" dxfId="532" priority="131" operator="lessThan">
      <formula>0.4</formula>
    </cfRule>
    <cfRule type="cellIs" dxfId="531" priority="132" operator="lessThan">
      <formula>0.5</formula>
    </cfRule>
    <cfRule type="cellIs" dxfId="530" priority="133" operator="lessThan">
      <formula>0.6</formula>
    </cfRule>
    <cfRule type="cellIs" dxfId="529" priority="134" operator="lessThan">
      <formula>0.7</formula>
    </cfRule>
  </conditionalFormatting>
  <conditionalFormatting sqref="A56">
    <cfRule type="expression" dxfId="528" priority="135">
      <formula>OR(ISTEXT('CSD 1a'!A40),ISBLANK('CSD 1a'!A40))</formula>
    </cfRule>
    <cfRule type="cellIs" dxfId="527" priority="136" operator="greaterThan">
      <formula>0.695</formula>
    </cfRule>
    <cfRule type="cellIs" dxfId="526" priority="137" operator="lessThan">
      <formula>0.4</formula>
    </cfRule>
    <cfRule type="cellIs" dxfId="525" priority="138" operator="lessThan">
      <formula>0.5</formula>
    </cfRule>
    <cfRule type="cellIs" dxfId="524" priority="139" operator="lessThan">
      <formula>0.6</formula>
    </cfRule>
    <cfRule type="cellIs" dxfId="523" priority="140" operator="lessThan">
      <formula>0.7</formula>
    </cfRule>
  </conditionalFormatting>
  <conditionalFormatting sqref="A57">
    <cfRule type="expression" dxfId="522" priority="141">
      <formula>OR(ISTEXT('CSD 1a'!A40),ISBLANK('CSD 1a'!A40))</formula>
    </cfRule>
    <cfRule type="cellIs" dxfId="521" priority="142" operator="greaterThan">
      <formula>0.695</formula>
    </cfRule>
    <cfRule type="cellIs" dxfId="520" priority="143" operator="lessThan">
      <formula>0.4</formula>
    </cfRule>
    <cfRule type="cellIs" dxfId="519" priority="144" operator="lessThan">
      <formula>0.5</formula>
    </cfRule>
    <cfRule type="cellIs" dxfId="518" priority="145" operator="lessThan">
      <formula>0.6</formula>
    </cfRule>
    <cfRule type="cellIs" dxfId="517" priority="146" operator="lessThan">
      <formula>0.7</formula>
    </cfRule>
  </conditionalFormatting>
  <conditionalFormatting sqref="A58">
    <cfRule type="expression" dxfId="516" priority="147">
      <formula>OR(ISTEXT('CSD 1a'!A40),ISBLANK('CSD 1a'!A40))</formula>
    </cfRule>
    <cfRule type="cellIs" dxfId="515" priority="148" operator="greaterThan">
      <formula>0.695</formula>
    </cfRule>
    <cfRule type="cellIs" dxfId="514" priority="149" operator="lessThan">
      <formula>0.4</formula>
    </cfRule>
    <cfRule type="cellIs" dxfId="513" priority="150" operator="lessThan">
      <formula>0.5</formula>
    </cfRule>
    <cfRule type="cellIs" dxfId="512" priority="151" operator="lessThan">
      <formula>0.6</formula>
    </cfRule>
    <cfRule type="cellIs" dxfId="511" priority="152" operator="lessThan">
      <formula>0.7</formula>
    </cfRule>
  </conditionalFormatting>
  <conditionalFormatting sqref="A59">
    <cfRule type="expression" dxfId="510" priority="153">
      <formula>OR(ISTEXT('CSD 1a'!A40),ISBLANK('CSD 1a'!A40))</formula>
    </cfRule>
    <cfRule type="cellIs" dxfId="509" priority="154" operator="greaterThan">
      <formula>0.695</formula>
    </cfRule>
    <cfRule type="cellIs" dxfId="508" priority="155" operator="lessThan">
      <formula>0.4</formula>
    </cfRule>
    <cfRule type="cellIs" dxfId="507" priority="156" operator="lessThan">
      <formula>0.5</formula>
    </cfRule>
    <cfRule type="cellIs" dxfId="506" priority="157" operator="lessThan">
      <formula>0.6</formula>
    </cfRule>
    <cfRule type="cellIs" dxfId="505" priority="158" operator="lessThan">
      <formula>0.7</formula>
    </cfRule>
  </conditionalFormatting>
  <conditionalFormatting sqref="A60">
    <cfRule type="expression" dxfId="504" priority="159">
      <formula>OR(ISTEXT('CSD 1a'!A40),ISBLANK('CSD 1a'!A40))</formula>
    </cfRule>
    <cfRule type="cellIs" dxfId="503" priority="160" operator="greaterThan">
      <formula>0.695</formula>
    </cfRule>
    <cfRule type="cellIs" dxfId="502" priority="161" operator="lessThan">
      <formula>0.4</formula>
    </cfRule>
    <cfRule type="cellIs" dxfId="501" priority="162" operator="lessThan">
      <formula>0.5</formula>
    </cfRule>
    <cfRule type="cellIs" dxfId="500" priority="163" operator="lessThan">
      <formula>0.6</formula>
    </cfRule>
    <cfRule type="cellIs" dxfId="499" priority="164" operator="lessThan">
      <formula>0.7</formula>
    </cfRule>
  </conditionalFormatting>
  <conditionalFormatting sqref="A61">
    <cfRule type="expression" dxfId="498" priority="165">
      <formula>OR(ISTEXT('CSD 1a'!A40),ISBLANK('CSD 1a'!A40))</formula>
    </cfRule>
    <cfRule type="cellIs" dxfId="497" priority="166" operator="greaterThan">
      <formula>0.695</formula>
    </cfRule>
    <cfRule type="cellIs" dxfId="496" priority="167" operator="lessThan">
      <formula>0.4</formula>
    </cfRule>
    <cfRule type="cellIs" dxfId="495" priority="168" operator="lessThan">
      <formula>0.5</formula>
    </cfRule>
    <cfRule type="cellIs" dxfId="494" priority="169" operator="lessThan">
      <formula>0.6</formula>
    </cfRule>
    <cfRule type="cellIs" dxfId="493" priority="170" operator="lessThan">
      <formula>0.7</formula>
    </cfRule>
  </conditionalFormatting>
  <conditionalFormatting sqref="A62">
    <cfRule type="expression" dxfId="492" priority="171">
      <formula>OR(ISTEXT('CSD 1a'!A40),ISBLANK('CSD 1a'!A40))</formula>
    </cfRule>
    <cfRule type="cellIs" dxfId="491" priority="172" operator="greaterThan">
      <formula>0.695</formula>
    </cfRule>
    <cfRule type="cellIs" dxfId="490" priority="173" operator="lessThan">
      <formula>0.4</formula>
    </cfRule>
    <cfRule type="cellIs" dxfId="489" priority="174" operator="lessThan">
      <formula>0.5</formula>
    </cfRule>
    <cfRule type="cellIs" dxfId="488" priority="175" operator="lessThan">
      <formula>0.6</formula>
    </cfRule>
    <cfRule type="cellIs" dxfId="487" priority="176" operator="lessThan">
      <formula>0.7</formula>
    </cfRule>
  </conditionalFormatting>
  <conditionalFormatting sqref="A63">
    <cfRule type="expression" dxfId="486" priority="177">
      <formula>OR(ISTEXT('CSD 1a'!A40),ISBLANK('CSD 1a'!A40))</formula>
    </cfRule>
    <cfRule type="cellIs" dxfId="485" priority="178" operator="greaterThan">
      <formula>0.695</formula>
    </cfRule>
    <cfRule type="cellIs" dxfId="484" priority="179" operator="lessThan">
      <formula>0.4</formula>
    </cfRule>
    <cfRule type="cellIs" dxfId="483" priority="180" operator="lessThan">
      <formula>0.5</formula>
    </cfRule>
    <cfRule type="cellIs" dxfId="482" priority="181" operator="lessThan">
      <formula>0.6</formula>
    </cfRule>
    <cfRule type="cellIs" dxfId="481" priority="182" operator="lessThan">
      <formula>0.7</formula>
    </cfRule>
  </conditionalFormatting>
  <conditionalFormatting sqref="A64">
    <cfRule type="expression" dxfId="480" priority="183">
      <formula>OR(ISTEXT('CSD 1a'!A40),ISBLANK('CSD 1a'!A40))</formula>
    </cfRule>
    <cfRule type="cellIs" dxfId="479" priority="184" operator="greaterThan">
      <formula>0.695</formula>
    </cfRule>
    <cfRule type="cellIs" dxfId="478" priority="185" operator="lessThan">
      <formula>0.4</formula>
    </cfRule>
    <cfRule type="cellIs" dxfId="477" priority="186" operator="lessThan">
      <formula>0.5</formula>
    </cfRule>
    <cfRule type="cellIs" dxfId="476" priority="187" operator="lessThan">
      <formula>0.6</formula>
    </cfRule>
    <cfRule type="cellIs" dxfId="475" priority="188" operator="lessThan">
      <formula>0.7</formula>
    </cfRule>
  </conditionalFormatting>
  <conditionalFormatting sqref="A65">
    <cfRule type="expression" dxfId="474" priority="189">
      <formula>OR(ISTEXT('CSD 1a'!A40),ISBLANK('CSD 1a'!A40))</formula>
    </cfRule>
    <cfRule type="cellIs" dxfId="473" priority="190" operator="greaterThan">
      <formula>0.695</formula>
    </cfRule>
    <cfRule type="cellIs" dxfId="472" priority="191" operator="lessThan">
      <formula>0.4</formula>
    </cfRule>
    <cfRule type="cellIs" dxfId="471" priority="192" operator="lessThan">
      <formula>0.5</formula>
    </cfRule>
    <cfRule type="cellIs" dxfId="470" priority="193" operator="lessThan">
      <formula>0.6</formula>
    </cfRule>
    <cfRule type="cellIs" dxfId="469" priority="194" operator="lessThan">
      <formula>0.7</formula>
    </cfRule>
  </conditionalFormatting>
  <conditionalFormatting sqref="A66">
    <cfRule type="expression" dxfId="468" priority="195">
      <formula>OR(ISTEXT('CSD 1a'!A40),ISBLANK('CSD 1a'!A40))</formula>
    </cfRule>
    <cfRule type="cellIs" dxfId="467" priority="196" operator="greaterThan">
      <formula>0.695</formula>
    </cfRule>
    <cfRule type="cellIs" dxfId="466" priority="197" operator="lessThan">
      <formula>0.4</formula>
    </cfRule>
    <cfRule type="cellIs" dxfId="465" priority="198" operator="lessThan">
      <formula>0.5</formula>
    </cfRule>
    <cfRule type="cellIs" dxfId="464" priority="199" operator="lessThan">
      <formula>0.6</formula>
    </cfRule>
    <cfRule type="cellIs" dxfId="463" priority="200" operator="lessThan">
      <formula>0.7</formula>
    </cfRule>
  </conditionalFormatting>
  <conditionalFormatting sqref="A67">
    <cfRule type="expression" dxfId="462" priority="201">
      <formula>OR(ISTEXT('CSD 1a'!A40),ISBLANK('CSD 1a'!A40))</formula>
    </cfRule>
    <cfRule type="cellIs" dxfId="461" priority="202" operator="greaterThan">
      <formula>0.695</formula>
    </cfRule>
    <cfRule type="cellIs" dxfId="460" priority="203" operator="lessThan">
      <formula>0.4</formula>
    </cfRule>
    <cfRule type="cellIs" dxfId="459" priority="204" operator="lessThan">
      <formula>0.5</formula>
    </cfRule>
    <cfRule type="cellIs" dxfId="458" priority="205" operator="lessThan">
      <formula>0.6</formula>
    </cfRule>
    <cfRule type="cellIs" dxfId="457" priority="206" operator="lessThan">
      <formula>0.7</formula>
    </cfRule>
  </conditionalFormatting>
  <conditionalFormatting sqref="A68">
    <cfRule type="expression" dxfId="456" priority="207">
      <formula>OR(ISTEXT('CSD 1a'!A40),ISBLANK('CSD 1a'!A40))</formula>
    </cfRule>
    <cfRule type="cellIs" dxfId="455" priority="208" operator="greaterThan">
      <formula>0.695</formula>
    </cfRule>
    <cfRule type="cellIs" dxfId="454" priority="209" operator="lessThan">
      <formula>0.4</formula>
    </cfRule>
    <cfRule type="cellIs" dxfId="453" priority="210" operator="lessThan">
      <formula>0.5</formula>
    </cfRule>
    <cfRule type="cellIs" dxfId="452" priority="211" operator="lessThan">
      <formula>0.6</formula>
    </cfRule>
    <cfRule type="cellIs" dxfId="451" priority="212" operator="lessThan">
      <formula>0.7</formula>
    </cfRule>
  </conditionalFormatting>
  <conditionalFormatting sqref="B41">
    <cfRule type="expression" dxfId="450" priority="213">
      <formula>OR(ISTEXT('CSD 1a'!B40),ISBLANK('CSD 1a'!B40))</formula>
    </cfRule>
    <cfRule type="cellIs" dxfId="449" priority="214" operator="greaterThan">
      <formula>0.695</formula>
    </cfRule>
    <cfRule type="cellIs" dxfId="448" priority="215" operator="lessThan">
      <formula>0.4</formula>
    </cfRule>
    <cfRule type="cellIs" dxfId="447" priority="216" operator="lessThan">
      <formula>0.5</formula>
    </cfRule>
    <cfRule type="cellIs" dxfId="446" priority="217" operator="lessThan">
      <formula>0.6</formula>
    </cfRule>
    <cfRule type="cellIs" dxfId="445" priority="218" operator="lessThan">
      <formula>0.7</formula>
    </cfRule>
  </conditionalFormatting>
  <conditionalFormatting sqref="B42">
    <cfRule type="expression" dxfId="444" priority="219">
      <formula>OR(ISTEXT('CSD 1a'!B40),ISBLANK('CSD 1a'!B40))</formula>
    </cfRule>
    <cfRule type="cellIs" dxfId="443" priority="220" operator="greaterThan">
      <formula>0.695</formula>
    </cfRule>
    <cfRule type="cellIs" dxfId="442" priority="221" operator="lessThan">
      <formula>0.4</formula>
    </cfRule>
    <cfRule type="cellIs" dxfId="441" priority="222" operator="lessThan">
      <formula>0.5</formula>
    </cfRule>
    <cfRule type="cellIs" dxfId="440" priority="223" operator="lessThan">
      <formula>0.6</formula>
    </cfRule>
    <cfRule type="cellIs" dxfId="439" priority="224" operator="lessThan">
      <formula>0.7</formula>
    </cfRule>
  </conditionalFormatting>
  <conditionalFormatting sqref="B43">
    <cfRule type="expression" dxfId="438" priority="225">
      <formula>OR(ISTEXT('CSD 1a'!B40),ISBLANK('CSD 1a'!B40))</formula>
    </cfRule>
    <cfRule type="cellIs" dxfId="437" priority="226" operator="greaterThan">
      <formula>0.695</formula>
    </cfRule>
    <cfRule type="cellIs" dxfId="436" priority="227" operator="lessThan">
      <formula>0.4</formula>
    </cfRule>
    <cfRule type="cellIs" dxfId="435" priority="228" operator="lessThan">
      <formula>0.5</formula>
    </cfRule>
    <cfRule type="cellIs" dxfId="434" priority="229" operator="lessThan">
      <formula>0.6</formula>
    </cfRule>
    <cfRule type="cellIs" dxfId="433" priority="230" operator="lessThan">
      <formula>0.7</formula>
    </cfRule>
  </conditionalFormatting>
  <conditionalFormatting sqref="B44">
    <cfRule type="expression" dxfId="432" priority="231">
      <formula>OR(ISTEXT('CSD 1a'!B40),ISBLANK('CSD 1a'!B40))</formula>
    </cfRule>
    <cfRule type="cellIs" dxfId="431" priority="232" operator="greaterThan">
      <formula>0.695</formula>
    </cfRule>
    <cfRule type="cellIs" dxfId="430" priority="233" operator="lessThan">
      <formula>0.4</formula>
    </cfRule>
    <cfRule type="cellIs" dxfId="429" priority="234" operator="lessThan">
      <formula>0.5</formula>
    </cfRule>
    <cfRule type="cellIs" dxfId="428" priority="235" operator="lessThan">
      <formula>0.6</formula>
    </cfRule>
    <cfRule type="cellIs" dxfId="427" priority="236" operator="lessThan">
      <formula>0.7</formula>
    </cfRule>
  </conditionalFormatting>
  <conditionalFormatting sqref="B45">
    <cfRule type="expression" dxfId="426" priority="237">
      <formula>OR(ISTEXT('CSD 1a'!B40),ISBLANK('CSD 1a'!B40))</formula>
    </cfRule>
    <cfRule type="cellIs" dxfId="425" priority="238" operator="greaterThan">
      <formula>0.695</formula>
    </cfRule>
    <cfRule type="cellIs" dxfId="424" priority="239" operator="lessThan">
      <formula>0.4</formula>
    </cfRule>
    <cfRule type="cellIs" dxfId="423" priority="240" operator="lessThan">
      <formula>0.5</formula>
    </cfRule>
    <cfRule type="cellIs" dxfId="422" priority="241" operator="lessThan">
      <formula>0.6</formula>
    </cfRule>
    <cfRule type="cellIs" dxfId="421" priority="242" operator="lessThan">
      <formula>0.7</formula>
    </cfRule>
  </conditionalFormatting>
  <conditionalFormatting sqref="B46">
    <cfRule type="expression" dxfId="420" priority="243">
      <formula>OR(ISTEXT('CSD 1a'!B40),ISBLANK('CSD 1a'!B40))</formula>
    </cfRule>
    <cfRule type="cellIs" dxfId="419" priority="244" operator="greaterThan">
      <formula>0.695</formula>
    </cfRule>
    <cfRule type="cellIs" dxfId="418" priority="245" operator="lessThan">
      <formula>0.4</formula>
    </cfRule>
    <cfRule type="cellIs" dxfId="417" priority="246" operator="lessThan">
      <formula>0.5</formula>
    </cfRule>
    <cfRule type="cellIs" dxfId="416" priority="247" operator="lessThan">
      <formula>0.6</formula>
    </cfRule>
    <cfRule type="cellIs" dxfId="415" priority="248" operator="lessThan">
      <formula>0.7</formula>
    </cfRule>
  </conditionalFormatting>
  <conditionalFormatting sqref="B47">
    <cfRule type="expression" dxfId="414" priority="249">
      <formula>OR(ISTEXT('CSD 1a'!B40),ISBLANK('CSD 1a'!B40))</formula>
    </cfRule>
    <cfRule type="cellIs" dxfId="413" priority="250" operator="greaterThan">
      <formula>0.695</formula>
    </cfRule>
    <cfRule type="cellIs" dxfId="412" priority="251" operator="lessThan">
      <formula>0.4</formula>
    </cfRule>
    <cfRule type="cellIs" dxfId="411" priority="252" operator="lessThan">
      <formula>0.5</formula>
    </cfRule>
    <cfRule type="cellIs" dxfId="410" priority="253" operator="lessThan">
      <formula>0.6</formula>
    </cfRule>
    <cfRule type="cellIs" dxfId="409" priority="254" operator="lessThan">
      <formula>0.7</formula>
    </cfRule>
  </conditionalFormatting>
  <conditionalFormatting sqref="B48">
    <cfRule type="expression" dxfId="408" priority="255">
      <formula>OR(ISTEXT('CSD 1a'!B40),ISBLANK('CSD 1a'!B40))</formula>
    </cfRule>
    <cfRule type="cellIs" dxfId="407" priority="256" operator="greaterThan">
      <formula>0.695</formula>
    </cfRule>
    <cfRule type="cellIs" dxfId="406" priority="257" operator="lessThan">
      <formula>0.4</formula>
    </cfRule>
    <cfRule type="cellIs" dxfId="405" priority="258" operator="lessThan">
      <formula>0.5</formula>
    </cfRule>
    <cfRule type="cellIs" dxfId="404" priority="259" operator="lessThan">
      <formula>0.6</formula>
    </cfRule>
    <cfRule type="cellIs" dxfId="403" priority="260" operator="lessThan">
      <formula>0.7</formula>
    </cfRule>
  </conditionalFormatting>
  <conditionalFormatting sqref="B49">
    <cfRule type="expression" dxfId="402" priority="261">
      <formula>OR(ISTEXT('CSD 1a'!B40),ISBLANK('CSD 1a'!B40))</formula>
    </cfRule>
    <cfRule type="cellIs" dxfId="401" priority="262" operator="greaterThan">
      <formula>0.695</formula>
    </cfRule>
    <cfRule type="cellIs" dxfId="400" priority="263" operator="lessThan">
      <formula>0.4</formula>
    </cfRule>
    <cfRule type="cellIs" dxfId="399" priority="264" operator="lessThan">
      <formula>0.5</formula>
    </cfRule>
    <cfRule type="cellIs" dxfId="398" priority="265" operator="lessThan">
      <formula>0.6</formula>
    </cfRule>
    <cfRule type="cellIs" dxfId="397" priority="266" operator="lessThan">
      <formula>0.7</formula>
    </cfRule>
  </conditionalFormatting>
  <conditionalFormatting sqref="B50">
    <cfRule type="expression" dxfId="396" priority="267">
      <formula>OR(ISTEXT('CSD 1a'!B40),ISBLANK('CSD 1a'!B40))</formula>
    </cfRule>
    <cfRule type="cellIs" dxfId="395" priority="268" operator="greaterThan">
      <formula>0.695</formula>
    </cfRule>
    <cfRule type="cellIs" dxfId="394" priority="269" operator="lessThan">
      <formula>0.4</formula>
    </cfRule>
    <cfRule type="cellIs" dxfId="393" priority="270" operator="lessThan">
      <formula>0.5</formula>
    </cfRule>
    <cfRule type="cellIs" dxfId="392" priority="271" operator="lessThan">
      <formula>0.6</formula>
    </cfRule>
    <cfRule type="cellIs" dxfId="391" priority="272" operator="lessThan">
      <formula>0.7</formula>
    </cfRule>
  </conditionalFormatting>
  <conditionalFormatting sqref="B51">
    <cfRule type="expression" dxfId="390" priority="273">
      <formula>OR(ISTEXT('CSD 1a'!B40),ISBLANK('CSD 1a'!B40))</formula>
    </cfRule>
    <cfRule type="cellIs" dxfId="389" priority="274" operator="greaterThan">
      <formula>0.695</formula>
    </cfRule>
    <cfRule type="cellIs" dxfId="388" priority="275" operator="lessThan">
      <formula>0.4</formula>
    </cfRule>
    <cfRule type="cellIs" dxfId="387" priority="276" operator="lessThan">
      <formula>0.5</formula>
    </cfRule>
    <cfRule type="cellIs" dxfId="386" priority="277" operator="lessThan">
      <formula>0.6</formula>
    </cfRule>
    <cfRule type="cellIs" dxfId="385" priority="278" operator="lessThan">
      <formula>0.7</formula>
    </cfRule>
  </conditionalFormatting>
  <conditionalFormatting sqref="B52">
    <cfRule type="expression" dxfId="384" priority="279">
      <formula>OR(ISTEXT('CSD 1a'!B40),ISBLANK('CSD 1a'!B40))</formula>
    </cfRule>
    <cfRule type="cellIs" dxfId="383" priority="280" operator="greaterThan">
      <formula>0.695</formula>
    </cfRule>
    <cfRule type="cellIs" dxfId="382" priority="281" operator="lessThan">
      <formula>0.4</formula>
    </cfRule>
    <cfRule type="cellIs" dxfId="381" priority="282" operator="lessThan">
      <formula>0.5</formula>
    </cfRule>
    <cfRule type="cellIs" dxfId="380" priority="283" operator="lessThan">
      <formula>0.6</formula>
    </cfRule>
    <cfRule type="cellIs" dxfId="379" priority="284" operator="lessThan">
      <formula>0.7</formula>
    </cfRule>
  </conditionalFormatting>
  <conditionalFormatting sqref="B53">
    <cfRule type="expression" dxfId="378" priority="285">
      <formula>OR(ISTEXT('CSD 1a'!B40),ISBLANK('CSD 1a'!B40))</formula>
    </cfRule>
    <cfRule type="cellIs" dxfId="377" priority="286" operator="greaterThan">
      <formula>0.695</formula>
    </cfRule>
    <cfRule type="cellIs" dxfId="376" priority="287" operator="lessThan">
      <formula>0.4</formula>
    </cfRule>
    <cfRule type="cellIs" dxfId="375" priority="288" operator="lessThan">
      <formula>0.5</formula>
    </cfRule>
    <cfRule type="cellIs" dxfId="374" priority="289" operator="lessThan">
      <formula>0.6</formula>
    </cfRule>
    <cfRule type="cellIs" dxfId="373" priority="290" operator="lessThan">
      <formula>0.7</formula>
    </cfRule>
  </conditionalFormatting>
  <conditionalFormatting sqref="B54">
    <cfRule type="expression" dxfId="372" priority="291">
      <formula>OR(ISTEXT('CSD 1a'!B40),ISBLANK('CSD 1a'!B40))</formula>
    </cfRule>
    <cfRule type="cellIs" dxfId="371" priority="292" operator="greaterThan">
      <formula>0.695</formula>
    </cfRule>
    <cfRule type="cellIs" dxfId="370" priority="293" operator="lessThan">
      <formula>0.4</formula>
    </cfRule>
    <cfRule type="cellIs" dxfId="369" priority="294" operator="lessThan">
      <formula>0.5</formula>
    </cfRule>
    <cfRule type="cellIs" dxfId="368" priority="295" operator="lessThan">
      <formula>0.6</formula>
    </cfRule>
    <cfRule type="cellIs" dxfId="367" priority="296" operator="lessThan">
      <formula>0.7</formula>
    </cfRule>
  </conditionalFormatting>
  <conditionalFormatting sqref="B55">
    <cfRule type="expression" dxfId="366" priority="297">
      <formula>OR(ISTEXT('CSD 1a'!B40),ISBLANK('CSD 1a'!B40))</formula>
    </cfRule>
    <cfRule type="cellIs" dxfId="365" priority="298" operator="greaterThan">
      <formula>0.695</formula>
    </cfRule>
    <cfRule type="cellIs" dxfId="364" priority="299" operator="lessThan">
      <formula>0.4</formula>
    </cfRule>
    <cfRule type="cellIs" dxfId="363" priority="300" operator="lessThan">
      <formula>0.5</formula>
    </cfRule>
    <cfRule type="cellIs" dxfId="362" priority="301" operator="lessThan">
      <formula>0.6</formula>
    </cfRule>
    <cfRule type="cellIs" dxfId="361" priority="302" operator="lessThan">
      <formula>0.7</formula>
    </cfRule>
  </conditionalFormatting>
  <conditionalFormatting sqref="B56">
    <cfRule type="expression" dxfId="360" priority="303">
      <formula>OR(ISTEXT('CSD 1a'!B40),ISBLANK('CSD 1a'!B40))</formula>
    </cfRule>
    <cfRule type="cellIs" dxfId="359" priority="304" operator="greaterThan">
      <formula>0.695</formula>
    </cfRule>
    <cfRule type="cellIs" dxfId="358" priority="305" operator="lessThan">
      <formula>0.4</formula>
    </cfRule>
    <cfRule type="cellIs" dxfId="357" priority="306" operator="lessThan">
      <formula>0.5</formula>
    </cfRule>
    <cfRule type="cellIs" dxfId="356" priority="307" operator="lessThan">
      <formula>0.6</formula>
    </cfRule>
    <cfRule type="cellIs" dxfId="355" priority="308" operator="lessThan">
      <formula>0.7</formula>
    </cfRule>
  </conditionalFormatting>
  <conditionalFormatting sqref="B57">
    <cfRule type="expression" dxfId="354" priority="309">
      <formula>OR(ISTEXT('CSD 1a'!B40),ISBLANK('CSD 1a'!B40))</formula>
    </cfRule>
    <cfRule type="cellIs" dxfId="353" priority="310" operator="greaterThan">
      <formula>0.695</formula>
    </cfRule>
    <cfRule type="cellIs" dxfId="352" priority="311" operator="lessThan">
      <formula>0.4</formula>
    </cfRule>
    <cfRule type="cellIs" dxfId="351" priority="312" operator="lessThan">
      <formula>0.5</formula>
    </cfRule>
    <cfRule type="cellIs" dxfId="350" priority="313" operator="lessThan">
      <formula>0.6</formula>
    </cfRule>
    <cfRule type="cellIs" dxfId="349" priority="314" operator="lessThan">
      <formula>0.7</formula>
    </cfRule>
  </conditionalFormatting>
  <conditionalFormatting sqref="B58">
    <cfRule type="expression" dxfId="348" priority="315">
      <formula>OR(ISTEXT('CSD 1a'!B40),ISBLANK('CSD 1a'!B40))</formula>
    </cfRule>
    <cfRule type="cellIs" dxfId="347" priority="316" operator="greaterThan">
      <formula>0.695</formula>
    </cfRule>
    <cfRule type="cellIs" dxfId="346" priority="317" operator="lessThan">
      <formula>0.4</formula>
    </cfRule>
    <cfRule type="cellIs" dxfId="345" priority="318" operator="lessThan">
      <formula>0.5</formula>
    </cfRule>
    <cfRule type="cellIs" dxfId="344" priority="319" operator="lessThan">
      <formula>0.6</formula>
    </cfRule>
    <cfRule type="cellIs" dxfId="343" priority="320" operator="lessThan">
      <formula>0.7</formula>
    </cfRule>
  </conditionalFormatting>
  <conditionalFormatting sqref="B59">
    <cfRule type="expression" dxfId="342" priority="321">
      <formula>OR(ISTEXT('CSD 1a'!B40),ISBLANK('CSD 1a'!B40))</formula>
    </cfRule>
    <cfRule type="cellIs" dxfId="341" priority="322" operator="greaterThan">
      <formula>0.695</formula>
    </cfRule>
    <cfRule type="cellIs" dxfId="340" priority="323" operator="lessThan">
      <formula>0.4</formula>
    </cfRule>
    <cfRule type="cellIs" dxfId="339" priority="324" operator="lessThan">
      <formula>0.5</formula>
    </cfRule>
    <cfRule type="cellIs" dxfId="338" priority="325" operator="lessThan">
      <formula>0.6</formula>
    </cfRule>
    <cfRule type="cellIs" dxfId="337" priority="326" operator="lessThan">
      <formula>0.7</formula>
    </cfRule>
  </conditionalFormatting>
  <conditionalFormatting sqref="B60">
    <cfRule type="expression" dxfId="336" priority="327">
      <formula>OR(ISTEXT('CSD 1a'!B40),ISBLANK('CSD 1a'!B40))</formula>
    </cfRule>
    <cfRule type="cellIs" dxfId="335" priority="328" operator="greaterThan">
      <formula>0.695</formula>
    </cfRule>
    <cfRule type="cellIs" dxfId="334" priority="329" operator="lessThan">
      <formula>0.4</formula>
    </cfRule>
    <cfRule type="cellIs" dxfId="333" priority="330" operator="lessThan">
      <formula>0.5</formula>
    </cfRule>
    <cfRule type="cellIs" dxfId="332" priority="331" operator="lessThan">
      <formula>0.6</formula>
    </cfRule>
    <cfRule type="cellIs" dxfId="331" priority="332" operator="lessThan">
      <formula>0.7</formula>
    </cfRule>
  </conditionalFormatting>
  <conditionalFormatting sqref="B61">
    <cfRule type="expression" dxfId="330" priority="333">
      <formula>OR(ISTEXT('CSD 1a'!B40),ISBLANK('CSD 1a'!B40))</formula>
    </cfRule>
    <cfRule type="cellIs" dxfId="329" priority="334" operator="greaterThan">
      <formula>0.695</formula>
    </cfRule>
    <cfRule type="cellIs" dxfId="328" priority="335" operator="lessThan">
      <formula>0.4</formula>
    </cfRule>
    <cfRule type="cellIs" dxfId="327" priority="336" operator="lessThan">
      <formula>0.5</formula>
    </cfRule>
    <cfRule type="cellIs" dxfId="326" priority="337" operator="lessThan">
      <formula>0.6</formula>
    </cfRule>
    <cfRule type="cellIs" dxfId="325" priority="338" operator="lessThan">
      <formula>0.7</formula>
    </cfRule>
  </conditionalFormatting>
  <conditionalFormatting sqref="B62">
    <cfRule type="expression" dxfId="324" priority="339">
      <formula>OR(ISTEXT('CSD 1a'!B40),ISBLANK('CSD 1a'!B40))</formula>
    </cfRule>
    <cfRule type="cellIs" dxfId="323" priority="340" operator="greaterThan">
      <formula>0.695</formula>
    </cfRule>
    <cfRule type="cellIs" dxfId="322" priority="341" operator="lessThan">
      <formula>0.4</formula>
    </cfRule>
    <cfRule type="cellIs" dxfId="321" priority="342" operator="lessThan">
      <formula>0.5</formula>
    </cfRule>
    <cfRule type="cellIs" dxfId="320" priority="343" operator="lessThan">
      <formula>0.6</formula>
    </cfRule>
    <cfRule type="cellIs" dxfId="319" priority="344" operator="lessThan">
      <formula>0.7</formula>
    </cfRule>
  </conditionalFormatting>
  <conditionalFormatting sqref="B63">
    <cfRule type="expression" dxfId="318" priority="345">
      <formula>OR(ISTEXT('CSD 1a'!B40),ISBLANK('CSD 1a'!B40))</formula>
    </cfRule>
    <cfRule type="cellIs" dxfId="317" priority="346" operator="greaterThan">
      <formula>0.695</formula>
    </cfRule>
    <cfRule type="cellIs" dxfId="316" priority="347" operator="lessThan">
      <formula>0.4</formula>
    </cfRule>
    <cfRule type="cellIs" dxfId="315" priority="348" operator="lessThan">
      <formula>0.5</formula>
    </cfRule>
    <cfRule type="cellIs" dxfId="314" priority="349" operator="lessThan">
      <formula>0.6</formula>
    </cfRule>
    <cfRule type="cellIs" dxfId="313" priority="350" operator="lessThan">
      <formula>0.7</formula>
    </cfRule>
  </conditionalFormatting>
  <conditionalFormatting sqref="B64">
    <cfRule type="expression" dxfId="312" priority="351">
      <formula>OR(ISTEXT('CSD 1a'!B40),ISBLANK('CSD 1a'!B40))</formula>
    </cfRule>
    <cfRule type="cellIs" dxfId="311" priority="352" operator="greaterThan">
      <formula>0.695</formula>
    </cfRule>
    <cfRule type="cellIs" dxfId="310" priority="353" operator="lessThan">
      <formula>0.4</formula>
    </cfRule>
    <cfRule type="cellIs" dxfId="309" priority="354" operator="lessThan">
      <formula>0.5</formula>
    </cfRule>
    <cfRule type="cellIs" dxfId="308" priority="355" operator="lessThan">
      <formula>0.6</formula>
    </cfRule>
    <cfRule type="cellIs" dxfId="307" priority="356" operator="lessThan">
      <formula>0.7</formula>
    </cfRule>
  </conditionalFormatting>
  <conditionalFormatting sqref="B65">
    <cfRule type="expression" dxfId="306" priority="357">
      <formula>OR(ISTEXT('CSD 1a'!B40),ISBLANK('CSD 1a'!B40))</formula>
    </cfRule>
    <cfRule type="cellIs" dxfId="305" priority="358" operator="greaterThan">
      <formula>0.695</formula>
    </cfRule>
    <cfRule type="cellIs" dxfId="304" priority="359" operator="lessThan">
      <formula>0.4</formula>
    </cfRule>
    <cfRule type="cellIs" dxfId="303" priority="360" operator="lessThan">
      <formula>0.5</formula>
    </cfRule>
    <cfRule type="cellIs" dxfId="302" priority="361" operator="lessThan">
      <formula>0.6</formula>
    </cfRule>
    <cfRule type="cellIs" dxfId="301" priority="362" operator="lessThan">
      <formula>0.7</formula>
    </cfRule>
  </conditionalFormatting>
  <conditionalFormatting sqref="B66">
    <cfRule type="expression" dxfId="300" priority="363">
      <formula>OR(ISTEXT('CSD 1a'!B40),ISBLANK('CSD 1a'!B40))</formula>
    </cfRule>
    <cfRule type="cellIs" dxfId="299" priority="364" operator="greaterThan">
      <formula>0.695</formula>
    </cfRule>
    <cfRule type="cellIs" dxfId="298" priority="365" operator="lessThan">
      <formula>0.4</formula>
    </cfRule>
    <cfRule type="cellIs" dxfId="297" priority="366" operator="lessThan">
      <formula>0.5</formula>
    </cfRule>
    <cfRule type="cellIs" dxfId="296" priority="367" operator="lessThan">
      <formula>0.6</formula>
    </cfRule>
    <cfRule type="cellIs" dxfId="295" priority="368" operator="lessThan">
      <formula>0.7</formula>
    </cfRule>
  </conditionalFormatting>
  <conditionalFormatting sqref="B67">
    <cfRule type="expression" dxfId="294" priority="369">
      <formula>OR(ISTEXT('CSD 1a'!B40),ISBLANK('CSD 1a'!B40))</formula>
    </cfRule>
    <cfRule type="cellIs" dxfId="293" priority="370" operator="greaterThan">
      <formula>0.695</formula>
    </cfRule>
    <cfRule type="cellIs" dxfId="292" priority="371" operator="lessThan">
      <formula>0.4</formula>
    </cfRule>
    <cfRule type="cellIs" dxfId="291" priority="372" operator="lessThan">
      <formula>0.5</formula>
    </cfRule>
    <cfRule type="cellIs" dxfId="290" priority="373" operator="lessThan">
      <formula>0.6</formula>
    </cfRule>
    <cfRule type="cellIs" dxfId="289" priority="374" operator="lessThan">
      <formula>0.7</formula>
    </cfRule>
  </conditionalFormatting>
  <conditionalFormatting sqref="B68">
    <cfRule type="expression" dxfId="288" priority="375">
      <formula>OR(ISTEXT('CSD 1a'!B40),ISBLANK('CSD 1a'!B40))</formula>
    </cfRule>
    <cfRule type="cellIs" dxfId="287" priority="376" operator="greaterThan">
      <formula>0.695</formula>
    </cfRule>
    <cfRule type="cellIs" dxfId="286" priority="377" operator="lessThan">
      <formula>0.4</formula>
    </cfRule>
    <cfRule type="cellIs" dxfId="285" priority="378" operator="lessThan">
      <formula>0.5</formula>
    </cfRule>
    <cfRule type="cellIs" dxfId="284" priority="379" operator="lessThan">
      <formula>0.6</formula>
    </cfRule>
    <cfRule type="cellIs" dxfId="283" priority="380" operator="lessThan">
      <formula>0.7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19" zoomScaleNormal="100" workbookViewId="0">
      <selection activeCell="E43" sqref="E43"/>
    </sheetView>
  </sheetViews>
  <sheetFormatPr defaultRowHeight="15"/>
  <cols>
    <col min="1" max="2" width="15.7109375"/>
    <col min="3" max="3" width="13.28515625"/>
    <col min="4" max="4" width="17"/>
    <col min="5" max="5" width="20"/>
    <col min="6" max="6" width="8.7109375"/>
    <col min="7" max="7" width="11.7109375"/>
    <col min="8" max="8" width="17"/>
    <col min="9" max="9" width="8.42578125"/>
    <col min="10" max="10" width="12.7109375"/>
    <col min="11" max="11" width="11"/>
    <col min="12" max="1025" width="8.7109375"/>
  </cols>
  <sheetData>
    <row r="1" spans="1:11">
      <c r="A1" s="1" t="s">
        <v>0</v>
      </c>
      <c r="B1" s="1"/>
      <c r="J1" s="1" t="s">
        <v>1</v>
      </c>
    </row>
    <row r="3" spans="1:11" ht="45">
      <c r="A3" s="2" t="s">
        <v>2</v>
      </c>
      <c r="B3" s="70"/>
      <c r="C3" s="81" t="s">
        <v>29</v>
      </c>
      <c r="D3" s="5" t="s">
        <v>34</v>
      </c>
      <c r="E3" s="5" t="s">
        <v>7</v>
      </c>
      <c r="F3" s="36" t="s">
        <v>8</v>
      </c>
      <c r="G3" s="4" t="s">
        <v>9</v>
      </c>
      <c r="H3" s="8" t="s">
        <v>10</v>
      </c>
      <c r="J3" s="9" t="s">
        <v>11</v>
      </c>
      <c r="K3" s="10" t="s">
        <v>12</v>
      </c>
    </row>
    <row r="4" spans="1:11">
      <c r="A4" s="11" t="s">
        <v>13</v>
      </c>
      <c r="B4" s="15"/>
      <c r="C4" s="82" t="s">
        <v>32</v>
      </c>
      <c r="D4" s="13" t="s">
        <v>35</v>
      </c>
      <c r="E4" s="13" t="s">
        <v>18</v>
      </c>
      <c r="F4" s="83"/>
      <c r="G4" s="58"/>
      <c r="H4" s="59"/>
      <c r="J4" s="16" t="s">
        <v>19</v>
      </c>
      <c r="K4" s="17">
        <v>0.7</v>
      </c>
    </row>
    <row r="5" spans="1:11">
      <c r="A5" s="16" t="s">
        <v>20</v>
      </c>
      <c r="B5" s="84" t="s">
        <v>21</v>
      </c>
      <c r="C5" s="85"/>
      <c r="D5" s="60">
        <v>0.65</v>
      </c>
      <c r="E5" s="60"/>
      <c r="F5" s="21">
        <v>0.65</v>
      </c>
      <c r="G5" s="62">
        <v>190</v>
      </c>
      <c r="H5" s="47">
        <v>0.49141249999999997</v>
      </c>
      <c r="J5" s="23" t="s">
        <v>22</v>
      </c>
      <c r="K5" s="24">
        <v>0.6</v>
      </c>
    </row>
    <row r="6" spans="1:11">
      <c r="A6" s="16" t="s">
        <v>20</v>
      </c>
      <c r="B6" s="84" t="s">
        <v>21</v>
      </c>
      <c r="C6" s="86" t="e">
        <f>#N/A</f>
        <v>#N/A</v>
      </c>
      <c r="D6" s="52" t="e">
        <f>#N/A</f>
        <v>#N/A</v>
      </c>
      <c r="E6" s="52" t="e">
        <f>#N/A</f>
        <v>#N/A</v>
      </c>
      <c r="F6" s="27"/>
      <c r="G6" s="28">
        <v>150</v>
      </c>
      <c r="H6" s="24">
        <v>0.51341666666666697</v>
      </c>
      <c r="J6" s="29" t="s">
        <v>23</v>
      </c>
      <c r="K6" s="24">
        <v>0.5</v>
      </c>
    </row>
    <row r="7" spans="1:11">
      <c r="A7" s="16" t="s">
        <v>20</v>
      </c>
      <c r="B7" s="84" t="s">
        <v>21</v>
      </c>
      <c r="C7" s="86" t="e">
        <f>#N/A</f>
        <v>#N/A</v>
      </c>
      <c r="D7" s="52" t="e">
        <f>#N/A</f>
        <v>#N/A</v>
      </c>
      <c r="E7" s="52" t="e">
        <f>#N/A</f>
        <v>#N/A</v>
      </c>
      <c r="F7" s="27"/>
      <c r="G7" s="28">
        <v>150</v>
      </c>
      <c r="H7" s="24">
        <v>0.41441666666666699</v>
      </c>
      <c r="J7" s="29" t="s">
        <v>24</v>
      </c>
      <c r="K7" s="24">
        <v>0.4</v>
      </c>
    </row>
    <row r="8" spans="1:11">
      <c r="A8" s="16" t="s">
        <v>20</v>
      </c>
      <c r="B8" s="84" t="s">
        <v>21</v>
      </c>
      <c r="C8" s="86"/>
      <c r="D8" s="52">
        <v>0.65</v>
      </c>
      <c r="E8" s="52"/>
      <c r="F8" s="27">
        <v>0.65</v>
      </c>
      <c r="G8" s="28">
        <v>200</v>
      </c>
      <c r="H8" s="24">
        <v>0.77518750000000003</v>
      </c>
      <c r="J8" s="30" t="s">
        <v>25</v>
      </c>
      <c r="K8" s="31">
        <v>0</v>
      </c>
    </row>
    <row r="9" spans="1:11">
      <c r="A9" s="16" t="s">
        <v>20</v>
      </c>
      <c r="B9" s="84" t="s">
        <v>21</v>
      </c>
      <c r="C9" s="86"/>
      <c r="D9" s="52">
        <v>0.69</v>
      </c>
      <c r="E9" s="52"/>
      <c r="F9" s="27">
        <v>0.69</v>
      </c>
      <c r="G9" s="28">
        <v>200</v>
      </c>
      <c r="H9" s="24">
        <v>0.77722500000000005</v>
      </c>
    </row>
    <row r="10" spans="1:11">
      <c r="A10" s="16" t="s">
        <v>20</v>
      </c>
      <c r="B10" s="84" t="s">
        <v>21</v>
      </c>
      <c r="C10" s="86"/>
      <c r="D10" s="52">
        <v>0.65</v>
      </c>
      <c r="E10" s="52"/>
      <c r="F10" s="27">
        <v>0.65</v>
      </c>
      <c r="G10" s="28">
        <v>200</v>
      </c>
      <c r="H10" s="24">
        <v>0.75134374999999998</v>
      </c>
    </row>
    <row r="11" spans="1:11">
      <c r="A11" s="16" t="s">
        <v>20</v>
      </c>
      <c r="B11" s="84" t="s">
        <v>21</v>
      </c>
      <c r="C11" s="86"/>
      <c r="D11" s="52">
        <v>0.69</v>
      </c>
      <c r="E11" s="52"/>
      <c r="F11" s="27">
        <v>0.69</v>
      </c>
      <c r="G11" s="28">
        <v>200</v>
      </c>
      <c r="H11" s="24">
        <v>0.65643750000000001</v>
      </c>
    </row>
    <row r="12" spans="1:11">
      <c r="A12" s="16" t="s">
        <v>20</v>
      </c>
      <c r="B12" s="84" t="s">
        <v>21</v>
      </c>
      <c r="C12" s="86"/>
      <c r="D12" s="52">
        <v>0.69</v>
      </c>
      <c r="E12" s="52"/>
      <c r="F12" s="27">
        <v>0.69</v>
      </c>
      <c r="G12" s="28">
        <v>200</v>
      </c>
      <c r="H12" s="24">
        <v>0.60599999999999998</v>
      </c>
    </row>
    <row r="13" spans="1:11">
      <c r="A13" s="16" t="s">
        <v>20</v>
      </c>
      <c r="B13" s="84" t="s">
        <v>21</v>
      </c>
      <c r="C13" s="86"/>
      <c r="D13" s="52">
        <v>0.69</v>
      </c>
      <c r="E13" s="52"/>
      <c r="F13" s="27">
        <v>0.69</v>
      </c>
      <c r="G13" s="28">
        <v>160</v>
      </c>
      <c r="H13" s="24">
        <v>0.48781249999999998</v>
      </c>
    </row>
    <row r="14" spans="1:11">
      <c r="A14" s="16" t="s">
        <v>20</v>
      </c>
      <c r="B14" s="84" t="s">
        <v>21</v>
      </c>
      <c r="C14" s="86"/>
      <c r="D14" s="52">
        <v>0.69</v>
      </c>
      <c r="E14" s="52"/>
      <c r="F14" s="27">
        <v>0.69</v>
      </c>
      <c r="G14" s="28">
        <v>200</v>
      </c>
      <c r="H14" s="24">
        <v>0.80726874999999998</v>
      </c>
    </row>
    <row r="15" spans="1:11">
      <c r="A15" s="16" t="s">
        <v>20</v>
      </c>
      <c r="B15" s="84" t="s">
        <v>21</v>
      </c>
      <c r="C15" s="86"/>
      <c r="D15" s="52">
        <v>0.65</v>
      </c>
      <c r="E15" s="52"/>
      <c r="F15" s="27">
        <v>0.65</v>
      </c>
      <c r="G15" s="28">
        <v>200</v>
      </c>
      <c r="H15" s="24">
        <v>0.76361250000000003</v>
      </c>
    </row>
    <row r="16" spans="1:11">
      <c r="A16" s="16" t="s">
        <v>20</v>
      </c>
      <c r="B16" s="84" t="s">
        <v>21</v>
      </c>
      <c r="C16" s="87"/>
      <c r="D16" s="55">
        <v>0.65</v>
      </c>
      <c r="E16" s="55"/>
      <c r="F16" s="34">
        <v>0.65</v>
      </c>
      <c r="G16" s="35">
        <v>200</v>
      </c>
      <c r="H16" s="31">
        <v>0.80896875000000001</v>
      </c>
    </row>
    <row r="18" spans="1:8">
      <c r="A18" s="1" t="s">
        <v>26</v>
      </c>
      <c r="B18" s="1"/>
    </row>
    <row r="20" spans="1:8" ht="30">
      <c r="A20" s="2" t="s">
        <v>2</v>
      </c>
      <c r="B20" s="70"/>
      <c r="C20" s="81" t="s">
        <v>29</v>
      </c>
      <c r="D20" s="5" t="s">
        <v>34</v>
      </c>
      <c r="E20" s="5" t="s">
        <v>7</v>
      </c>
      <c r="F20" s="36" t="s">
        <v>8</v>
      </c>
      <c r="G20" s="37"/>
      <c r="H20" s="37"/>
    </row>
    <row r="21" spans="1:8">
      <c r="A21" s="38" t="s">
        <v>13</v>
      </c>
      <c r="B21" s="41"/>
      <c r="C21" s="88" t="s">
        <v>32</v>
      </c>
      <c r="D21" s="40" t="s">
        <v>35</v>
      </c>
      <c r="E21" s="40" t="s">
        <v>18</v>
      </c>
      <c r="F21" s="76"/>
      <c r="G21" s="37"/>
      <c r="H21" s="37"/>
    </row>
    <row r="22" spans="1:8" hidden="1">
      <c r="A22" s="11" t="s">
        <v>27</v>
      </c>
      <c r="B22" s="15"/>
      <c r="C22" s="82">
        <v>18</v>
      </c>
      <c r="D22" s="13">
        <v>15</v>
      </c>
      <c r="E22" s="13">
        <v>75</v>
      </c>
      <c r="F22" s="83"/>
      <c r="G22" s="37"/>
      <c r="H22" s="37"/>
    </row>
    <row r="23" spans="1:8">
      <c r="A23" s="16" t="s">
        <v>20</v>
      </c>
      <c r="B23" s="84" t="s">
        <v>21</v>
      </c>
      <c r="C23" s="85">
        <v>1</v>
      </c>
      <c r="D23" s="60">
        <v>0.6</v>
      </c>
      <c r="E23" s="60">
        <v>0.28571428571428598</v>
      </c>
      <c r="F23" s="26">
        <v>0.628571428571429</v>
      </c>
      <c r="G23" s="49"/>
      <c r="H23" s="49"/>
    </row>
    <row r="24" spans="1:8">
      <c r="A24" s="16" t="s">
        <v>20</v>
      </c>
      <c r="B24" s="84" t="s">
        <v>21</v>
      </c>
      <c r="C24" s="86">
        <v>1</v>
      </c>
      <c r="D24" s="52">
        <v>0.8</v>
      </c>
      <c r="E24" s="52">
        <v>0</v>
      </c>
      <c r="F24" s="79">
        <v>0.6</v>
      </c>
      <c r="G24" s="49"/>
      <c r="H24" s="49"/>
    </row>
    <row r="25" spans="1:8">
      <c r="A25" s="16" t="s">
        <v>20</v>
      </c>
      <c r="B25" s="84" t="s">
        <v>21</v>
      </c>
      <c r="C25" s="86" t="e">
        <f>#N/A</f>
        <v>#N/A</v>
      </c>
      <c r="D25" s="52" t="e">
        <f>#N/A</f>
        <v>#N/A</v>
      </c>
      <c r="E25" s="52" t="e">
        <f>#N/A</f>
        <v>#N/A</v>
      </c>
      <c r="F25" s="79"/>
      <c r="G25" s="49"/>
      <c r="H25" s="49"/>
    </row>
    <row r="26" spans="1:8">
      <c r="A26" s="16" t="s">
        <v>20</v>
      </c>
      <c r="B26" s="84" t="s">
        <v>21</v>
      </c>
      <c r="C26" s="86" t="e">
        <f>#N/A</f>
        <v>#N/A</v>
      </c>
      <c r="D26" s="52" t="e">
        <f>#N/A</f>
        <v>#N/A</v>
      </c>
      <c r="E26" s="52" t="e">
        <f>#N/A</f>
        <v>#N/A</v>
      </c>
      <c r="F26" s="79"/>
      <c r="G26" s="49"/>
      <c r="H26" s="49"/>
    </row>
    <row r="27" spans="1:8">
      <c r="A27" s="16" t="s">
        <v>20</v>
      </c>
      <c r="B27" s="84" t="s">
        <v>21</v>
      </c>
      <c r="C27" s="86">
        <v>0</v>
      </c>
      <c r="D27" s="52">
        <v>0.4</v>
      </c>
      <c r="E27" s="52">
        <v>0.14285714285714299</v>
      </c>
      <c r="F27" s="79">
        <v>0.180952380952381</v>
      </c>
      <c r="G27" s="49"/>
      <c r="H27" s="49"/>
    </row>
    <row r="28" spans="1:8">
      <c r="A28" s="16" t="s">
        <v>20</v>
      </c>
      <c r="B28" s="84" t="s">
        <v>21</v>
      </c>
      <c r="C28" s="86">
        <v>1</v>
      </c>
      <c r="D28" s="52">
        <v>1</v>
      </c>
      <c r="E28" s="52" t="e">
        <f>#N/A</f>
        <v>#N/A</v>
      </c>
      <c r="F28" s="79">
        <v>1</v>
      </c>
      <c r="G28" s="49"/>
      <c r="H28" s="49"/>
    </row>
    <row r="29" spans="1:8">
      <c r="A29" s="16" t="s">
        <v>20</v>
      </c>
      <c r="B29" s="84" t="s">
        <v>21</v>
      </c>
      <c r="C29" s="86">
        <v>0</v>
      </c>
      <c r="D29" s="52">
        <v>0.6</v>
      </c>
      <c r="E29" s="52">
        <v>0.42857142857142899</v>
      </c>
      <c r="F29" s="79">
        <v>0.34285714285714303</v>
      </c>
      <c r="G29" s="49"/>
      <c r="H29" s="49"/>
    </row>
    <row r="30" spans="1:8">
      <c r="A30" s="16" t="s">
        <v>20</v>
      </c>
      <c r="B30" s="84" t="s">
        <v>21</v>
      </c>
      <c r="C30" s="86">
        <v>1</v>
      </c>
      <c r="D30" s="52">
        <v>0.6</v>
      </c>
      <c r="E30" s="52">
        <v>0.28571428571428598</v>
      </c>
      <c r="F30" s="79">
        <v>0.628571428571429</v>
      </c>
      <c r="G30" s="49"/>
      <c r="H30" s="49"/>
    </row>
    <row r="31" spans="1:8">
      <c r="A31" s="16" t="s">
        <v>20</v>
      </c>
      <c r="B31" s="84" t="s">
        <v>21</v>
      </c>
      <c r="C31" s="86">
        <v>1</v>
      </c>
      <c r="D31" s="52">
        <v>0.4</v>
      </c>
      <c r="E31" s="52">
        <v>0.14285714285714299</v>
      </c>
      <c r="F31" s="79">
        <v>0.51428571428571401</v>
      </c>
      <c r="G31" s="49"/>
      <c r="H31" s="49"/>
    </row>
    <row r="32" spans="1:8">
      <c r="A32" s="16" t="s">
        <v>20</v>
      </c>
      <c r="B32" s="84" t="s">
        <v>21</v>
      </c>
      <c r="C32" s="86">
        <v>1</v>
      </c>
      <c r="D32" s="52">
        <v>0.8</v>
      </c>
      <c r="E32" s="52">
        <v>0.28571428571428598</v>
      </c>
      <c r="F32" s="79">
        <v>0.69523809523809499</v>
      </c>
      <c r="G32" s="49"/>
      <c r="H32" s="49"/>
    </row>
    <row r="33" spans="1:8">
      <c r="A33" s="16" t="s">
        <v>20</v>
      </c>
      <c r="B33" s="84" t="s">
        <v>21</v>
      </c>
      <c r="C33" s="86">
        <v>1</v>
      </c>
      <c r="D33" s="52">
        <v>0.4</v>
      </c>
      <c r="E33" s="52">
        <v>0</v>
      </c>
      <c r="F33" s="79">
        <v>0.46666666666666701</v>
      </c>
      <c r="G33" s="49"/>
      <c r="H33" s="49"/>
    </row>
    <row r="34" spans="1:8">
      <c r="A34" s="16" t="s">
        <v>20</v>
      </c>
      <c r="B34" s="84" t="s">
        <v>21</v>
      </c>
      <c r="C34" s="87">
        <v>0</v>
      </c>
      <c r="D34" s="55">
        <v>0.2</v>
      </c>
      <c r="E34" s="55">
        <v>0</v>
      </c>
      <c r="F34" s="80">
        <v>6.6666666666666693E-2</v>
      </c>
      <c r="G34" s="49"/>
      <c r="H34" s="49"/>
    </row>
  </sheetData>
  <conditionalFormatting sqref="J2">
    <cfRule type="expression" dxfId="282" priority="2">
      <formula>"ISTEXT()"</formula>
    </cfRule>
  </conditionalFormatting>
  <conditionalFormatting sqref="F20">
    <cfRule type="expression" dxfId="281" priority="3">
      <formula>OR(ISTEXT('CSD 2'!F20),ISBLANK('CSD 2'!F20))</formula>
    </cfRule>
    <cfRule type="cellIs" dxfId="280" priority="4" operator="greaterThan">
      <formula>0.695</formula>
    </cfRule>
    <cfRule type="cellIs" dxfId="279" priority="5" operator="lessThan">
      <formula>0.4</formula>
    </cfRule>
    <cfRule type="cellIs" dxfId="278" priority="6" operator="lessThan">
      <formula>0.5</formula>
    </cfRule>
    <cfRule type="cellIs" dxfId="277" priority="7" operator="lessThan">
      <formula>0.6</formula>
    </cfRule>
    <cfRule type="cellIs" dxfId="276" priority="8" operator="lessThan">
      <formula>0.7</formula>
    </cfRule>
  </conditionalFormatting>
  <conditionalFormatting sqref="F3">
    <cfRule type="expression" dxfId="275" priority="9">
      <formula>OR(ISTEXT('CSD 2'!F3),ISBLANK('CSD 2'!F3))</formula>
    </cfRule>
    <cfRule type="cellIs" dxfId="274" priority="10" operator="greaterThan">
      <formula>0.695</formula>
    </cfRule>
    <cfRule type="cellIs" dxfId="273" priority="11" operator="lessThan">
      <formula>0.4</formula>
    </cfRule>
    <cfRule type="cellIs" dxfId="272" priority="12" operator="lessThan">
      <formula>0.5</formula>
    </cfRule>
    <cfRule type="cellIs" dxfId="271" priority="13" operator="lessThan">
      <formula>0.6</formula>
    </cfRule>
    <cfRule type="cellIs" dxfId="270" priority="14" operator="lessThan">
      <formula>0.7</formula>
    </cfRule>
  </conditionalFormatting>
  <conditionalFormatting sqref="G3">
    <cfRule type="expression" dxfId="269" priority="15">
      <formula>OR(OR(ISTEXT('CSD 2'!G3),ISBLANK('CSD 2'!G3)),'CSD 2'!G3&gt;1)</formula>
    </cfRule>
    <cfRule type="cellIs" dxfId="268" priority="16" operator="greaterThan">
      <formula>0.695</formula>
    </cfRule>
    <cfRule type="cellIs" dxfId="267" priority="17" operator="lessThan">
      <formula>0.4</formula>
    </cfRule>
    <cfRule type="cellIs" dxfId="266" priority="18" operator="lessThan">
      <formula>0.5</formula>
    </cfRule>
    <cfRule type="cellIs" dxfId="265" priority="19" operator="lessThan">
      <formula>0.6</formula>
    </cfRule>
    <cfRule type="cellIs" dxfId="264" priority="20" operator="lessThan">
      <formula>0.7</formula>
    </cfRule>
  </conditionalFormatting>
  <conditionalFormatting sqref="A6">
    <cfRule type="expression" dxfId="263" priority="21">
      <formula>OR(OR(ISTEXT('CSD 2'!A5),ISBLANK('CSD 2'!A5)),'CSD 2'!A5&gt;1)</formula>
    </cfRule>
    <cfRule type="cellIs" dxfId="262" priority="22" operator="greaterThan">
      <formula>0.695</formula>
    </cfRule>
    <cfRule type="cellIs" dxfId="261" priority="23" operator="lessThan">
      <formula>0.4</formula>
    </cfRule>
    <cfRule type="cellIs" dxfId="260" priority="24" operator="lessThan">
      <formula>0.5</formula>
    </cfRule>
    <cfRule type="cellIs" dxfId="259" priority="25" operator="lessThan">
      <formula>0.6</formula>
    </cfRule>
    <cfRule type="cellIs" dxfId="258" priority="26" operator="lessThan">
      <formula>0.7</formula>
    </cfRule>
  </conditionalFormatting>
  <conditionalFormatting sqref="A7">
    <cfRule type="expression" dxfId="257" priority="27">
      <formula>OR(OR(ISTEXT('CSD 2'!A5),ISBLANK('CSD 2'!A5)),'CSD 2'!A5&gt;1)</formula>
    </cfRule>
    <cfRule type="cellIs" dxfId="256" priority="28" operator="greaterThan">
      <formula>0.695</formula>
    </cfRule>
    <cfRule type="cellIs" dxfId="255" priority="29" operator="lessThan">
      <formula>0.4</formula>
    </cfRule>
    <cfRule type="cellIs" dxfId="254" priority="30" operator="lessThan">
      <formula>0.5</formula>
    </cfRule>
    <cfRule type="cellIs" dxfId="253" priority="31" operator="lessThan">
      <formula>0.6</formula>
    </cfRule>
    <cfRule type="cellIs" dxfId="252" priority="32" operator="lessThan">
      <formula>0.7</formula>
    </cfRule>
  </conditionalFormatting>
  <conditionalFormatting sqref="A8">
    <cfRule type="expression" dxfId="251" priority="33">
      <formula>OR(OR(ISTEXT('CSD 2'!A5),ISBLANK('CSD 2'!A5)),'CSD 2'!A5&gt;1)</formula>
    </cfRule>
    <cfRule type="cellIs" dxfId="250" priority="34" operator="greaterThan">
      <formula>0.695</formula>
    </cfRule>
    <cfRule type="cellIs" dxfId="249" priority="35" operator="lessThan">
      <formula>0.4</formula>
    </cfRule>
    <cfRule type="cellIs" dxfId="248" priority="36" operator="lessThan">
      <formula>0.5</formula>
    </cfRule>
    <cfRule type="cellIs" dxfId="247" priority="37" operator="lessThan">
      <formula>0.6</formula>
    </cfRule>
    <cfRule type="cellIs" dxfId="246" priority="38" operator="lessThan">
      <formula>0.7</formula>
    </cfRule>
  </conditionalFormatting>
  <conditionalFormatting sqref="A9">
    <cfRule type="expression" dxfId="245" priority="39">
      <formula>OR(OR(ISTEXT('CSD 2'!A5),ISBLANK('CSD 2'!A5)),'CSD 2'!A5&gt;1)</formula>
    </cfRule>
    <cfRule type="cellIs" dxfId="244" priority="40" operator="greaterThan">
      <formula>0.695</formula>
    </cfRule>
    <cfRule type="cellIs" dxfId="243" priority="41" operator="lessThan">
      <formula>0.4</formula>
    </cfRule>
    <cfRule type="cellIs" dxfId="242" priority="42" operator="lessThan">
      <formula>0.5</formula>
    </cfRule>
    <cfRule type="cellIs" dxfId="241" priority="43" operator="lessThan">
      <formula>0.6</formula>
    </cfRule>
    <cfRule type="cellIs" dxfId="240" priority="44" operator="lessThan">
      <formula>0.7</formula>
    </cfRule>
  </conditionalFormatting>
  <conditionalFormatting sqref="A10">
    <cfRule type="expression" dxfId="239" priority="45">
      <formula>OR(OR(ISTEXT('CSD 2'!A5),ISBLANK('CSD 2'!A5)),'CSD 2'!A5&gt;1)</formula>
    </cfRule>
    <cfRule type="cellIs" dxfId="238" priority="46" operator="greaterThan">
      <formula>0.695</formula>
    </cfRule>
    <cfRule type="cellIs" dxfId="237" priority="47" operator="lessThan">
      <formula>0.4</formula>
    </cfRule>
    <cfRule type="cellIs" dxfId="236" priority="48" operator="lessThan">
      <formula>0.5</formula>
    </cfRule>
    <cfRule type="cellIs" dxfId="235" priority="49" operator="lessThan">
      <formula>0.6</formula>
    </cfRule>
    <cfRule type="cellIs" dxfId="234" priority="50" operator="lessThan">
      <formula>0.7</formula>
    </cfRule>
  </conditionalFormatting>
  <conditionalFormatting sqref="A11">
    <cfRule type="expression" dxfId="233" priority="51">
      <formula>OR(OR(ISTEXT('CSD 2'!A5),ISBLANK('CSD 2'!A5)),'CSD 2'!A5&gt;1)</formula>
    </cfRule>
    <cfRule type="cellIs" dxfId="232" priority="52" operator="greaterThan">
      <formula>0.695</formula>
    </cfRule>
    <cfRule type="cellIs" dxfId="231" priority="53" operator="lessThan">
      <formula>0.4</formula>
    </cfRule>
    <cfRule type="cellIs" dxfId="230" priority="54" operator="lessThan">
      <formula>0.5</formula>
    </cfRule>
    <cfRule type="cellIs" dxfId="229" priority="55" operator="lessThan">
      <formula>0.6</formula>
    </cfRule>
    <cfRule type="cellIs" dxfId="228" priority="56" operator="lessThan">
      <formula>0.7</formula>
    </cfRule>
  </conditionalFormatting>
  <conditionalFormatting sqref="A12">
    <cfRule type="expression" dxfId="227" priority="57">
      <formula>OR(OR(ISTEXT('CSD 2'!A5),ISBLANK('CSD 2'!A5)),'CSD 2'!A5&gt;1)</formula>
    </cfRule>
    <cfRule type="cellIs" dxfId="226" priority="58" operator="greaterThan">
      <formula>0.695</formula>
    </cfRule>
    <cfRule type="cellIs" dxfId="225" priority="59" operator="lessThan">
      <formula>0.4</formula>
    </cfRule>
    <cfRule type="cellIs" dxfId="224" priority="60" operator="lessThan">
      <formula>0.5</formula>
    </cfRule>
    <cfRule type="cellIs" dxfId="223" priority="61" operator="lessThan">
      <formula>0.6</formula>
    </cfRule>
    <cfRule type="cellIs" dxfId="222" priority="62" operator="lessThan">
      <formula>0.7</formula>
    </cfRule>
  </conditionalFormatting>
  <conditionalFormatting sqref="A13">
    <cfRule type="expression" dxfId="221" priority="63">
      <formula>OR(OR(ISTEXT('CSD 2'!A5),ISBLANK('CSD 2'!A5)),'CSD 2'!A5&gt;1)</formula>
    </cfRule>
    <cfRule type="cellIs" dxfId="220" priority="64" operator="greaterThan">
      <formula>0.695</formula>
    </cfRule>
    <cfRule type="cellIs" dxfId="219" priority="65" operator="lessThan">
      <formula>0.4</formula>
    </cfRule>
    <cfRule type="cellIs" dxfId="218" priority="66" operator="lessThan">
      <formula>0.5</formula>
    </cfRule>
    <cfRule type="cellIs" dxfId="217" priority="67" operator="lessThan">
      <formula>0.6</formula>
    </cfRule>
    <cfRule type="cellIs" dxfId="216" priority="68" operator="lessThan">
      <formula>0.7</formula>
    </cfRule>
  </conditionalFormatting>
  <conditionalFormatting sqref="A14">
    <cfRule type="expression" dxfId="215" priority="69">
      <formula>OR(OR(ISTEXT('CSD 2'!A5),ISBLANK('CSD 2'!A5)),'CSD 2'!A5&gt;1)</formula>
    </cfRule>
    <cfRule type="cellIs" dxfId="214" priority="70" operator="greaterThan">
      <formula>0.695</formula>
    </cfRule>
    <cfRule type="cellIs" dxfId="213" priority="71" operator="lessThan">
      <formula>0.4</formula>
    </cfRule>
    <cfRule type="cellIs" dxfId="212" priority="72" operator="lessThan">
      <formula>0.5</formula>
    </cfRule>
    <cfRule type="cellIs" dxfId="211" priority="73" operator="lessThan">
      <formula>0.6</formula>
    </cfRule>
    <cfRule type="cellIs" dxfId="210" priority="74" operator="lessThan">
      <formula>0.7</formula>
    </cfRule>
  </conditionalFormatting>
  <conditionalFormatting sqref="A15">
    <cfRule type="expression" dxfId="209" priority="75">
      <formula>OR(OR(ISTEXT('CSD 2'!A5),ISBLANK('CSD 2'!A5)),'CSD 2'!A5&gt;1)</formula>
    </cfRule>
    <cfRule type="cellIs" dxfId="208" priority="76" operator="greaterThan">
      <formula>0.695</formula>
    </cfRule>
    <cfRule type="cellIs" dxfId="207" priority="77" operator="lessThan">
      <formula>0.4</formula>
    </cfRule>
    <cfRule type="cellIs" dxfId="206" priority="78" operator="lessThan">
      <formula>0.5</formula>
    </cfRule>
    <cfRule type="cellIs" dxfId="205" priority="79" operator="lessThan">
      <formula>0.6</formula>
    </cfRule>
    <cfRule type="cellIs" dxfId="204" priority="80" operator="lessThan">
      <formula>0.7</formula>
    </cfRule>
  </conditionalFormatting>
  <conditionalFormatting sqref="A16">
    <cfRule type="expression" dxfId="203" priority="81">
      <formula>OR(OR(ISTEXT('CSD 2'!A5),ISBLANK('CSD 2'!A5)),'CSD 2'!A5&gt;1)</formula>
    </cfRule>
    <cfRule type="cellIs" dxfId="202" priority="82" operator="greaterThan">
      <formula>0.695</formula>
    </cfRule>
    <cfRule type="cellIs" dxfId="201" priority="83" operator="lessThan">
      <formula>0.4</formula>
    </cfRule>
    <cfRule type="cellIs" dxfId="200" priority="84" operator="lessThan">
      <formula>0.5</formula>
    </cfRule>
    <cfRule type="cellIs" dxfId="199" priority="85" operator="lessThan">
      <formula>0.6</formula>
    </cfRule>
    <cfRule type="cellIs" dxfId="198" priority="86" operator="lessThan">
      <formula>0.7</formula>
    </cfRule>
  </conditionalFormatting>
  <conditionalFormatting sqref="B6">
    <cfRule type="expression" dxfId="197" priority="87">
      <formula>OR(OR(ISTEXT('CSD 2'!B5),ISBLANK('CSD 2'!B5)),'CSD 2'!B5&gt;1)</formula>
    </cfRule>
    <cfRule type="cellIs" dxfId="196" priority="88" operator="greaterThan">
      <formula>0.695</formula>
    </cfRule>
    <cfRule type="cellIs" dxfId="195" priority="89" operator="lessThan">
      <formula>0.4</formula>
    </cfRule>
    <cfRule type="cellIs" dxfId="194" priority="90" operator="lessThan">
      <formula>0.5</formula>
    </cfRule>
    <cfRule type="cellIs" dxfId="193" priority="91" operator="lessThan">
      <formula>0.6</formula>
    </cfRule>
    <cfRule type="cellIs" dxfId="192" priority="92" operator="lessThan">
      <formula>0.7</formula>
    </cfRule>
  </conditionalFormatting>
  <conditionalFormatting sqref="B7">
    <cfRule type="expression" dxfId="191" priority="93">
      <formula>OR(OR(ISTEXT('CSD 2'!B5),ISBLANK('CSD 2'!B5)),'CSD 2'!B5&gt;1)</formula>
    </cfRule>
    <cfRule type="cellIs" dxfId="190" priority="94" operator="greaterThan">
      <formula>0.695</formula>
    </cfRule>
    <cfRule type="cellIs" dxfId="189" priority="95" operator="lessThan">
      <formula>0.4</formula>
    </cfRule>
    <cfRule type="cellIs" dxfId="188" priority="96" operator="lessThan">
      <formula>0.5</formula>
    </cfRule>
    <cfRule type="cellIs" dxfId="187" priority="97" operator="lessThan">
      <formula>0.6</formula>
    </cfRule>
    <cfRule type="cellIs" dxfId="186" priority="98" operator="lessThan">
      <formula>0.7</formula>
    </cfRule>
  </conditionalFormatting>
  <conditionalFormatting sqref="B8">
    <cfRule type="expression" dxfId="185" priority="99">
      <formula>OR(OR(ISTEXT('CSD 2'!B5),ISBLANK('CSD 2'!B5)),'CSD 2'!B5&gt;1)</formula>
    </cfRule>
    <cfRule type="cellIs" dxfId="184" priority="100" operator="greaterThan">
      <formula>0.695</formula>
    </cfRule>
    <cfRule type="cellIs" dxfId="183" priority="101" operator="lessThan">
      <formula>0.4</formula>
    </cfRule>
    <cfRule type="cellIs" dxfId="182" priority="102" operator="lessThan">
      <formula>0.5</formula>
    </cfRule>
    <cfRule type="cellIs" dxfId="181" priority="103" operator="lessThan">
      <formula>0.6</formula>
    </cfRule>
    <cfRule type="cellIs" dxfId="180" priority="104" operator="lessThan">
      <formula>0.7</formula>
    </cfRule>
  </conditionalFormatting>
  <conditionalFormatting sqref="B9">
    <cfRule type="expression" dxfId="179" priority="105">
      <formula>OR(OR(ISTEXT('CSD 2'!B5),ISBLANK('CSD 2'!B5)),'CSD 2'!B5&gt;1)</formula>
    </cfRule>
    <cfRule type="cellIs" dxfId="178" priority="106" operator="greaterThan">
      <formula>0.695</formula>
    </cfRule>
    <cfRule type="cellIs" dxfId="177" priority="107" operator="lessThan">
      <formula>0.4</formula>
    </cfRule>
    <cfRule type="cellIs" dxfId="176" priority="108" operator="lessThan">
      <formula>0.5</formula>
    </cfRule>
    <cfRule type="cellIs" dxfId="175" priority="109" operator="lessThan">
      <formula>0.6</formula>
    </cfRule>
    <cfRule type="cellIs" dxfId="174" priority="110" operator="lessThan">
      <formula>0.7</formula>
    </cfRule>
  </conditionalFormatting>
  <conditionalFormatting sqref="B10">
    <cfRule type="expression" dxfId="173" priority="111">
      <formula>OR(OR(ISTEXT('CSD 2'!B5),ISBLANK('CSD 2'!B5)),'CSD 2'!B5&gt;1)</formula>
    </cfRule>
    <cfRule type="cellIs" dxfId="172" priority="112" operator="greaterThan">
      <formula>0.695</formula>
    </cfRule>
    <cfRule type="cellIs" dxfId="171" priority="113" operator="lessThan">
      <formula>0.4</formula>
    </cfRule>
    <cfRule type="cellIs" dxfId="170" priority="114" operator="lessThan">
      <formula>0.5</formula>
    </cfRule>
    <cfRule type="cellIs" dxfId="169" priority="115" operator="lessThan">
      <formula>0.6</formula>
    </cfRule>
    <cfRule type="cellIs" dxfId="168" priority="116" operator="lessThan">
      <formula>0.7</formula>
    </cfRule>
  </conditionalFormatting>
  <conditionalFormatting sqref="B11">
    <cfRule type="expression" dxfId="167" priority="117">
      <formula>OR(OR(ISTEXT('CSD 2'!B5),ISBLANK('CSD 2'!B5)),'CSD 2'!B5&gt;1)</formula>
    </cfRule>
    <cfRule type="cellIs" dxfId="166" priority="118" operator="greaterThan">
      <formula>0.695</formula>
    </cfRule>
    <cfRule type="cellIs" dxfId="165" priority="119" operator="lessThan">
      <formula>0.4</formula>
    </cfRule>
    <cfRule type="cellIs" dxfId="164" priority="120" operator="lessThan">
      <formula>0.5</formula>
    </cfRule>
    <cfRule type="cellIs" dxfId="163" priority="121" operator="lessThan">
      <formula>0.6</formula>
    </cfRule>
    <cfRule type="cellIs" dxfId="162" priority="122" operator="lessThan">
      <formula>0.7</formula>
    </cfRule>
  </conditionalFormatting>
  <conditionalFormatting sqref="B12">
    <cfRule type="expression" dxfId="161" priority="123">
      <formula>OR(OR(ISTEXT('CSD 2'!B5),ISBLANK('CSD 2'!B5)),'CSD 2'!B5&gt;1)</formula>
    </cfRule>
    <cfRule type="cellIs" dxfId="160" priority="124" operator="greaterThan">
      <formula>0.695</formula>
    </cfRule>
    <cfRule type="cellIs" dxfId="159" priority="125" operator="lessThan">
      <formula>0.4</formula>
    </cfRule>
    <cfRule type="cellIs" dxfId="158" priority="126" operator="lessThan">
      <formula>0.5</formula>
    </cfRule>
    <cfRule type="cellIs" dxfId="157" priority="127" operator="lessThan">
      <formula>0.6</formula>
    </cfRule>
    <cfRule type="cellIs" dxfId="156" priority="128" operator="lessThan">
      <formula>0.7</formula>
    </cfRule>
  </conditionalFormatting>
  <conditionalFormatting sqref="B13">
    <cfRule type="expression" dxfId="155" priority="129">
      <formula>OR(OR(ISTEXT('CSD 2'!B5),ISBLANK('CSD 2'!B5)),'CSD 2'!B5&gt;1)</formula>
    </cfRule>
    <cfRule type="cellIs" dxfId="154" priority="130" operator="greaterThan">
      <formula>0.695</formula>
    </cfRule>
    <cfRule type="cellIs" dxfId="153" priority="131" operator="lessThan">
      <formula>0.4</formula>
    </cfRule>
    <cfRule type="cellIs" dxfId="152" priority="132" operator="lessThan">
      <formula>0.5</formula>
    </cfRule>
    <cfRule type="cellIs" dxfId="151" priority="133" operator="lessThan">
      <formula>0.6</formula>
    </cfRule>
    <cfRule type="cellIs" dxfId="150" priority="134" operator="lessThan">
      <formula>0.7</formula>
    </cfRule>
  </conditionalFormatting>
  <conditionalFormatting sqref="B14">
    <cfRule type="expression" dxfId="149" priority="135">
      <formula>OR(OR(ISTEXT('CSD 2'!B5),ISBLANK('CSD 2'!B5)),'CSD 2'!B5&gt;1)</formula>
    </cfRule>
    <cfRule type="cellIs" dxfId="148" priority="136" operator="greaterThan">
      <formula>0.695</formula>
    </cfRule>
    <cfRule type="cellIs" dxfId="147" priority="137" operator="lessThan">
      <formula>0.4</formula>
    </cfRule>
    <cfRule type="cellIs" dxfId="146" priority="138" operator="lessThan">
      <formula>0.5</formula>
    </cfRule>
    <cfRule type="cellIs" dxfId="145" priority="139" operator="lessThan">
      <formula>0.6</formula>
    </cfRule>
    <cfRule type="cellIs" dxfId="144" priority="140" operator="lessThan">
      <formula>0.7</formula>
    </cfRule>
  </conditionalFormatting>
  <conditionalFormatting sqref="B15">
    <cfRule type="expression" dxfId="143" priority="141">
      <formula>OR(OR(ISTEXT('CSD 2'!B5),ISBLANK('CSD 2'!B5)),'CSD 2'!B5&gt;1)</formula>
    </cfRule>
    <cfRule type="cellIs" dxfId="142" priority="142" operator="greaterThan">
      <formula>0.695</formula>
    </cfRule>
    <cfRule type="cellIs" dxfId="141" priority="143" operator="lessThan">
      <formula>0.4</formula>
    </cfRule>
    <cfRule type="cellIs" dxfId="140" priority="144" operator="lessThan">
      <formula>0.5</formula>
    </cfRule>
    <cfRule type="cellIs" dxfId="139" priority="145" operator="lessThan">
      <formula>0.6</formula>
    </cfRule>
    <cfRule type="cellIs" dxfId="138" priority="146" operator="lessThan">
      <formula>0.7</formula>
    </cfRule>
  </conditionalFormatting>
  <conditionalFormatting sqref="B16">
    <cfRule type="expression" dxfId="137" priority="147">
      <formula>OR(OR(ISTEXT('CSD 2'!B5),ISBLANK('CSD 2'!B5)),'CSD 2'!B5&gt;1)</formula>
    </cfRule>
    <cfRule type="cellIs" dxfId="136" priority="148" operator="greaterThan">
      <formula>0.695</formula>
    </cfRule>
    <cfRule type="cellIs" dxfId="135" priority="149" operator="lessThan">
      <formula>0.4</formula>
    </cfRule>
    <cfRule type="cellIs" dxfId="134" priority="150" operator="lessThan">
      <formula>0.5</formula>
    </cfRule>
    <cfRule type="cellIs" dxfId="133" priority="151" operator="lessThan">
      <formula>0.6</formula>
    </cfRule>
    <cfRule type="cellIs" dxfId="132" priority="152" operator="lessThan">
      <formula>0.7</formula>
    </cfRule>
  </conditionalFormatting>
  <conditionalFormatting sqref="A24">
    <cfRule type="expression" dxfId="131" priority="153">
      <formula>OR(OR(ISTEXT('CSD 2'!A23),ISBLANK('CSD 2'!A23)),'CSD 2'!A23&gt;1)</formula>
    </cfRule>
    <cfRule type="cellIs" dxfId="130" priority="154" operator="greaterThan">
      <formula>0.695</formula>
    </cfRule>
    <cfRule type="cellIs" dxfId="129" priority="155" operator="lessThan">
      <formula>0.4</formula>
    </cfRule>
    <cfRule type="cellIs" dxfId="128" priority="156" operator="lessThan">
      <formula>0.5</formula>
    </cfRule>
    <cfRule type="cellIs" dxfId="127" priority="157" operator="lessThan">
      <formula>0.6</formula>
    </cfRule>
    <cfRule type="cellIs" dxfId="126" priority="158" operator="lessThan">
      <formula>0.7</formula>
    </cfRule>
  </conditionalFormatting>
  <conditionalFormatting sqref="A25">
    <cfRule type="expression" dxfId="125" priority="159">
      <formula>OR(OR(ISTEXT('CSD 2'!A23),ISBLANK('CSD 2'!A23)),'CSD 2'!A23&gt;1)</formula>
    </cfRule>
    <cfRule type="cellIs" dxfId="124" priority="160" operator="greaterThan">
      <formula>0.695</formula>
    </cfRule>
    <cfRule type="cellIs" dxfId="123" priority="161" operator="lessThan">
      <formula>0.4</formula>
    </cfRule>
    <cfRule type="cellIs" dxfId="122" priority="162" operator="lessThan">
      <formula>0.5</formula>
    </cfRule>
    <cfRule type="cellIs" dxfId="121" priority="163" operator="lessThan">
      <formula>0.6</formula>
    </cfRule>
    <cfRule type="cellIs" dxfId="120" priority="164" operator="lessThan">
      <formula>0.7</formula>
    </cfRule>
  </conditionalFormatting>
  <conditionalFormatting sqref="A26">
    <cfRule type="expression" dxfId="119" priority="165">
      <formula>OR(OR(ISTEXT('CSD 2'!A23),ISBLANK('CSD 2'!A23)),'CSD 2'!A23&gt;1)</formula>
    </cfRule>
    <cfRule type="cellIs" dxfId="118" priority="166" operator="greaterThan">
      <formula>0.695</formula>
    </cfRule>
    <cfRule type="cellIs" dxfId="117" priority="167" operator="lessThan">
      <formula>0.4</formula>
    </cfRule>
    <cfRule type="cellIs" dxfId="116" priority="168" operator="lessThan">
      <formula>0.5</formula>
    </cfRule>
    <cfRule type="cellIs" dxfId="115" priority="169" operator="lessThan">
      <formula>0.6</formula>
    </cfRule>
    <cfRule type="cellIs" dxfId="114" priority="170" operator="lessThan">
      <formula>0.7</formula>
    </cfRule>
  </conditionalFormatting>
  <conditionalFormatting sqref="A27">
    <cfRule type="expression" dxfId="113" priority="171">
      <formula>OR(OR(ISTEXT('CSD 2'!A23),ISBLANK('CSD 2'!A23)),'CSD 2'!A23&gt;1)</formula>
    </cfRule>
    <cfRule type="cellIs" dxfId="112" priority="172" operator="greaterThan">
      <formula>0.695</formula>
    </cfRule>
    <cfRule type="cellIs" dxfId="111" priority="173" operator="lessThan">
      <formula>0.4</formula>
    </cfRule>
    <cfRule type="cellIs" dxfId="110" priority="174" operator="lessThan">
      <formula>0.5</formula>
    </cfRule>
    <cfRule type="cellIs" dxfId="109" priority="175" operator="lessThan">
      <formula>0.6</formula>
    </cfRule>
    <cfRule type="cellIs" dxfId="108" priority="176" operator="lessThan">
      <formula>0.7</formula>
    </cfRule>
  </conditionalFormatting>
  <conditionalFormatting sqref="A28">
    <cfRule type="expression" dxfId="107" priority="177">
      <formula>OR(OR(ISTEXT('CSD 2'!A23),ISBLANK('CSD 2'!A23)),'CSD 2'!A23&gt;1)</formula>
    </cfRule>
    <cfRule type="cellIs" dxfId="106" priority="178" operator="greaterThan">
      <formula>0.695</formula>
    </cfRule>
    <cfRule type="cellIs" dxfId="105" priority="179" operator="lessThan">
      <formula>0.4</formula>
    </cfRule>
    <cfRule type="cellIs" dxfId="104" priority="180" operator="lessThan">
      <formula>0.5</formula>
    </cfRule>
    <cfRule type="cellIs" dxfId="103" priority="181" operator="lessThan">
      <formula>0.6</formula>
    </cfRule>
    <cfRule type="cellIs" dxfId="102" priority="182" operator="lessThan">
      <formula>0.7</formula>
    </cfRule>
  </conditionalFormatting>
  <conditionalFormatting sqref="A29">
    <cfRule type="expression" dxfId="101" priority="183">
      <formula>OR(OR(ISTEXT('CSD 2'!A23),ISBLANK('CSD 2'!A23)),'CSD 2'!A23&gt;1)</formula>
    </cfRule>
    <cfRule type="cellIs" dxfId="100" priority="184" operator="greaterThan">
      <formula>0.695</formula>
    </cfRule>
    <cfRule type="cellIs" dxfId="99" priority="185" operator="lessThan">
      <formula>0.4</formula>
    </cfRule>
    <cfRule type="cellIs" dxfId="98" priority="186" operator="lessThan">
      <formula>0.5</formula>
    </cfRule>
    <cfRule type="cellIs" dxfId="97" priority="187" operator="lessThan">
      <formula>0.6</formula>
    </cfRule>
    <cfRule type="cellIs" dxfId="96" priority="188" operator="lessThan">
      <formula>0.7</formula>
    </cfRule>
  </conditionalFormatting>
  <conditionalFormatting sqref="A30">
    <cfRule type="expression" dxfId="95" priority="189">
      <formula>OR(OR(ISTEXT('CSD 2'!A23),ISBLANK('CSD 2'!A23)),'CSD 2'!A23&gt;1)</formula>
    </cfRule>
    <cfRule type="cellIs" dxfId="94" priority="190" operator="greaterThan">
      <formula>0.695</formula>
    </cfRule>
    <cfRule type="cellIs" dxfId="93" priority="191" operator="lessThan">
      <formula>0.4</formula>
    </cfRule>
    <cfRule type="cellIs" dxfId="92" priority="192" operator="lessThan">
      <formula>0.5</formula>
    </cfRule>
    <cfRule type="cellIs" dxfId="91" priority="193" operator="lessThan">
      <formula>0.6</formula>
    </cfRule>
    <cfRule type="cellIs" dxfId="90" priority="194" operator="lessThan">
      <formula>0.7</formula>
    </cfRule>
  </conditionalFormatting>
  <conditionalFormatting sqref="A31">
    <cfRule type="expression" dxfId="89" priority="195">
      <formula>OR(OR(ISTEXT('CSD 2'!A23),ISBLANK('CSD 2'!A23)),'CSD 2'!A23&gt;1)</formula>
    </cfRule>
    <cfRule type="cellIs" dxfId="88" priority="196" operator="greaterThan">
      <formula>0.695</formula>
    </cfRule>
    <cfRule type="cellIs" dxfId="87" priority="197" operator="lessThan">
      <formula>0.4</formula>
    </cfRule>
    <cfRule type="cellIs" dxfId="86" priority="198" operator="lessThan">
      <formula>0.5</formula>
    </cfRule>
    <cfRule type="cellIs" dxfId="85" priority="199" operator="lessThan">
      <formula>0.6</formula>
    </cfRule>
    <cfRule type="cellIs" dxfId="84" priority="200" operator="lessThan">
      <formula>0.7</formula>
    </cfRule>
  </conditionalFormatting>
  <conditionalFormatting sqref="A32">
    <cfRule type="expression" dxfId="83" priority="201">
      <formula>OR(OR(ISTEXT('CSD 2'!A23),ISBLANK('CSD 2'!A23)),'CSD 2'!A23&gt;1)</formula>
    </cfRule>
    <cfRule type="cellIs" dxfId="82" priority="202" operator="greaterThan">
      <formula>0.695</formula>
    </cfRule>
    <cfRule type="cellIs" dxfId="81" priority="203" operator="lessThan">
      <formula>0.4</formula>
    </cfRule>
    <cfRule type="cellIs" dxfId="80" priority="204" operator="lessThan">
      <formula>0.5</formula>
    </cfRule>
    <cfRule type="cellIs" dxfId="79" priority="205" operator="lessThan">
      <formula>0.6</formula>
    </cfRule>
    <cfRule type="cellIs" dxfId="78" priority="206" operator="lessThan">
      <formula>0.7</formula>
    </cfRule>
  </conditionalFormatting>
  <conditionalFormatting sqref="A33">
    <cfRule type="expression" dxfId="77" priority="207">
      <formula>OR(OR(ISTEXT('CSD 2'!A23),ISBLANK('CSD 2'!A23)),'CSD 2'!A23&gt;1)</formula>
    </cfRule>
    <cfRule type="cellIs" dxfId="76" priority="208" operator="greaterThan">
      <formula>0.695</formula>
    </cfRule>
    <cfRule type="cellIs" dxfId="75" priority="209" operator="lessThan">
      <formula>0.4</formula>
    </cfRule>
    <cfRule type="cellIs" dxfId="74" priority="210" operator="lessThan">
      <formula>0.5</formula>
    </cfRule>
    <cfRule type="cellIs" dxfId="73" priority="211" operator="lessThan">
      <formula>0.6</formula>
    </cfRule>
    <cfRule type="cellIs" dxfId="72" priority="212" operator="lessThan">
      <formula>0.7</formula>
    </cfRule>
  </conditionalFormatting>
  <conditionalFormatting sqref="A34">
    <cfRule type="expression" dxfId="71" priority="213">
      <formula>OR(OR(ISTEXT('CSD 2'!A23),ISBLANK('CSD 2'!A23)),'CSD 2'!A23&gt;1)</formula>
    </cfRule>
    <cfRule type="cellIs" dxfId="70" priority="214" operator="greaterThan">
      <formula>0.695</formula>
    </cfRule>
    <cfRule type="cellIs" dxfId="69" priority="215" operator="lessThan">
      <formula>0.4</formula>
    </cfRule>
    <cfRule type="cellIs" dxfId="68" priority="216" operator="lessThan">
      <formula>0.5</formula>
    </cfRule>
    <cfRule type="cellIs" dxfId="67" priority="217" operator="lessThan">
      <formula>0.6</formula>
    </cfRule>
    <cfRule type="cellIs" dxfId="66" priority="218" operator="lessThan">
      <formula>0.7</formula>
    </cfRule>
  </conditionalFormatting>
  <conditionalFormatting sqref="B24">
    <cfRule type="expression" dxfId="65" priority="219">
      <formula>OR(OR(ISTEXT('CSD 2'!B23),ISBLANK('CSD 2'!B23)),'CSD 2'!B23&gt;1)</formula>
    </cfRule>
    <cfRule type="cellIs" dxfId="64" priority="220" operator="greaterThan">
      <formula>0.695</formula>
    </cfRule>
    <cfRule type="cellIs" dxfId="63" priority="221" operator="lessThan">
      <formula>0.4</formula>
    </cfRule>
    <cfRule type="cellIs" dxfId="62" priority="222" operator="lessThan">
      <formula>0.5</formula>
    </cfRule>
    <cfRule type="cellIs" dxfId="61" priority="223" operator="lessThan">
      <formula>0.6</formula>
    </cfRule>
    <cfRule type="cellIs" dxfId="60" priority="224" operator="lessThan">
      <formula>0.7</formula>
    </cfRule>
  </conditionalFormatting>
  <conditionalFormatting sqref="B25">
    <cfRule type="expression" dxfId="59" priority="225">
      <formula>OR(OR(ISTEXT('CSD 2'!B23),ISBLANK('CSD 2'!B23)),'CSD 2'!B23&gt;1)</formula>
    </cfRule>
    <cfRule type="cellIs" dxfId="58" priority="226" operator="greaterThan">
      <formula>0.695</formula>
    </cfRule>
    <cfRule type="cellIs" dxfId="57" priority="227" operator="lessThan">
      <formula>0.4</formula>
    </cfRule>
    <cfRule type="cellIs" dxfId="56" priority="228" operator="lessThan">
      <formula>0.5</formula>
    </cfRule>
    <cfRule type="cellIs" dxfId="55" priority="229" operator="lessThan">
      <formula>0.6</formula>
    </cfRule>
    <cfRule type="cellIs" dxfId="54" priority="230" operator="lessThan">
      <formula>0.7</formula>
    </cfRule>
  </conditionalFormatting>
  <conditionalFormatting sqref="B26">
    <cfRule type="expression" dxfId="53" priority="231">
      <formula>OR(OR(ISTEXT('CSD 2'!B23),ISBLANK('CSD 2'!B23)),'CSD 2'!B23&gt;1)</formula>
    </cfRule>
    <cfRule type="cellIs" dxfId="52" priority="232" operator="greaterThan">
      <formula>0.695</formula>
    </cfRule>
    <cfRule type="cellIs" dxfId="51" priority="233" operator="lessThan">
      <formula>0.4</formula>
    </cfRule>
    <cfRule type="cellIs" dxfId="50" priority="234" operator="lessThan">
      <formula>0.5</formula>
    </cfRule>
    <cfRule type="cellIs" dxfId="49" priority="235" operator="lessThan">
      <formula>0.6</formula>
    </cfRule>
    <cfRule type="cellIs" dxfId="48" priority="236" operator="lessThan">
      <formula>0.7</formula>
    </cfRule>
  </conditionalFormatting>
  <conditionalFormatting sqref="B27">
    <cfRule type="expression" dxfId="47" priority="237">
      <formula>OR(OR(ISTEXT('CSD 2'!B23),ISBLANK('CSD 2'!B23)),'CSD 2'!B23&gt;1)</formula>
    </cfRule>
    <cfRule type="cellIs" dxfId="46" priority="238" operator="greaterThan">
      <formula>0.695</formula>
    </cfRule>
    <cfRule type="cellIs" dxfId="45" priority="239" operator="lessThan">
      <formula>0.4</formula>
    </cfRule>
    <cfRule type="cellIs" dxfId="44" priority="240" operator="lessThan">
      <formula>0.5</formula>
    </cfRule>
    <cfRule type="cellIs" dxfId="43" priority="241" operator="lessThan">
      <formula>0.6</formula>
    </cfRule>
    <cfRule type="cellIs" dxfId="42" priority="242" operator="lessThan">
      <formula>0.7</formula>
    </cfRule>
  </conditionalFormatting>
  <conditionalFormatting sqref="B28">
    <cfRule type="expression" dxfId="41" priority="243">
      <formula>OR(OR(ISTEXT('CSD 2'!B23),ISBLANK('CSD 2'!B23)),'CSD 2'!B23&gt;1)</formula>
    </cfRule>
    <cfRule type="cellIs" dxfId="40" priority="244" operator="greaterThan">
      <formula>0.695</formula>
    </cfRule>
    <cfRule type="cellIs" dxfId="39" priority="245" operator="lessThan">
      <formula>0.4</formula>
    </cfRule>
    <cfRule type="cellIs" dxfId="38" priority="246" operator="lessThan">
      <formula>0.5</formula>
    </cfRule>
    <cfRule type="cellIs" dxfId="37" priority="247" operator="lessThan">
      <formula>0.6</formula>
    </cfRule>
    <cfRule type="cellIs" dxfId="36" priority="248" operator="lessThan">
      <formula>0.7</formula>
    </cfRule>
  </conditionalFormatting>
  <conditionalFormatting sqref="B29">
    <cfRule type="expression" dxfId="35" priority="249">
      <formula>OR(OR(ISTEXT('CSD 2'!B23),ISBLANK('CSD 2'!B23)),'CSD 2'!B23&gt;1)</formula>
    </cfRule>
    <cfRule type="cellIs" dxfId="34" priority="250" operator="greaterThan">
      <formula>0.695</formula>
    </cfRule>
    <cfRule type="cellIs" dxfId="33" priority="251" operator="lessThan">
      <formula>0.4</formula>
    </cfRule>
    <cfRule type="cellIs" dxfId="32" priority="252" operator="lessThan">
      <formula>0.5</formula>
    </cfRule>
    <cfRule type="cellIs" dxfId="31" priority="253" operator="lessThan">
      <formula>0.6</formula>
    </cfRule>
    <cfRule type="cellIs" dxfId="30" priority="254" operator="lessThan">
      <formula>0.7</formula>
    </cfRule>
  </conditionalFormatting>
  <conditionalFormatting sqref="B30">
    <cfRule type="expression" dxfId="29" priority="255">
      <formula>OR(OR(ISTEXT('CSD 2'!B23),ISBLANK('CSD 2'!B23)),'CSD 2'!B23&gt;1)</formula>
    </cfRule>
    <cfRule type="cellIs" dxfId="28" priority="256" operator="greaterThan">
      <formula>0.695</formula>
    </cfRule>
    <cfRule type="cellIs" dxfId="27" priority="257" operator="lessThan">
      <formula>0.4</formula>
    </cfRule>
    <cfRule type="cellIs" dxfId="26" priority="258" operator="lessThan">
      <formula>0.5</formula>
    </cfRule>
    <cfRule type="cellIs" dxfId="25" priority="259" operator="lessThan">
      <formula>0.6</formula>
    </cfRule>
    <cfRule type="cellIs" dxfId="24" priority="260" operator="lessThan">
      <formula>0.7</formula>
    </cfRule>
  </conditionalFormatting>
  <conditionalFormatting sqref="B31">
    <cfRule type="expression" dxfId="23" priority="261">
      <formula>OR(OR(ISTEXT('CSD 2'!B23),ISBLANK('CSD 2'!B23)),'CSD 2'!B23&gt;1)</formula>
    </cfRule>
    <cfRule type="cellIs" dxfId="22" priority="262" operator="greaterThan">
      <formula>0.695</formula>
    </cfRule>
    <cfRule type="cellIs" dxfId="21" priority="263" operator="lessThan">
      <formula>0.4</formula>
    </cfRule>
    <cfRule type="cellIs" dxfId="20" priority="264" operator="lessThan">
      <formula>0.5</formula>
    </cfRule>
    <cfRule type="cellIs" dxfId="19" priority="265" operator="lessThan">
      <formula>0.6</formula>
    </cfRule>
    <cfRule type="cellIs" dxfId="18" priority="266" operator="lessThan">
      <formula>0.7</formula>
    </cfRule>
  </conditionalFormatting>
  <conditionalFormatting sqref="B32">
    <cfRule type="expression" dxfId="17" priority="267">
      <formula>OR(OR(ISTEXT('CSD 2'!B23),ISBLANK('CSD 2'!B23)),'CSD 2'!B23&gt;1)</formula>
    </cfRule>
    <cfRule type="cellIs" dxfId="16" priority="268" operator="greaterThan">
      <formula>0.695</formula>
    </cfRule>
    <cfRule type="cellIs" dxfId="15" priority="269" operator="lessThan">
      <formula>0.4</formula>
    </cfRule>
    <cfRule type="cellIs" dxfId="14" priority="270" operator="lessThan">
      <formula>0.5</formula>
    </cfRule>
    <cfRule type="cellIs" dxfId="13" priority="271" operator="lessThan">
      <formula>0.6</formula>
    </cfRule>
    <cfRule type="cellIs" dxfId="12" priority="272" operator="lessThan">
      <formula>0.7</formula>
    </cfRule>
  </conditionalFormatting>
  <conditionalFormatting sqref="B33">
    <cfRule type="expression" dxfId="11" priority="273">
      <formula>OR(OR(ISTEXT('CSD 2'!B23),ISBLANK('CSD 2'!B23)),'CSD 2'!B23&gt;1)</formula>
    </cfRule>
    <cfRule type="cellIs" dxfId="10" priority="274" operator="greaterThan">
      <formula>0.695</formula>
    </cfRule>
    <cfRule type="cellIs" dxfId="9" priority="275" operator="lessThan">
      <formula>0.4</formula>
    </cfRule>
    <cfRule type="cellIs" dxfId="8" priority="276" operator="lessThan">
      <formula>0.5</formula>
    </cfRule>
    <cfRule type="cellIs" dxfId="7" priority="277" operator="lessThan">
      <formula>0.6</formula>
    </cfRule>
    <cfRule type="cellIs" dxfId="6" priority="278" operator="lessThan">
      <formula>0.7</formula>
    </cfRule>
  </conditionalFormatting>
  <conditionalFormatting sqref="B34">
    <cfRule type="expression" dxfId="5" priority="279">
      <formula>OR(OR(ISTEXT('CSD 2'!B23),ISBLANK('CSD 2'!B23)),'CSD 2'!B23&gt;1)</formula>
    </cfRule>
    <cfRule type="cellIs" dxfId="4" priority="280" operator="greaterThan">
      <formula>0.695</formula>
    </cfRule>
    <cfRule type="cellIs" dxfId="3" priority="281" operator="lessThan">
      <formula>0.4</formula>
    </cfRule>
    <cfRule type="cellIs" dxfId="2" priority="282" operator="lessThan">
      <formula>0.5</formula>
    </cfRule>
    <cfRule type="cellIs" dxfId="1" priority="283" operator="lessThan">
      <formula>0.6</formula>
    </cfRule>
    <cfRule type="cellIs" dxfId="0" priority="284" operator="lessThan">
      <formula>0.7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0"/>
  <sheetViews>
    <sheetView zoomScaleNormal="100" workbookViewId="0">
      <selection activeCell="L38" activeCellId="1" sqref="I43:I88 L38"/>
    </sheetView>
  </sheetViews>
  <sheetFormatPr defaultRowHeight="15"/>
  <cols>
    <col min="1" max="1025" width="8.7109375"/>
  </cols>
  <sheetData>
    <row r="1" spans="1:9">
      <c r="A1" t="s">
        <v>0</v>
      </c>
      <c r="C1" s="50"/>
    </row>
    <row r="2" spans="1:9">
      <c r="A2" t="s">
        <v>20</v>
      </c>
      <c r="B2" t="s">
        <v>21</v>
      </c>
      <c r="C2" s="50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</row>
    <row r="3" spans="1:9">
      <c r="A3" t="s">
        <v>43</v>
      </c>
      <c r="C3" s="50"/>
      <c r="D3" s="50">
        <v>0.05</v>
      </c>
      <c r="E3" s="50">
        <v>0.05</v>
      </c>
      <c r="F3" s="50">
        <v>0.05</v>
      </c>
      <c r="G3" s="50">
        <v>0.05</v>
      </c>
      <c r="H3" s="50">
        <v>0.1</v>
      </c>
      <c r="I3" s="50">
        <v>0.7</v>
      </c>
    </row>
    <row r="4" spans="1:9">
      <c r="A4" t="s">
        <v>20</v>
      </c>
      <c r="B4" t="s">
        <v>21</v>
      </c>
      <c r="C4" s="50"/>
    </row>
    <row r="5" spans="1:9">
      <c r="A5" t="s">
        <v>20</v>
      </c>
      <c r="B5" t="s">
        <v>21</v>
      </c>
      <c r="C5" s="50">
        <v>0.5</v>
      </c>
      <c r="D5">
        <v>50</v>
      </c>
    </row>
    <row r="6" spans="1:9">
      <c r="A6" t="s">
        <v>20</v>
      </c>
      <c r="B6" t="s">
        <v>21</v>
      </c>
      <c r="C6" s="50">
        <v>0.9</v>
      </c>
      <c r="D6">
        <v>90</v>
      </c>
    </row>
    <row r="7" spans="1:9">
      <c r="A7" t="s">
        <v>20</v>
      </c>
      <c r="B7" t="s">
        <v>21</v>
      </c>
      <c r="C7" s="50">
        <v>0.8</v>
      </c>
      <c r="D7">
        <v>80</v>
      </c>
    </row>
    <row r="8" spans="1:9">
      <c r="A8" t="s">
        <v>20</v>
      </c>
      <c r="B8" t="s">
        <v>21</v>
      </c>
      <c r="C8" s="50">
        <v>0.9</v>
      </c>
      <c r="D8">
        <v>90</v>
      </c>
    </row>
    <row r="9" spans="1:9">
      <c r="A9" t="s">
        <v>20</v>
      </c>
      <c r="B9" t="s">
        <v>21</v>
      </c>
      <c r="C9" s="50">
        <v>0.8</v>
      </c>
      <c r="D9">
        <v>80</v>
      </c>
    </row>
    <row r="10" spans="1:9">
      <c r="A10" t="s">
        <v>20</v>
      </c>
      <c r="B10" t="s">
        <v>21</v>
      </c>
      <c r="C10" s="50">
        <v>0.9</v>
      </c>
      <c r="D10">
        <v>90</v>
      </c>
    </row>
    <row r="11" spans="1:9">
      <c r="A11" t="s">
        <v>20</v>
      </c>
      <c r="B11" t="s">
        <v>21</v>
      </c>
      <c r="C11" s="50"/>
    </row>
    <row r="12" spans="1:9">
      <c r="A12" t="s">
        <v>20</v>
      </c>
      <c r="B12" t="s">
        <v>21</v>
      </c>
      <c r="C12" s="50">
        <v>0.8</v>
      </c>
      <c r="D12">
        <v>80</v>
      </c>
    </row>
    <row r="13" spans="1:9">
      <c r="A13" t="s">
        <v>20</v>
      </c>
      <c r="B13" t="s">
        <v>21</v>
      </c>
      <c r="C13" s="50">
        <v>1</v>
      </c>
      <c r="D13">
        <v>100</v>
      </c>
    </row>
    <row r="14" spans="1:9">
      <c r="A14" t="s">
        <v>20</v>
      </c>
      <c r="B14" t="s">
        <v>21</v>
      </c>
      <c r="C14" s="50">
        <v>0.8</v>
      </c>
      <c r="D14">
        <v>80</v>
      </c>
    </row>
    <row r="15" spans="1:9">
      <c r="A15" t="s">
        <v>20</v>
      </c>
      <c r="B15" t="s">
        <v>21</v>
      </c>
      <c r="C15" s="50">
        <v>0.6</v>
      </c>
      <c r="D15">
        <v>60</v>
      </c>
    </row>
    <row r="16" spans="1:9">
      <c r="A16" t="s">
        <v>20</v>
      </c>
      <c r="B16" t="s">
        <v>21</v>
      </c>
      <c r="C16" s="50">
        <v>0.8</v>
      </c>
      <c r="D16">
        <v>80</v>
      </c>
    </row>
    <row r="17" spans="1:4">
      <c r="A17" t="s">
        <v>20</v>
      </c>
      <c r="B17" t="s">
        <v>21</v>
      </c>
      <c r="C17" s="50">
        <v>0.8</v>
      </c>
      <c r="D17">
        <v>80</v>
      </c>
    </row>
    <row r="18" spans="1:4">
      <c r="A18" t="s">
        <v>20</v>
      </c>
      <c r="B18" t="s">
        <v>21</v>
      </c>
      <c r="C18" s="50">
        <v>0.7</v>
      </c>
      <c r="D18">
        <v>70</v>
      </c>
    </row>
    <row r="19" spans="1:4">
      <c r="A19" t="s">
        <v>20</v>
      </c>
      <c r="B19" t="s">
        <v>21</v>
      </c>
      <c r="C19" s="50">
        <v>1</v>
      </c>
      <c r="D19">
        <v>100</v>
      </c>
    </row>
    <row r="20" spans="1:4">
      <c r="A20" t="s">
        <v>20</v>
      </c>
      <c r="B20" t="s">
        <v>21</v>
      </c>
      <c r="C20" s="50">
        <v>0.9</v>
      </c>
      <c r="D20">
        <v>90</v>
      </c>
    </row>
    <row r="21" spans="1:4">
      <c r="A21" t="s">
        <v>20</v>
      </c>
      <c r="B21" t="s">
        <v>21</v>
      </c>
      <c r="C21" s="50">
        <v>0.9</v>
      </c>
      <c r="D21">
        <v>90</v>
      </c>
    </row>
    <row r="22" spans="1:4">
      <c r="A22" t="s">
        <v>20</v>
      </c>
      <c r="B22" t="s">
        <v>21</v>
      </c>
      <c r="C22" s="50">
        <v>0.7</v>
      </c>
      <c r="D22">
        <v>70</v>
      </c>
    </row>
    <row r="23" spans="1:4">
      <c r="A23" t="s">
        <v>20</v>
      </c>
      <c r="B23" t="s">
        <v>21</v>
      </c>
      <c r="C23" s="50">
        <v>0.9</v>
      </c>
      <c r="D23">
        <v>90</v>
      </c>
    </row>
    <row r="24" spans="1:4">
      <c r="A24" t="s">
        <v>20</v>
      </c>
      <c r="B24" t="s">
        <v>21</v>
      </c>
      <c r="C24" s="50"/>
    </row>
    <row r="25" spans="1:4">
      <c r="A25" t="s">
        <v>20</v>
      </c>
      <c r="B25" t="s">
        <v>21</v>
      </c>
      <c r="C25" s="50">
        <v>0.5</v>
      </c>
      <c r="D25">
        <v>50</v>
      </c>
    </row>
    <row r="26" spans="1:4">
      <c r="A26" t="s">
        <v>20</v>
      </c>
      <c r="B26" t="s">
        <v>21</v>
      </c>
      <c r="C26" s="50">
        <v>0.8</v>
      </c>
      <c r="D26">
        <v>80</v>
      </c>
    </row>
    <row r="27" spans="1:4">
      <c r="A27" t="s">
        <v>20</v>
      </c>
      <c r="B27" t="s">
        <v>21</v>
      </c>
      <c r="C27" s="50">
        <v>0.7</v>
      </c>
      <c r="D27">
        <v>70</v>
      </c>
    </row>
    <row r="28" spans="1:4">
      <c r="A28" t="s">
        <v>20</v>
      </c>
      <c r="B28" t="s">
        <v>21</v>
      </c>
      <c r="C28" s="50">
        <v>0.8</v>
      </c>
      <c r="D28">
        <v>80</v>
      </c>
    </row>
    <row r="29" spans="1:4">
      <c r="A29" t="s">
        <v>20</v>
      </c>
      <c r="B29" t="s">
        <v>21</v>
      </c>
      <c r="C29" s="50">
        <v>0.8</v>
      </c>
      <c r="D29">
        <v>80</v>
      </c>
    </row>
    <row r="30" spans="1:4">
      <c r="A30" t="s">
        <v>20</v>
      </c>
      <c r="B30" t="s">
        <v>21</v>
      </c>
      <c r="C30" s="50">
        <v>0.9</v>
      </c>
      <c r="D30">
        <v>90</v>
      </c>
    </row>
    <row r="31" spans="1:4">
      <c r="A31" t="s">
        <v>20</v>
      </c>
      <c r="B31" t="s">
        <v>21</v>
      </c>
      <c r="C31" s="50">
        <v>1</v>
      </c>
      <c r="D31">
        <v>100</v>
      </c>
    </row>
    <row r="32" spans="1:4">
      <c r="A32" t="s">
        <v>20</v>
      </c>
      <c r="B32" t="s">
        <v>21</v>
      </c>
      <c r="C32" s="50">
        <v>0.7</v>
      </c>
      <c r="D32">
        <v>70</v>
      </c>
    </row>
    <row r="33" spans="1:10">
      <c r="A33" t="s">
        <v>20</v>
      </c>
      <c r="B33" t="s">
        <v>21</v>
      </c>
      <c r="C33" s="50">
        <v>0.8</v>
      </c>
      <c r="D33">
        <v>80</v>
      </c>
    </row>
    <row r="34" spans="1:10">
      <c r="A34" t="s">
        <v>20</v>
      </c>
      <c r="B34" t="s">
        <v>21</v>
      </c>
      <c r="C34" s="50">
        <v>1</v>
      </c>
      <c r="D34">
        <v>100</v>
      </c>
    </row>
    <row r="35" spans="1:10">
      <c r="A35" t="s">
        <v>20</v>
      </c>
      <c r="B35" t="s">
        <v>21</v>
      </c>
      <c r="C35" s="50">
        <v>0.9</v>
      </c>
      <c r="D35">
        <v>90</v>
      </c>
    </row>
    <row r="36" spans="1:10">
      <c r="C36" s="50"/>
    </row>
    <row r="37" spans="1:10">
      <c r="A37" t="s">
        <v>26</v>
      </c>
      <c r="C37" s="50"/>
    </row>
    <row r="38" spans="1:10">
      <c r="A38" t="s">
        <v>20</v>
      </c>
      <c r="B38" t="s">
        <v>21</v>
      </c>
      <c r="C38" s="50" t="s">
        <v>26</v>
      </c>
      <c r="D38" t="s">
        <v>44</v>
      </c>
      <c r="E38" t="s">
        <v>45</v>
      </c>
      <c r="F38" s="89">
        <v>42039</v>
      </c>
      <c r="G38" s="89">
        <v>42251</v>
      </c>
      <c r="H38" t="s">
        <v>46</v>
      </c>
      <c r="I38" t="s">
        <v>47</v>
      </c>
      <c r="J38" t="s">
        <v>48</v>
      </c>
    </row>
    <row r="39" spans="1:10">
      <c r="A39" t="s">
        <v>20</v>
      </c>
      <c r="B39" t="s">
        <v>21</v>
      </c>
      <c r="C39" s="50">
        <v>0.83333333333333304</v>
      </c>
      <c r="D39">
        <v>1</v>
      </c>
      <c r="E39">
        <v>1</v>
      </c>
      <c r="F39">
        <v>1</v>
      </c>
      <c r="G39">
        <v>0</v>
      </c>
      <c r="H39">
        <v>1</v>
      </c>
      <c r="I39">
        <v>1</v>
      </c>
    </row>
    <row r="40" spans="1:10">
      <c r="A40" t="s">
        <v>20</v>
      </c>
      <c r="B40" t="s">
        <v>21</v>
      </c>
      <c r="C40" s="5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10">
      <c r="A41" t="s">
        <v>20</v>
      </c>
      <c r="B41" t="s">
        <v>21</v>
      </c>
      <c r="C41" s="50">
        <v>0.83333333333333304</v>
      </c>
      <c r="D41">
        <v>1</v>
      </c>
      <c r="E41">
        <v>1</v>
      </c>
      <c r="F41">
        <v>0</v>
      </c>
      <c r="G41">
        <v>1</v>
      </c>
      <c r="H41">
        <v>1</v>
      </c>
      <c r="I41">
        <v>1</v>
      </c>
    </row>
    <row r="42" spans="1:10">
      <c r="A42" t="s">
        <v>20</v>
      </c>
      <c r="B42" t="s">
        <v>21</v>
      </c>
      <c r="C42" s="50">
        <v>0.5</v>
      </c>
      <c r="D42">
        <v>1</v>
      </c>
      <c r="E42">
        <v>0</v>
      </c>
      <c r="F42">
        <v>1</v>
      </c>
      <c r="G42">
        <v>0</v>
      </c>
      <c r="H42">
        <v>1</v>
      </c>
      <c r="I42">
        <v>0</v>
      </c>
    </row>
    <row r="43" spans="1:10">
      <c r="A43" t="s">
        <v>20</v>
      </c>
      <c r="B43" t="s">
        <v>21</v>
      </c>
      <c r="C43" s="50">
        <v>0.66666666666666696</v>
      </c>
      <c r="D43">
        <v>1</v>
      </c>
      <c r="E43">
        <v>0</v>
      </c>
      <c r="F43">
        <v>1</v>
      </c>
      <c r="G43">
        <v>1</v>
      </c>
      <c r="H43">
        <v>1</v>
      </c>
      <c r="I43">
        <v>0</v>
      </c>
    </row>
    <row r="44" spans="1:10">
      <c r="A44" t="s">
        <v>20</v>
      </c>
      <c r="B44" t="s">
        <v>21</v>
      </c>
      <c r="C44" s="50">
        <v>0.83333333333333304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</row>
    <row r="45" spans="1:10">
      <c r="A45" t="s">
        <v>20</v>
      </c>
      <c r="B45" t="s">
        <v>21</v>
      </c>
      <c r="C45" s="50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10">
      <c r="A46" t="s">
        <v>20</v>
      </c>
      <c r="B46" t="s">
        <v>21</v>
      </c>
      <c r="C46" s="50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</row>
    <row r="47" spans="1:10">
      <c r="A47" t="s">
        <v>20</v>
      </c>
      <c r="B47" t="s">
        <v>21</v>
      </c>
      <c r="C47" s="50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</row>
    <row r="48" spans="1:10">
      <c r="A48" t="s">
        <v>20</v>
      </c>
      <c r="B48" t="s">
        <v>21</v>
      </c>
      <c r="C48" s="50">
        <v>0.5</v>
      </c>
      <c r="D48">
        <v>1</v>
      </c>
      <c r="E48">
        <v>0</v>
      </c>
      <c r="F48">
        <v>1</v>
      </c>
      <c r="G48">
        <v>0</v>
      </c>
      <c r="H48">
        <v>1</v>
      </c>
      <c r="I48">
        <v>0</v>
      </c>
    </row>
    <row r="49" spans="1:9">
      <c r="A49" t="s">
        <v>20</v>
      </c>
      <c r="B49" t="s">
        <v>21</v>
      </c>
      <c r="C49" s="50">
        <v>0.83333333333333304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</row>
    <row r="50" spans="1:9">
      <c r="A50" t="s">
        <v>20</v>
      </c>
      <c r="B50" t="s">
        <v>21</v>
      </c>
      <c r="C50" s="50">
        <v>0.66666666666666696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</row>
    <row r="51" spans="1:9">
      <c r="A51" t="s">
        <v>20</v>
      </c>
      <c r="B51" t="s">
        <v>21</v>
      </c>
      <c r="C51" s="50">
        <v>0.66666666666666696</v>
      </c>
      <c r="D51">
        <v>1</v>
      </c>
      <c r="E51">
        <v>1</v>
      </c>
      <c r="F51">
        <v>0</v>
      </c>
      <c r="G51">
        <v>1</v>
      </c>
      <c r="H51">
        <v>1</v>
      </c>
      <c r="I51">
        <v>0</v>
      </c>
    </row>
    <row r="52" spans="1:9">
      <c r="A52" t="s">
        <v>20</v>
      </c>
      <c r="B52" t="s">
        <v>21</v>
      </c>
      <c r="C52" s="50">
        <v>0.33333333333333298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</row>
    <row r="53" spans="1:9">
      <c r="A53" t="s">
        <v>20</v>
      </c>
      <c r="B53" t="s">
        <v>21</v>
      </c>
      <c r="C53" s="50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</row>
    <row r="54" spans="1:9">
      <c r="A54" t="s">
        <v>20</v>
      </c>
      <c r="B54" t="s">
        <v>21</v>
      </c>
      <c r="C54" s="50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</row>
    <row r="55" spans="1:9">
      <c r="A55" t="s">
        <v>20</v>
      </c>
      <c r="B55" t="s">
        <v>21</v>
      </c>
      <c r="C55" s="50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 t="s">
        <v>20</v>
      </c>
      <c r="B56" t="s">
        <v>21</v>
      </c>
      <c r="C56" s="50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</row>
    <row r="57" spans="1:9">
      <c r="A57" t="s">
        <v>20</v>
      </c>
      <c r="B57" t="s">
        <v>21</v>
      </c>
      <c r="C57" s="50">
        <v>0.83333333333333304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</row>
    <row r="58" spans="1:9">
      <c r="A58" t="s">
        <v>20</v>
      </c>
      <c r="B58" t="s">
        <v>21</v>
      </c>
      <c r="C58" s="50">
        <v>0.66666666666666696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</row>
    <row r="59" spans="1:9">
      <c r="A59" t="s">
        <v>20</v>
      </c>
      <c r="B59" t="s">
        <v>21</v>
      </c>
      <c r="C59" s="50">
        <v>0.83333333333333304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</row>
    <row r="60" spans="1:9">
      <c r="A60" t="s">
        <v>20</v>
      </c>
      <c r="B60" t="s">
        <v>21</v>
      </c>
      <c r="C60" s="50">
        <v>0.33333333333333298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</row>
    <row r="61" spans="1:9">
      <c r="A61" t="s">
        <v>20</v>
      </c>
      <c r="B61" t="s">
        <v>21</v>
      </c>
      <c r="C61" s="50">
        <v>0.83333333333333304</v>
      </c>
      <c r="D61">
        <v>1</v>
      </c>
      <c r="E61">
        <v>1</v>
      </c>
      <c r="F61">
        <v>0</v>
      </c>
      <c r="G61">
        <v>1</v>
      </c>
      <c r="H61">
        <v>1</v>
      </c>
      <c r="I61">
        <v>1</v>
      </c>
    </row>
    <row r="62" spans="1:9">
      <c r="A62" t="s">
        <v>20</v>
      </c>
      <c r="B62" t="s">
        <v>21</v>
      </c>
      <c r="C62" s="50">
        <v>0.83333333333333304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</row>
    <row r="63" spans="1:9">
      <c r="A63" t="s">
        <v>20</v>
      </c>
      <c r="B63" t="s">
        <v>21</v>
      </c>
      <c r="C63" s="50">
        <v>0.66666666666666696</v>
      </c>
      <c r="D63">
        <v>1</v>
      </c>
      <c r="E63">
        <v>0</v>
      </c>
      <c r="F63">
        <v>1</v>
      </c>
      <c r="G63">
        <v>0</v>
      </c>
      <c r="H63">
        <v>1</v>
      </c>
      <c r="I63">
        <v>1</v>
      </c>
    </row>
    <row r="64" spans="1:9">
      <c r="A64" t="s">
        <v>20</v>
      </c>
      <c r="B64" t="s">
        <v>21</v>
      </c>
      <c r="C64" s="50">
        <v>0.66666666666666696</v>
      </c>
      <c r="D64">
        <v>1</v>
      </c>
      <c r="E64">
        <v>1</v>
      </c>
      <c r="F64">
        <v>1</v>
      </c>
      <c r="G64">
        <v>0</v>
      </c>
      <c r="H64">
        <v>1</v>
      </c>
      <c r="I64">
        <v>0</v>
      </c>
    </row>
    <row r="65" spans="1:9">
      <c r="A65" t="s">
        <v>20</v>
      </c>
      <c r="B65" t="s">
        <v>21</v>
      </c>
      <c r="C65" s="50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</row>
    <row r="66" spans="1:9">
      <c r="A66" t="s">
        <v>20</v>
      </c>
      <c r="B66" t="s">
        <v>21</v>
      </c>
      <c r="C66" s="50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 t="s">
        <v>20</v>
      </c>
      <c r="B67" t="s">
        <v>21</v>
      </c>
      <c r="C67" s="50">
        <v>0.16666666666666699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</row>
    <row r="68" spans="1:9">
      <c r="A68" t="s">
        <v>20</v>
      </c>
      <c r="B68" t="s">
        <v>21</v>
      </c>
      <c r="C68" s="50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</row>
    <row r="69" spans="1:9">
      <c r="A69" t="s">
        <v>20</v>
      </c>
      <c r="B69" t="s">
        <v>21</v>
      </c>
      <c r="C69" s="50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</row>
    <row r="70" spans="1:9">
      <c r="A70" t="s">
        <v>20</v>
      </c>
      <c r="B70" t="s">
        <v>21</v>
      </c>
      <c r="C70" s="50">
        <v>0.16666666666666699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2"/>
  <sheetViews>
    <sheetView zoomScaleNormal="100" workbookViewId="0">
      <selection activeCell="L16" sqref="L16"/>
    </sheetView>
  </sheetViews>
  <sheetFormatPr defaultRowHeight="15"/>
  <cols>
    <col min="1" max="1025" width="8.7109375"/>
  </cols>
  <sheetData>
    <row r="1" spans="1:5">
      <c r="A1" t="s">
        <v>0</v>
      </c>
      <c r="C1" s="50"/>
    </row>
    <row r="2" spans="1:5">
      <c r="A2" t="s">
        <v>20</v>
      </c>
      <c r="B2" t="s">
        <v>21</v>
      </c>
      <c r="C2" s="50" t="s">
        <v>36</v>
      </c>
      <c r="D2" t="s">
        <v>49</v>
      </c>
      <c r="E2" t="s">
        <v>42</v>
      </c>
    </row>
    <row r="3" spans="1:5">
      <c r="A3" t="s">
        <v>43</v>
      </c>
      <c r="C3" s="50"/>
      <c r="D3" s="50">
        <v>0.3</v>
      </c>
      <c r="E3" s="50">
        <v>0.7</v>
      </c>
    </row>
    <row r="4" spans="1:5">
      <c r="A4" t="s">
        <v>20</v>
      </c>
      <c r="B4" t="s">
        <v>21</v>
      </c>
      <c r="C4" s="50"/>
    </row>
    <row r="5" spans="1:5">
      <c r="A5" t="s">
        <v>20</v>
      </c>
      <c r="B5" t="s">
        <v>21</v>
      </c>
      <c r="C5" s="50"/>
    </row>
    <row r="6" spans="1:5">
      <c r="A6" t="s">
        <v>20</v>
      </c>
      <c r="B6" t="s">
        <v>21</v>
      </c>
      <c r="C6" s="50"/>
    </row>
    <row r="7" spans="1:5">
      <c r="C7" s="50"/>
    </row>
    <row r="8" spans="1:5">
      <c r="A8" t="s">
        <v>26</v>
      </c>
      <c r="C8" s="50"/>
    </row>
    <row r="9" spans="1:5">
      <c r="A9" t="s">
        <v>20</v>
      </c>
      <c r="B9" t="s">
        <v>21</v>
      </c>
      <c r="C9" s="50" t="s">
        <v>26</v>
      </c>
      <c r="D9" t="s">
        <v>50</v>
      </c>
      <c r="E9" t="s">
        <v>51</v>
      </c>
    </row>
    <row r="10" spans="1:5">
      <c r="A10" t="s">
        <v>20</v>
      </c>
      <c r="B10" t="s">
        <v>21</v>
      </c>
      <c r="C10" s="50">
        <v>0.5</v>
      </c>
      <c r="D10">
        <v>0</v>
      </c>
      <c r="E10">
        <v>1</v>
      </c>
    </row>
    <row r="11" spans="1:5">
      <c r="A11" t="s">
        <v>20</v>
      </c>
      <c r="B11" t="s">
        <v>21</v>
      </c>
      <c r="C11" s="50">
        <v>1</v>
      </c>
      <c r="D11">
        <v>1</v>
      </c>
      <c r="E11">
        <v>1</v>
      </c>
    </row>
    <row r="12" spans="1:5">
      <c r="A12" t="s">
        <v>20</v>
      </c>
      <c r="B12" t="s">
        <v>21</v>
      </c>
      <c r="C12" s="50">
        <v>0.5</v>
      </c>
      <c r="D12">
        <v>1</v>
      </c>
      <c r="E12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26"/>
  <sheetViews>
    <sheetView zoomScaleNormal="100" workbookViewId="0">
      <selection activeCell="L67" activeCellId="1" sqref="I43:I88 L67"/>
    </sheetView>
  </sheetViews>
  <sheetFormatPr defaultRowHeight="15"/>
  <cols>
    <col min="1" max="1025" width="8.7109375"/>
  </cols>
  <sheetData>
    <row r="1" spans="1:5">
      <c r="A1" t="s">
        <v>0</v>
      </c>
      <c r="C1" s="50"/>
    </row>
    <row r="2" spans="1:5">
      <c r="A2" t="s">
        <v>20</v>
      </c>
      <c r="B2" t="s">
        <v>21</v>
      </c>
      <c r="C2" s="50" t="s">
        <v>36</v>
      </c>
      <c r="D2" t="s">
        <v>52</v>
      </c>
      <c r="E2" t="s">
        <v>49</v>
      </c>
    </row>
    <row r="3" spans="1:5">
      <c r="A3" t="s">
        <v>43</v>
      </c>
      <c r="C3" s="50"/>
      <c r="D3" s="50">
        <v>0.2</v>
      </c>
      <c r="E3" s="50">
        <v>0.8</v>
      </c>
    </row>
    <row r="4" spans="1:5">
      <c r="A4" t="s">
        <v>20</v>
      </c>
      <c r="B4" t="s">
        <v>21</v>
      </c>
      <c r="C4" s="50"/>
    </row>
    <row r="5" spans="1:5">
      <c r="A5" t="s">
        <v>20</v>
      </c>
      <c r="B5" t="s">
        <v>21</v>
      </c>
      <c r="C5" s="50"/>
    </row>
    <row r="6" spans="1:5">
      <c r="A6" t="s">
        <v>20</v>
      </c>
      <c r="B6" t="s">
        <v>21</v>
      </c>
      <c r="C6" s="50"/>
    </row>
    <row r="7" spans="1:5">
      <c r="A7" t="s">
        <v>20</v>
      </c>
      <c r="B7" t="s">
        <v>21</v>
      </c>
      <c r="C7" s="50"/>
    </row>
    <row r="8" spans="1:5">
      <c r="A8" t="s">
        <v>20</v>
      </c>
      <c r="B8" t="s">
        <v>21</v>
      </c>
      <c r="C8" s="50"/>
    </row>
    <row r="9" spans="1:5">
      <c r="A9" t="s">
        <v>20</v>
      </c>
      <c r="B9" t="s">
        <v>21</v>
      </c>
      <c r="C9" s="50"/>
    </row>
    <row r="10" spans="1:5">
      <c r="A10" t="s">
        <v>20</v>
      </c>
      <c r="B10" t="s">
        <v>21</v>
      </c>
      <c r="C10" s="50"/>
    </row>
    <row r="11" spans="1:5">
      <c r="A11" t="s">
        <v>20</v>
      </c>
      <c r="B11" t="s">
        <v>21</v>
      </c>
      <c r="C11" s="50"/>
    </row>
    <row r="12" spans="1:5">
      <c r="A12" t="s">
        <v>20</v>
      </c>
      <c r="B12" t="s">
        <v>21</v>
      </c>
      <c r="C12" s="50"/>
    </row>
    <row r="13" spans="1:5">
      <c r="A13" t="s">
        <v>20</v>
      </c>
      <c r="B13" t="s">
        <v>21</v>
      </c>
      <c r="C13" s="50"/>
    </row>
    <row r="14" spans="1:5">
      <c r="A14" t="s">
        <v>20</v>
      </c>
      <c r="B14" t="s">
        <v>21</v>
      </c>
      <c r="C14" s="50"/>
    </row>
    <row r="15" spans="1:5">
      <c r="A15" t="s">
        <v>20</v>
      </c>
      <c r="B15" t="s">
        <v>21</v>
      </c>
      <c r="C15" s="50"/>
    </row>
    <row r="16" spans="1:5">
      <c r="A16" t="s">
        <v>20</v>
      </c>
      <c r="B16" t="s">
        <v>21</v>
      </c>
      <c r="C16" s="50"/>
    </row>
    <row r="17" spans="1:3">
      <c r="A17" t="s">
        <v>20</v>
      </c>
      <c r="B17" t="s">
        <v>21</v>
      </c>
      <c r="C17" s="50"/>
    </row>
    <row r="18" spans="1:3">
      <c r="A18" t="s">
        <v>20</v>
      </c>
      <c r="B18" t="s">
        <v>21</v>
      </c>
      <c r="C18" s="50"/>
    </row>
    <row r="19" spans="1:3">
      <c r="A19" t="s">
        <v>20</v>
      </c>
      <c r="B19" t="s">
        <v>21</v>
      </c>
      <c r="C19" s="50"/>
    </row>
    <row r="20" spans="1:3">
      <c r="A20" t="s">
        <v>20</v>
      </c>
      <c r="B20" t="s">
        <v>21</v>
      </c>
      <c r="C20" s="50"/>
    </row>
    <row r="21" spans="1:3">
      <c r="A21" t="s">
        <v>20</v>
      </c>
      <c r="B21" t="s">
        <v>21</v>
      </c>
      <c r="C21" s="50"/>
    </row>
    <row r="22" spans="1:3">
      <c r="A22" t="s">
        <v>20</v>
      </c>
      <c r="B22" t="s">
        <v>21</v>
      </c>
      <c r="C22" s="50"/>
    </row>
    <row r="23" spans="1:3">
      <c r="A23" t="s">
        <v>20</v>
      </c>
      <c r="B23" t="s">
        <v>21</v>
      </c>
      <c r="C23" s="50"/>
    </row>
    <row r="24" spans="1:3">
      <c r="A24" t="s">
        <v>20</v>
      </c>
      <c r="B24" t="s">
        <v>21</v>
      </c>
      <c r="C24" s="50"/>
    </row>
    <row r="25" spans="1:3">
      <c r="A25" t="s">
        <v>20</v>
      </c>
      <c r="B25" t="s">
        <v>21</v>
      </c>
      <c r="C25" s="50"/>
    </row>
    <row r="26" spans="1:3">
      <c r="A26" t="s">
        <v>20</v>
      </c>
      <c r="B26" t="s">
        <v>21</v>
      </c>
      <c r="C26" s="50"/>
    </row>
    <row r="27" spans="1:3">
      <c r="A27" t="s">
        <v>20</v>
      </c>
      <c r="B27" t="s">
        <v>21</v>
      </c>
      <c r="C27" s="50"/>
    </row>
    <row r="28" spans="1:3">
      <c r="A28" t="s">
        <v>20</v>
      </c>
      <c r="B28" t="s">
        <v>21</v>
      </c>
      <c r="C28" s="50"/>
    </row>
    <row r="29" spans="1:3">
      <c r="A29" t="s">
        <v>20</v>
      </c>
      <c r="B29" t="s">
        <v>21</v>
      </c>
      <c r="C29" s="50"/>
    </row>
    <row r="30" spans="1:3">
      <c r="A30" t="s">
        <v>20</v>
      </c>
      <c r="B30" t="s">
        <v>21</v>
      </c>
      <c r="C30" s="50"/>
    </row>
    <row r="31" spans="1:3">
      <c r="A31" t="s">
        <v>20</v>
      </c>
      <c r="B31" t="s">
        <v>21</v>
      </c>
      <c r="C31" s="50"/>
    </row>
    <row r="32" spans="1:3">
      <c r="A32" t="s">
        <v>20</v>
      </c>
      <c r="B32" t="s">
        <v>21</v>
      </c>
      <c r="C32" s="50"/>
    </row>
    <row r="33" spans="1:3">
      <c r="A33" t="s">
        <v>20</v>
      </c>
      <c r="B33" t="s">
        <v>21</v>
      </c>
      <c r="C33" s="50"/>
    </row>
    <row r="34" spans="1:3">
      <c r="A34" t="s">
        <v>20</v>
      </c>
      <c r="B34" t="s">
        <v>21</v>
      </c>
      <c r="C34" s="50"/>
    </row>
    <row r="35" spans="1:3">
      <c r="A35" t="s">
        <v>20</v>
      </c>
      <c r="B35" t="s">
        <v>21</v>
      </c>
      <c r="C35" s="50"/>
    </row>
    <row r="36" spans="1:3">
      <c r="A36" t="s">
        <v>20</v>
      </c>
      <c r="B36" t="s">
        <v>21</v>
      </c>
      <c r="C36" s="50"/>
    </row>
    <row r="37" spans="1:3">
      <c r="A37" t="s">
        <v>20</v>
      </c>
      <c r="B37" t="s">
        <v>21</v>
      </c>
      <c r="C37" s="50"/>
    </row>
    <row r="38" spans="1:3">
      <c r="A38" t="s">
        <v>20</v>
      </c>
      <c r="B38" t="s">
        <v>21</v>
      </c>
      <c r="C38" s="50"/>
    </row>
    <row r="39" spans="1:3">
      <c r="A39" t="s">
        <v>20</v>
      </c>
      <c r="B39" t="s">
        <v>21</v>
      </c>
      <c r="C39" s="50"/>
    </row>
    <row r="40" spans="1:3">
      <c r="A40" t="s">
        <v>20</v>
      </c>
      <c r="B40" t="s">
        <v>21</v>
      </c>
      <c r="C40" s="50"/>
    </row>
    <row r="41" spans="1:3">
      <c r="A41" t="s">
        <v>20</v>
      </c>
      <c r="B41" t="s">
        <v>21</v>
      </c>
      <c r="C41" s="50"/>
    </row>
    <row r="42" spans="1:3">
      <c r="A42" t="s">
        <v>20</v>
      </c>
      <c r="B42" t="s">
        <v>21</v>
      </c>
      <c r="C42" s="50"/>
    </row>
    <row r="43" spans="1:3">
      <c r="A43" t="s">
        <v>20</v>
      </c>
      <c r="B43" t="s">
        <v>21</v>
      </c>
      <c r="C43" s="50"/>
    </row>
    <row r="44" spans="1:3">
      <c r="A44" t="s">
        <v>20</v>
      </c>
      <c r="B44" t="s">
        <v>21</v>
      </c>
      <c r="C44" s="50"/>
    </row>
    <row r="45" spans="1:3">
      <c r="A45" t="s">
        <v>20</v>
      </c>
      <c r="B45" t="s">
        <v>21</v>
      </c>
      <c r="C45" s="50"/>
    </row>
    <row r="46" spans="1:3">
      <c r="A46" t="s">
        <v>20</v>
      </c>
      <c r="B46" t="s">
        <v>21</v>
      </c>
      <c r="C46" s="50"/>
    </row>
    <row r="47" spans="1:3">
      <c r="A47" t="s">
        <v>20</v>
      </c>
      <c r="B47" t="s">
        <v>21</v>
      </c>
      <c r="C47" s="50"/>
    </row>
    <row r="48" spans="1:3">
      <c r="A48" t="s">
        <v>20</v>
      </c>
      <c r="B48" t="s">
        <v>21</v>
      </c>
      <c r="C48" s="50"/>
    </row>
    <row r="49" spans="1:3">
      <c r="A49" t="s">
        <v>20</v>
      </c>
      <c r="B49" t="s">
        <v>21</v>
      </c>
      <c r="C49" s="50"/>
    </row>
    <row r="50" spans="1:3">
      <c r="A50" t="s">
        <v>20</v>
      </c>
      <c r="B50" t="s">
        <v>21</v>
      </c>
      <c r="C50" s="50"/>
    </row>
    <row r="51" spans="1:3">
      <c r="A51" t="s">
        <v>20</v>
      </c>
      <c r="B51" t="s">
        <v>21</v>
      </c>
      <c r="C51" s="50"/>
    </row>
    <row r="52" spans="1:3">
      <c r="A52" t="s">
        <v>20</v>
      </c>
      <c r="B52" t="s">
        <v>21</v>
      </c>
      <c r="C52" s="50"/>
    </row>
    <row r="53" spans="1:3">
      <c r="A53" t="s">
        <v>20</v>
      </c>
      <c r="B53" t="s">
        <v>21</v>
      </c>
      <c r="C53" s="50"/>
    </row>
    <row r="54" spans="1:3">
      <c r="A54" t="s">
        <v>20</v>
      </c>
      <c r="B54" t="s">
        <v>21</v>
      </c>
      <c r="C54" s="50"/>
    </row>
    <row r="55" spans="1:3">
      <c r="A55" t="s">
        <v>20</v>
      </c>
      <c r="B55" t="s">
        <v>21</v>
      </c>
      <c r="C55" s="50"/>
    </row>
    <row r="56" spans="1:3">
      <c r="A56" t="s">
        <v>20</v>
      </c>
      <c r="B56" t="s">
        <v>21</v>
      </c>
      <c r="C56" s="50"/>
    </row>
    <row r="57" spans="1:3">
      <c r="A57" t="s">
        <v>20</v>
      </c>
      <c r="B57" t="s">
        <v>21</v>
      </c>
      <c r="C57" s="50"/>
    </row>
    <row r="58" spans="1:3">
      <c r="A58" t="s">
        <v>20</v>
      </c>
      <c r="B58" t="s">
        <v>21</v>
      </c>
      <c r="C58" s="50"/>
    </row>
    <row r="59" spans="1:3">
      <c r="A59" t="s">
        <v>20</v>
      </c>
      <c r="B59" t="s">
        <v>21</v>
      </c>
      <c r="C59" s="50"/>
    </row>
    <row r="60" spans="1:3">
      <c r="A60" t="s">
        <v>20</v>
      </c>
      <c r="B60" t="s">
        <v>21</v>
      </c>
      <c r="C60" s="50"/>
    </row>
    <row r="61" spans="1:3">
      <c r="A61" t="s">
        <v>20</v>
      </c>
      <c r="B61" t="s">
        <v>21</v>
      </c>
      <c r="C61" s="50"/>
    </row>
    <row r="62" spans="1:3">
      <c r="A62" t="s">
        <v>20</v>
      </c>
      <c r="B62" t="s">
        <v>21</v>
      </c>
      <c r="C62" s="50"/>
    </row>
    <row r="63" spans="1:3">
      <c r="A63" t="s">
        <v>20</v>
      </c>
      <c r="B63" t="s">
        <v>21</v>
      </c>
      <c r="C63" s="50"/>
    </row>
    <row r="64" spans="1:3">
      <c r="C64" s="50"/>
    </row>
    <row r="65" spans="1:10">
      <c r="A65" t="s">
        <v>26</v>
      </c>
      <c r="C65" s="50"/>
    </row>
    <row r="66" spans="1:10">
      <c r="A66" t="s">
        <v>20</v>
      </c>
      <c r="B66" t="s">
        <v>53</v>
      </c>
      <c r="C66" s="50" t="s">
        <v>26</v>
      </c>
      <c r="D66" t="s">
        <v>54</v>
      </c>
      <c r="E66" t="s">
        <v>55</v>
      </c>
      <c r="F66" t="s">
        <v>56</v>
      </c>
      <c r="G66" t="s">
        <v>57</v>
      </c>
      <c r="H66" t="s">
        <v>51</v>
      </c>
      <c r="I66" t="s">
        <v>58</v>
      </c>
      <c r="J66" s="89">
        <v>42099</v>
      </c>
    </row>
    <row r="67" spans="1:10">
      <c r="A67" t="s">
        <v>20</v>
      </c>
      <c r="B67" t="s">
        <v>21</v>
      </c>
      <c r="C67" s="50">
        <v>0.57142857142857095</v>
      </c>
      <c r="D67">
        <v>1</v>
      </c>
      <c r="E67">
        <v>0</v>
      </c>
      <c r="F67">
        <v>1</v>
      </c>
      <c r="G67">
        <v>1</v>
      </c>
      <c r="H67">
        <v>0</v>
      </c>
      <c r="I67">
        <v>1</v>
      </c>
      <c r="J67">
        <v>0</v>
      </c>
    </row>
    <row r="68" spans="1:10">
      <c r="A68" t="s">
        <v>20</v>
      </c>
      <c r="B68" t="s">
        <v>21</v>
      </c>
      <c r="C68" s="50">
        <v>0.28571428571428598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</row>
    <row r="69" spans="1:10">
      <c r="A69" t="s">
        <v>20</v>
      </c>
      <c r="B69" t="s">
        <v>21</v>
      </c>
      <c r="C69" s="50">
        <v>0.28571428571428598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t="s">
        <v>20</v>
      </c>
      <c r="B70" t="s">
        <v>21</v>
      </c>
      <c r="C70" s="50">
        <v>0.14285714285714299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</row>
    <row r="71" spans="1:10">
      <c r="A71" t="s">
        <v>20</v>
      </c>
      <c r="B71" t="s">
        <v>21</v>
      </c>
      <c r="C71" s="50">
        <v>0.57142857142857095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t="s">
        <v>20</v>
      </c>
      <c r="B72" t="s">
        <v>21</v>
      </c>
      <c r="C72" s="50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 t="s">
        <v>20</v>
      </c>
      <c r="B73" t="s">
        <v>21</v>
      </c>
      <c r="C73" s="50">
        <v>0.28571428571428598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t="s">
        <v>20</v>
      </c>
      <c r="B74" t="s">
        <v>21</v>
      </c>
      <c r="C74" s="50">
        <v>0.42857142857142899</v>
      </c>
      <c r="D74">
        <v>0</v>
      </c>
      <c r="E74">
        <v>1</v>
      </c>
      <c r="F74">
        <v>1</v>
      </c>
      <c r="G74">
        <v>0</v>
      </c>
      <c r="H74">
        <v>1</v>
      </c>
      <c r="I74">
        <v>0</v>
      </c>
      <c r="J74">
        <v>0</v>
      </c>
    </row>
    <row r="75" spans="1:10">
      <c r="A75" t="s">
        <v>20</v>
      </c>
      <c r="B75" t="s">
        <v>21</v>
      </c>
      <c r="C75" s="50">
        <v>0.14285714285714299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>
      <c r="A76" t="s">
        <v>20</v>
      </c>
      <c r="B76" t="s">
        <v>21</v>
      </c>
      <c r="C76" s="50">
        <v>0.14285714285714299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 t="s">
        <v>20</v>
      </c>
      <c r="B77" t="s">
        <v>21</v>
      </c>
      <c r="C77" s="50">
        <v>0.71428571428571397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0</v>
      </c>
    </row>
    <row r="78" spans="1:10">
      <c r="A78" t="s">
        <v>20</v>
      </c>
      <c r="B78" t="s">
        <v>21</v>
      </c>
      <c r="C78" s="50">
        <v>0.28571428571428598</v>
      </c>
      <c r="D78">
        <v>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</row>
    <row r="79" spans="1:10">
      <c r="A79" t="s">
        <v>20</v>
      </c>
      <c r="B79" t="s">
        <v>21</v>
      </c>
      <c r="C79" s="50">
        <v>0.14285714285714299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</row>
    <row r="80" spans="1:10">
      <c r="A80" t="s">
        <v>20</v>
      </c>
      <c r="B80" t="s">
        <v>21</v>
      </c>
      <c r="C80" s="50">
        <v>0.28571428571428598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>
      <c r="A81" t="s">
        <v>20</v>
      </c>
      <c r="B81" t="s">
        <v>21</v>
      </c>
      <c r="C81" s="50">
        <v>0.71428571428571397</v>
      </c>
      <c r="D81">
        <v>1</v>
      </c>
      <c r="E81">
        <v>1</v>
      </c>
      <c r="F81">
        <v>1</v>
      </c>
      <c r="G81">
        <v>0</v>
      </c>
      <c r="H81">
        <v>1</v>
      </c>
      <c r="I81">
        <v>1</v>
      </c>
      <c r="J81">
        <v>0</v>
      </c>
    </row>
    <row r="82" spans="1:10">
      <c r="A82" t="s">
        <v>20</v>
      </c>
      <c r="B82" t="s">
        <v>21</v>
      </c>
      <c r="C82" s="50">
        <v>0.57142857142857095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1</v>
      </c>
    </row>
    <row r="83" spans="1:10">
      <c r="A83" t="s">
        <v>20</v>
      </c>
      <c r="B83" t="s">
        <v>21</v>
      </c>
      <c r="C83" s="50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>
      <c r="A84" t="s">
        <v>20</v>
      </c>
      <c r="B84" t="s">
        <v>21</v>
      </c>
      <c r="C84" s="50">
        <v>0.28571428571428598</v>
      </c>
      <c r="D84">
        <v>0</v>
      </c>
      <c r="E84">
        <v>0</v>
      </c>
      <c r="F84">
        <v>0</v>
      </c>
      <c r="G84">
        <v>1</v>
      </c>
      <c r="H84">
        <v>0</v>
      </c>
      <c r="I84">
        <v>1</v>
      </c>
      <c r="J84">
        <v>0</v>
      </c>
    </row>
    <row r="85" spans="1:10">
      <c r="A85" t="s">
        <v>20</v>
      </c>
      <c r="B85" t="s">
        <v>21</v>
      </c>
      <c r="C85" s="50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 t="s">
        <v>20</v>
      </c>
      <c r="B86" t="s">
        <v>21</v>
      </c>
      <c r="C86" s="50">
        <v>0.42857142857142899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</row>
    <row r="87" spans="1:10">
      <c r="A87" t="s">
        <v>20</v>
      </c>
      <c r="B87" t="s">
        <v>21</v>
      </c>
      <c r="C87" s="50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t="s">
        <v>20</v>
      </c>
      <c r="B88" t="s">
        <v>21</v>
      </c>
      <c r="C88" s="50">
        <v>0.14285714285714299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t="s">
        <v>20</v>
      </c>
      <c r="B89" t="s">
        <v>21</v>
      </c>
      <c r="C89" s="50">
        <v>0.71428571428571397</v>
      </c>
      <c r="D89">
        <v>1</v>
      </c>
      <c r="E89">
        <v>0</v>
      </c>
      <c r="F89">
        <v>1</v>
      </c>
      <c r="G89">
        <v>1</v>
      </c>
      <c r="H89">
        <v>1</v>
      </c>
      <c r="I89">
        <v>1</v>
      </c>
      <c r="J89">
        <v>0</v>
      </c>
    </row>
    <row r="90" spans="1:10">
      <c r="A90" t="s">
        <v>20</v>
      </c>
      <c r="B90" t="s">
        <v>21</v>
      </c>
      <c r="C90" s="5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>
      <c r="A91" t="s">
        <v>20</v>
      </c>
      <c r="B91" t="s">
        <v>21</v>
      </c>
      <c r="C91" s="50">
        <v>0.71428571428571397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</row>
    <row r="92" spans="1:10">
      <c r="A92" t="s">
        <v>20</v>
      </c>
      <c r="B92" t="s">
        <v>21</v>
      </c>
      <c r="C92" s="50">
        <v>0.71428571428571397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t="s">
        <v>20</v>
      </c>
      <c r="B93" t="s">
        <v>21</v>
      </c>
      <c r="C93" s="50">
        <v>0.85714285714285698</v>
      </c>
      <c r="D93">
        <v>1</v>
      </c>
      <c r="E93">
        <v>0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>
      <c r="A94" t="s">
        <v>20</v>
      </c>
      <c r="B94" t="s">
        <v>21</v>
      </c>
      <c r="C94" s="50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>
      <c r="A95" t="s">
        <v>20</v>
      </c>
      <c r="B95" t="s">
        <v>21</v>
      </c>
      <c r="C95" s="50">
        <v>0.42857142857142899</v>
      </c>
      <c r="D95">
        <v>0</v>
      </c>
      <c r="E95">
        <v>0</v>
      </c>
      <c r="F95">
        <v>1</v>
      </c>
      <c r="G95">
        <v>1</v>
      </c>
      <c r="H95">
        <v>0</v>
      </c>
      <c r="I95">
        <v>1</v>
      </c>
      <c r="J95">
        <v>0</v>
      </c>
    </row>
    <row r="96" spans="1:10">
      <c r="A96" t="s">
        <v>20</v>
      </c>
      <c r="B96" t="s">
        <v>21</v>
      </c>
      <c r="C96" s="50">
        <v>0.85714285714285698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</row>
    <row r="97" spans="1:10">
      <c r="A97" t="s">
        <v>20</v>
      </c>
      <c r="B97" t="s">
        <v>21</v>
      </c>
      <c r="C97" s="50">
        <v>0.14285714285714299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>
      <c r="A98" t="s">
        <v>20</v>
      </c>
      <c r="B98" t="s">
        <v>21</v>
      </c>
      <c r="C98" s="50">
        <v>0.14285714285714299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 t="s">
        <v>20</v>
      </c>
      <c r="B99" t="s">
        <v>21</v>
      </c>
      <c r="C99" s="50">
        <v>0.28571428571428598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t="s">
        <v>20</v>
      </c>
      <c r="B100" t="s">
        <v>21</v>
      </c>
      <c r="C100" s="50">
        <v>0.57142857142857095</v>
      </c>
      <c r="D100">
        <v>1</v>
      </c>
      <c r="E100">
        <v>1</v>
      </c>
      <c r="F100">
        <v>0</v>
      </c>
      <c r="G100">
        <v>1</v>
      </c>
      <c r="H100">
        <v>1</v>
      </c>
      <c r="I100">
        <v>0</v>
      </c>
      <c r="J100">
        <v>0</v>
      </c>
    </row>
    <row r="101" spans="1:10">
      <c r="A101" t="s">
        <v>20</v>
      </c>
      <c r="B101" t="s">
        <v>21</v>
      </c>
      <c r="C101" s="50">
        <v>0.57142857142857095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0</v>
      </c>
    </row>
    <row r="102" spans="1:10">
      <c r="A102" t="s">
        <v>20</v>
      </c>
      <c r="B102" t="s">
        <v>21</v>
      </c>
      <c r="C102" s="50">
        <v>0.42857142857142899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t="s">
        <v>20</v>
      </c>
      <c r="B103" t="s">
        <v>21</v>
      </c>
      <c r="C103" s="50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>
      <c r="A104" t="s">
        <v>20</v>
      </c>
      <c r="B104" t="s">
        <v>21</v>
      </c>
      <c r="C104" s="50">
        <v>0.28571428571428598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1</v>
      </c>
      <c r="J104">
        <v>0</v>
      </c>
    </row>
    <row r="105" spans="1:10">
      <c r="A105" t="s">
        <v>20</v>
      </c>
      <c r="B105" t="s">
        <v>21</v>
      </c>
      <c r="C105" s="50">
        <v>0.42857142857142899</v>
      </c>
      <c r="D105">
        <v>0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1</v>
      </c>
    </row>
    <row r="106" spans="1:10">
      <c r="A106" t="s">
        <v>20</v>
      </c>
      <c r="B106" t="s">
        <v>21</v>
      </c>
      <c r="C106" s="50">
        <v>0.28571428571428598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</row>
    <row r="107" spans="1:10">
      <c r="A107" t="s">
        <v>20</v>
      </c>
      <c r="B107" t="s">
        <v>21</v>
      </c>
      <c r="C107" s="50">
        <v>0.28571428571428598</v>
      </c>
      <c r="D107">
        <v>0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0</v>
      </c>
    </row>
    <row r="108" spans="1:10">
      <c r="A108" t="s">
        <v>20</v>
      </c>
      <c r="B108" t="s">
        <v>21</v>
      </c>
      <c r="C108" s="50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>
      <c r="A109" t="s">
        <v>20</v>
      </c>
      <c r="B109" t="s">
        <v>21</v>
      </c>
      <c r="C109" s="50">
        <v>0.14285714285714299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</row>
    <row r="110" spans="1:10">
      <c r="A110" t="s">
        <v>20</v>
      </c>
      <c r="B110" t="s">
        <v>21</v>
      </c>
      <c r="C110" s="5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 t="s">
        <v>20</v>
      </c>
      <c r="B111" t="s">
        <v>21</v>
      </c>
      <c r="C111" s="50">
        <v>0.85714285714285698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</row>
    <row r="112" spans="1:10">
      <c r="A112" t="s">
        <v>20</v>
      </c>
      <c r="B112" t="s">
        <v>21</v>
      </c>
      <c r="C112" s="50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 t="s">
        <v>20</v>
      </c>
      <c r="B113" t="s">
        <v>21</v>
      </c>
      <c r="C113" s="50">
        <v>0.42857142857142899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1</v>
      </c>
      <c r="J113">
        <v>0</v>
      </c>
    </row>
    <row r="114" spans="1:10">
      <c r="A114" t="s">
        <v>20</v>
      </c>
      <c r="B114" t="s">
        <v>21</v>
      </c>
      <c r="C114" s="50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>
      <c r="A115" t="s">
        <v>20</v>
      </c>
      <c r="B115" t="s">
        <v>21</v>
      </c>
      <c r="C115" s="50">
        <v>0.28571428571428598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</row>
    <row r="116" spans="1:10">
      <c r="A116" t="s">
        <v>20</v>
      </c>
      <c r="B116" t="s">
        <v>21</v>
      </c>
      <c r="C116" s="50">
        <v>0.71428571428571397</v>
      </c>
      <c r="D116">
        <v>0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1</v>
      </c>
    </row>
    <row r="117" spans="1:10">
      <c r="A117" t="s">
        <v>20</v>
      </c>
      <c r="B117" t="s">
        <v>21</v>
      </c>
      <c r="C117" s="50">
        <v>0.14285714285714299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t="s">
        <v>20</v>
      </c>
      <c r="B118" t="s">
        <v>21</v>
      </c>
      <c r="C118" s="50">
        <v>0.28571428571428598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</row>
    <row r="119" spans="1:10">
      <c r="A119" t="s">
        <v>20</v>
      </c>
      <c r="B119" t="s">
        <v>21</v>
      </c>
      <c r="C119" s="50">
        <v>0.14285714285714299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</row>
    <row r="120" spans="1:10">
      <c r="A120" t="s">
        <v>20</v>
      </c>
      <c r="B120" t="s">
        <v>21</v>
      </c>
      <c r="C120" s="50">
        <v>0.14285714285714299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</row>
    <row r="121" spans="1:10">
      <c r="A121" t="s">
        <v>20</v>
      </c>
      <c r="B121" t="s">
        <v>21</v>
      </c>
      <c r="C121" s="50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 t="s">
        <v>20</v>
      </c>
      <c r="B122" t="s">
        <v>21</v>
      </c>
      <c r="C122" s="50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>
      <c r="A123" t="s">
        <v>20</v>
      </c>
      <c r="B123" t="s">
        <v>21</v>
      </c>
      <c r="C123" s="50">
        <v>0.71428571428571397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1</v>
      </c>
      <c r="J123">
        <v>0</v>
      </c>
    </row>
    <row r="124" spans="1:10">
      <c r="A124" t="s">
        <v>20</v>
      </c>
      <c r="B124" t="s">
        <v>21</v>
      </c>
      <c r="C124" s="50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>
      <c r="A125" t="s">
        <v>20</v>
      </c>
      <c r="B125" t="s">
        <v>21</v>
      </c>
      <c r="C125" s="50">
        <v>0.14285714285714299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>
      <c r="A126" t="s">
        <v>20</v>
      </c>
      <c r="B126" t="s">
        <v>21</v>
      </c>
      <c r="C126" s="50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2"/>
  <sheetViews>
    <sheetView zoomScaleNormal="100" workbookViewId="0">
      <selection activeCell="G20" activeCellId="1" sqref="I43:I88 G20"/>
    </sheetView>
  </sheetViews>
  <sheetFormatPr defaultRowHeight="15"/>
  <cols>
    <col min="1" max="4" width="8.7109375"/>
    <col min="5" max="5" width="28.85546875" bestFit="1" customWidth="1"/>
    <col min="6" max="6" width="22.140625" bestFit="1" customWidth="1"/>
    <col min="7" max="1025" width="8.7109375"/>
  </cols>
  <sheetData>
    <row r="1" spans="1:6">
      <c r="A1" t="s">
        <v>0</v>
      </c>
      <c r="C1" s="50"/>
    </row>
    <row r="2" spans="1:6">
      <c r="A2" t="s">
        <v>20</v>
      </c>
      <c r="B2" t="s">
        <v>21</v>
      </c>
      <c r="C2" s="50" t="s">
        <v>36</v>
      </c>
      <c r="D2" t="s">
        <v>36</v>
      </c>
      <c r="E2" t="s">
        <v>59</v>
      </c>
      <c r="F2" t="s">
        <v>60</v>
      </c>
    </row>
    <row r="3" spans="1:6">
      <c r="A3" t="s">
        <v>43</v>
      </c>
      <c r="C3" s="50"/>
      <c r="E3" s="50">
        <v>0.4</v>
      </c>
      <c r="F3" s="50">
        <v>0.6</v>
      </c>
    </row>
    <row r="4" spans="1:6">
      <c r="A4" t="s">
        <v>20</v>
      </c>
      <c r="B4" t="s">
        <v>21</v>
      </c>
      <c r="C4" s="50"/>
    </row>
    <row r="5" spans="1:6">
      <c r="A5" t="s">
        <v>20</v>
      </c>
      <c r="B5" t="s">
        <v>21</v>
      </c>
      <c r="C5" s="50"/>
    </row>
    <row r="6" spans="1:6">
      <c r="A6" t="s">
        <v>20</v>
      </c>
      <c r="B6" t="s">
        <v>21</v>
      </c>
      <c r="C6" s="50"/>
    </row>
    <row r="7" spans="1:6">
      <c r="A7" t="s">
        <v>20</v>
      </c>
      <c r="B7" t="s">
        <v>21</v>
      </c>
      <c r="C7" s="50"/>
    </row>
    <row r="8" spans="1:6">
      <c r="A8" t="s">
        <v>20</v>
      </c>
      <c r="B8" t="s">
        <v>21</v>
      </c>
      <c r="C8" s="50"/>
    </row>
    <row r="9" spans="1:6">
      <c r="A9" t="s">
        <v>20</v>
      </c>
      <c r="B9" t="s">
        <v>21</v>
      </c>
      <c r="C9" s="50"/>
    </row>
    <row r="10" spans="1:6">
      <c r="A10" t="s">
        <v>20</v>
      </c>
      <c r="B10" t="s">
        <v>21</v>
      </c>
      <c r="C10" s="50"/>
    </row>
    <row r="11" spans="1:6">
      <c r="A11" t="s">
        <v>20</v>
      </c>
      <c r="B11" t="s">
        <v>21</v>
      </c>
      <c r="C11" s="50"/>
    </row>
    <row r="12" spans="1:6">
      <c r="A12" t="s">
        <v>20</v>
      </c>
      <c r="B12" t="s">
        <v>21</v>
      </c>
      <c r="C12" s="50"/>
    </row>
    <row r="13" spans="1:6">
      <c r="A13" t="s">
        <v>20</v>
      </c>
      <c r="B13" t="s">
        <v>21</v>
      </c>
      <c r="C13" s="50"/>
    </row>
    <row r="14" spans="1:6">
      <c r="A14" t="s">
        <v>20</v>
      </c>
      <c r="B14" t="s">
        <v>21</v>
      </c>
      <c r="C14" s="50"/>
    </row>
    <row r="15" spans="1:6">
      <c r="A15" t="s">
        <v>20</v>
      </c>
      <c r="B15" t="s">
        <v>21</v>
      </c>
      <c r="C15" s="50"/>
    </row>
    <row r="16" spans="1:6">
      <c r="A16" t="s">
        <v>20</v>
      </c>
      <c r="B16" t="s">
        <v>21</v>
      </c>
      <c r="C16" s="50"/>
    </row>
    <row r="17" spans="1:5">
      <c r="C17" s="50"/>
    </row>
    <row r="18" spans="1:5">
      <c r="A18" t="s">
        <v>26</v>
      </c>
      <c r="C18" s="50"/>
    </row>
    <row r="19" spans="1:5">
      <c r="A19" t="s">
        <v>20</v>
      </c>
      <c r="B19" t="s">
        <v>21</v>
      </c>
      <c r="C19" s="50" t="s">
        <v>26</v>
      </c>
      <c r="D19" t="s">
        <v>26</v>
      </c>
      <c r="E19" t="s">
        <v>50</v>
      </c>
    </row>
    <row r="20" spans="1:5">
      <c r="A20" t="s">
        <v>20</v>
      </c>
      <c r="B20" t="s">
        <v>21</v>
      </c>
      <c r="C20" s="50">
        <v>1</v>
      </c>
      <c r="E20">
        <v>1</v>
      </c>
    </row>
    <row r="21" spans="1:5">
      <c r="A21" t="s">
        <v>20</v>
      </c>
      <c r="B21" t="s">
        <v>21</v>
      </c>
      <c r="C21" s="50">
        <v>1</v>
      </c>
      <c r="E21">
        <v>1</v>
      </c>
    </row>
    <row r="22" spans="1:5">
      <c r="A22" t="s">
        <v>20</v>
      </c>
      <c r="B22" t="s">
        <v>21</v>
      </c>
      <c r="C22" s="50">
        <v>0</v>
      </c>
      <c r="E22">
        <v>0</v>
      </c>
    </row>
    <row r="23" spans="1:5">
      <c r="A23" t="s">
        <v>20</v>
      </c>
      <c r="B23" t="s">
        <v>21</v>
      </c>
      <c r="C23" s="50">
        <v>1</v>
      </c>
      <c r="E23">
        <v>1</v>
      </c>
    </row>
    <row r="24" spans="1:5">
      <c r="A24" t="s">
        <v>20</v>
      </c>
      <c r="B24" t="s">
        <v>21</v>
      </c>
      <c r="C24" s="50">
        <v>1</v>
      </c>
      <c r="E24">
        <v>1</v>
      </c>
    </row>
    <row r="25" spans="1:5">
      <c r="A25" t="s">
        <v>20</v>
      </c>
      <c r="B25" t="s">
        <v>21</v>
      </c>
      <c r="C25" s="50">
        <v>0</v>
      </c>
      <c r="E25">
        <v>0</v>
      </c>
    </row>
    <row r="26" spans="1:5">
      <c r="A26" t="s">
        <v>20</v>
      </c>
      <c r="B26" t="s">
        <v>21</v>
      </c>
      <c r="C26" s="50">
        <v>0</v>
      </c>
      <c r="E26">
        <v>0</v>
      </c>
    </row>
    <row r="27" spans="1:5">
      <c r="A27" t="s">
        <v>20</v>
      </c>
      <c r="B27" t="s">
        <v>21</v>
      </c>
      <c r="C27" s="50">
        <v>1</v>
      </c>
      <c r="E27">
        <v>1</v>
      </c>
    </row>
    <row r="28" spans="1:5">
      <c r="A28" t="s">
        <v>20</v>
      </c>
      <c r="B28" t="s">
        <v>21</v>
      </c>
      <c r="C28" s="50">
        <v>0</v>
      </c>
      <c r="E28">
        <v>0</v>
      </c>
    </row>
    <row r="29" spans="1:5">
      <c r="A29" t="s">
        <v>20</v>
      </c>
      <c r="B29" t="s">
        <v>21</v>
      </c>
      <c r="C29" s="50">
        <v>1</v>
      </c>
      <c r="E29">
        <v>1</v>
      </c>
    </row>
    <row r="30" spans="1:5">
      <c r="A30" t="s">
        <v>20</v>
      </c>
      <c r="B30" t="s">
        <v>21</v>
      </c>
      <c r="C30" s="50">
        <v>1</v>
      </c>
      <c r="E30">
        <v>1</v>
      </c>
    </row>
    <row r="31" spans="1:5">
      <c r="A31" t="s">
        <v>20</v>
      </c>
      <c r="B31" t="s">
        <v>21</v>
      </c>
      <c r="C31" s="50">
        <v>1</v>
      </c>
      <c r="E31">
        <v>1</v>
      </c>
    </row>
    <row r="32" spans="1:5">
      <c r="A32" t="s">
        <v>20</v>
      </c>
      <c r="B32" t="s">
        <v>21</v>
      </c>
      <c r="C32" s="50">
        <v>0</v>
      </c>
      <c r="E32"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2"/>
  <sheetViews>
    <sheetView zoomScaleNormal="100" workbookViewId="0">
      <selection activeCell="G10" activeCellId="1" sqref="I43:I88 G10"/>
    </sheetView>
  </sheetViews>
  <sheetFormatPr defaultRowHeight="15"/>
  <cols>
    <col min="1" max="1025" width="8.7109375"/>
  </cols>
  <sheetData>
    <row r="1" spans="1:6">
      <c r="A1" t="s">
        <v>0</v>
      </c>
      <c r="C1" s="50"/>
    </row>
    <row r="2" spans="1:6">
      <c r="A2" t="s">
        <v>20</v>
      </c>
      <c r="B2" t="s">
        <v>21</v>
      </c>
      <c r="C2" s="50" t="s">
        <v>36</v>
      </c>
      <c r="D2" t="s">
        <v>61</v>
      </c>
      <c r="E2" t="s">
        <v>41</v>
      </c>
      <c r="F2" t="s">
        <v>42</v>
      </c>
    </row>
    <row r="3" spans="1:6">
      <c r="A3" t="s">
        <v>43</v>
      </c>
      <c r="C3" s="50"/>
      <c r="D3" s="50">
        <v>0.2</v>
      </c>
      <c r="E3" s="50">
        <v>0.15</v>
      </c>
      <c r="F3" s="50">
        <v>0.65</v>
      </c>
    </row>
    <row r="4" spans="1:6">
      <c r="A4" t="s">
        <v>20</v>
      </c>
      <c r="B4" t="s">
        <v>21</v>
      </c>
      <c r="C4" s="50"/>
    </row>
    <row r="5" spans="1:6">
      <c r="A5" t="s">
        <v>20</v>
      </c>
      <c r="B5" t="s">
        <v>21</v>
      </c>
      <c r="C5" s="50"/>
    </row>
    <row r="6" spans="1:6">
      <c r="A6" t="s">
        <v>20</v>
      </c>
      <c r="B6" t="s">
        <v>21</v>
      </c>
      <c r="C6" s="50"/>
    </row>
    <row r="7" spans="1:6">
      <c r="C7" s="50"/>
    </row>
    <row r="8" spans="1:6">
      <c r="A8" t="s">
        <v>26</v>
      </c>
      <c r="C8" s="50"/>
    </row>
    <row r="9" spans="1:6">
      <c r="A9" t="s">
        <v>20</v>
      </c>
      <c r="B9" t="s">
        <v>21</v>
      </c>
      <c r="C9" s="50" t="s">
        <v>26</v>
      </c>
      <c r="D9" s="90">
        <v>42095</v>
      </c>
      <c r="E9" s="90">
        <v>42123</v>
      </c>
      <c r="F9" s="90">
        <v>42130</v>
      </c>
    </row>
    <row r="10" spans="1:6">
      <c r="A10" t="s">
        <v>20</v>
      </c>
      <c r="B10" t="s">
        <v>21</v>
      </c>
      <c r="C10" s="50">
        <v>0.33333333333333298</v>
      </c>
      <c r="D10">
        <v>0</v>
      </c>
      <c r="E10">
        <v>1</v>
      </c>
      <c r="F10">
        <v>0</v>
      </c>
    </row>
    <row r="11" spans="1:6">
      <c r="A11" t="s">
        <v>20</v>
      </c>
      <c r="B11" t="s">
        <v>21</v>
      </c>
      <c r="C11" s="50">
        <v>1</v>
      </c>
      <c r="D11">
        <v>1</v>
      </c>
      <c r="E11">
        <v>1</v>
      </c>
      <c r="F11">
        <v>1</v>
      </c>
    </row>
    <row r="12" spans="1:6">
      <c r="A12" t="s">
        <v>20</v>
      </c>
      <c r="B12" t="s">
        <v>21</v>
      </c>
      <c r="C12" s="50">
        <v>1</v>
      </c>
      <c r="D12">
        <v>1</v>
      </c>
      <c r="E12">
        <v>1</v>
      </c>
      <c r="F12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BIS 1a</vt:lpstr>
      <vt:lpstr>BIS 2</vt:lpstr>
      <vt:lpstr>CSD 1a</vt:lpstr>
      <vt:lpstr>CSD 2</vt:lpstr>
      <vt:lpstr>BN201D</vt:lpstr>
      <vt:lpstr>BS203D</vt:lpstr>
      <vt:lpstr>DC1320</vt:lpstr>
      <vt:lpstr>DC2060</vt:lpstr>
      <vt:lpstr>DC2160</vt:lpstr>
      <vt:lpstr>DC2260</vt:lpstr>
      <vt:lpstr>DC2300</vt:lpstr>
      <vt:lpstr>DC2310</vt:lpstr>
      <vt:lpstr>DC2410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</dc:creator>
  <cp:lastModifiedBy>Zee</cp:lastModifiedBy>
  <cp:revision>7</cp:revision>
  <dcterms:created xsi:type="dcterms:W3CDTF">2006-09-16T00:00:00Z</dcterms:created>
  <dcterms:modified xsi:type="dcterms:W3CDTF">2015-07-13T14:29:23Z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