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urso\"/>
    </mc:Choice>
  </mc:AlternateContent>
  <xr:revisionPtr revIDLastSave="0" documentId="13_ncr:1_{A45931AA-375A-43E9-B16B-F7EAD7FBFAAF}" xr6:coauthVersionLast="45" xr6:coauthVersionMax="45" xr10:uidLastSave="{00000000-0000-0000-0000-000000000000}"/>
  <bookViews>
    <workbookView xWindow="-120" yWindow="-120" windowWidth="19440" windowHeight="15000" tabRatio="278" xr2:uid="{00000000-000D-0000-FFFF-FFFF00000000}"/>
  </bookViews>
  <sheets>
    <sheet name="Cronograma da disciplina_" sheetId="1" r:id="rId1"/>
  </sheets>
  <definedNames>
    <definedName name="_xlnm.Print_Area" localSheetId="0">'Cronograma da disciplina_'!$B$1:$AM$22</definedName>
    <definedName name="Z_85C92D27_1E88_42D9_9CD3_07C9319EDEF9_.wvu.PrintArea" localSheetId="0" hidden="1">'Cronograma da disciplina_'!#REF!</definedName>
    <definedName name="Z_A4B84BD7_AC6D_4BE0_82EA_635EF91AE498_.wvu.PrintArea" localSheetId="0" hidden="1">'Cronograma da disciplina_'!$B$1:$AM$19</definedName>
  </definedNames>
  <calcPr calcId="191029"/>
</workbook>
</file>

<file path=xl/calcChain.xml><?xml version="1.0" encoding="utf-8"?>
<calcChain xmlns="http://schemas.openxmlformats.org/spreadsheetml/2006/main">
  <c r="AT10" i="1" l="1"/>
  <c r="AT11" i="1"/>
  <c r="AT12" i="1"/>
  <c r="AT13" i="1"/>
  <c r="AT14" i="1"/>
  <c r="AT15" i="1"/>
  <c r="AT16" i="1"/>
  <c r="AT17" i="1"/>
  <c r="AT18" i="1"/>
  <c r="AT9" i="1"/>
  <c r="D19" i="1" l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AT19" i="1" l="1"/>
</calcChain>
</file>

<file path=xl/sharedStrings.xml><?xml version="1.0" encoding="utf-8"?>
<sst xmlns="http://schemas.openxmlformats.org/spreadsheetml/2006/main" count="81" uniqueCount="81">
  <si>
    <t>Meses</t>
  </si>
  <si>
    <t>Março</t>
  </si>
  <si>
    <t>Abril</t>
  </si>
  <si>
    <t>Maio</t>
  </si>
  <si>
    <t>Junho</t>
  </si>
  <si>
    <t>Fevereiro</t>
  </si>
  <si>
    <t>Técnico de Gestão e Programação de Sistemas Informáticos</t>
  </si>
  <si>
    <t>Janeiro</t>
  </si>
  <si>
    <t>Tps</t>
  </si>
  <si>
    <t>Totais de controlo</t>
  </si>
  <si>
    <t>PAP</t>
  </si>
  <si>
    <t>itens</t>
  </si>
  <si>
    <t>semana</t>
  </si>
  <si>
    <t>s4</t>
  </si>
  <si>
    <t>s5</t>
  </si>
  <si>
    <t>s1</t>
  </si>
  <si>
    <t>s2</t>
  </si>
  <si>
    <t>Componente de Formação:</t>
  </si>
  <si>
    <t>itens:</t>
  </si>
  <si>
    <t>pesquisa de informação</t>
  </si>
  <si>
    <t>Faseamento do projeto</t>
  </si>
  <si>
    <t>escolha de linguagem</t>
  </si>
  <si>
    <t>definição e criação de base de dados</t>
  </si>
  <si>
    <t>popular BD</t>
  </si>
  <si>
    <t>desenvolvimento de código</t>
  </si>
  <si>
    <t>testes</t>
  </si>
  <si>
    <t>levantamento de informação</t>
  </si>
  <si>
    <t>relação de materiais</t>
  </si>
  <si>
    <t>concepçao do projeto</t>
  </si>
  <si>
    <t>montagem de equipamento</t>
  </si>
  <si>
    <t>inventário de materiais</t>
  </si>
  <si>
    <t>2020-2021</t>
  </si>
  <si>
    <t>Setembro</t>
  </si>
  <si>
    <t>Outubro</t>
  </si>
  <si>
    <t>Novembro</t>
  </si>
  <si>
    <t>Dezembro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</si>
  <si>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</si>
  <si>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</si>
  <si>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</si>
  <si>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</si>
  <si>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</si>
  <si>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</si>
  <si>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</si>
  <si>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</si>
  <si>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</si>
  <si>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</si>
  <si>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</si>
  <si>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</si>
  <si>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</si>
  <si>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</si>
  <si>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</si>
  <si>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</si>
  <si>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</si>
  <si>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</si>
  <si>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</si>
  <si>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</si>
  <si>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</si>
  <si>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</si>
  <si>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</si>
  <si>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</si>
  <si>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</si>
  <si>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</si>
  <si>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</si>
  <si>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</si>
  <si>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</si>
  <si>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</si>
  <si>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</si>
  <si>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</si>
  <si>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</si>
  <si>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Total de Tempos</t>
  </si>
  <si>
    <t>s3</t>
  </si>
  <si>
    <t>Testes</t>
  </si>
  <si>
    <t>Extras</t>
  </si>
  <si>
    <t>Análise WebSite atual</t>
  </si>
  <si>
    <t>Conversa com responsável da empresa</t>
  </si>
  <si>
    <t>Concepção do projeto</t>
  </si>
  <si>
    <t>Escolha da linguagem</t>
  </si>
  <si>
    <t>Desenvolvimento do WebSite</t>
  </si>
  <si>
    <t>Pesquisa de informação</t>
  </si>
  <si>
    <t>Base de Dados</t>
  </si>
  <si>
    <t>Site 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</si>
</sst>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* #,##0.00\ &quot;€&quot;_-;\-* #,##0.00\ &quot;€&quot;_-;_-* &quot;-&quot;??\ &quot;€&quot;_-;_-@_-"/>
    <numFmt numFmtId="164" formatCode="0\ &quot;T&quot;"/>
    <numFmt numFmtId="165" formatCode="0.0"/>
    <numFmt numFmtId="166" formatCode="0.00\ &quot;T&quot;"/>
    <numFmt numFmtId="167" formatCode="0.000"/>
  </numFmts>
  <fonts count="13" x14ac:knownFonts="1">
    <font>
      <sz val="10"/>
      <name val="MS Sans Serif"/>
    </font>
    <font>
      <sz val="10"/>
      <name val="MS Sans Serif"/>
      <family val="2"/>
    </font>
    <font>
      <sz val="8"/>
      <name val="MS Sans Serif"/>
      <family val="2"/>
    </font>
    <font>
      <b/>
      <sz val="22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sz val="10"/>
      <name val="MS Sans Serif"/>
      <family val="2"/>
    </font>
    <font>
      <b/>
      <sz val="20"/>
      <name val="Times New Roman"/>
      <family val="1"/>
    </font>
    <font>
      <sz val="20"/>
      <name val="Times New Roman"/>
      <family val="1"/>
    </font>
    <font>
      <sz val="12"/>
      <name val="MS Sans Serif"/>
      <family val="2"/>
    </font>
    <font>
      <b/>
      <sz val="12"/>
      <name val="MS Sans Serif"/>
      <family val="2"/>
    </font>
    <font>
      <b/>
      <sz val="16"/>
      <name val="Times New Roman"/>
      <family val="1"/>
    </font>
    <font>
      <sz val="14"/>
      <name val="MS Sans Serif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Protection="1"/>
    <xf numFmtId="0" fontId="3" fillId="0" borderId="0" xfId="0" applyFont="1" applyAlignment="1" applyProtection="1"/>
    <xf numFmtId="164" fontId="0" fillId="0" borderId="0" xfId="0" applyNumberFormat="1" applyProtection="1"/>
    <xf numFmtId="164" fontId="3" fillId="0" borderId="0" xfId="0" applyNumberFormat="1" applyFont="1" applyAlignment="1" applyProtection="1">
      <alignment horizontal="center"/>
    </xf>
    <xf numFmtId="166" fontId="0" fillId="0" borderId="0" xfId="0" applyNumberFormat="1" applyProtection="1"/>
    <xf numFmtId="167" fontId="0" fillId="0" borderId="0" xfId="0" applyNumberFormat="1" applyProtection="1"/>
    <xf numFmtId="0" fontId="3" fillId="0" borderId="0" xfId="0" applyFont="1" applyAlignment="1" applyProtection="1">
      <alignment horizontal="center"/>
    </xf>
    <xf numFmtId="0" fontId="8" fillId="3" borderId="0" xfId="0" applyFont="1" applyFill="1" applyBorder="1" applyAlignment="1" applyProtection="1"/>
    <xf numFmtId="0" fontId="9" fillId="2" borderId="1" xfId="0" applyFont="1" applyFill="1" applyBorder="1" applyAlignment="1" applyProtection="1">
      <alignment horizontal="left"/>
    </xf>
    <xf numFmtId="0" fontId="9" fillId="0" borderId="0" xfId="0" applyFont="1" applyProtection="1"/>
    <xf numFmtId="0" fontId="9" fillId="2" borderId="5" xfId="0" applyFont="1" applyFill="1" applyBorder="1" applyAlignment="1" applyProtection="1">
      <alignment horizontal="left"/>
    </xf>
    <xf numFmtId="0" fontId="0" fillId="0" borderId="0" xfId="0" applyAlignment="1" applyProtection="1">
      <alignment horizontal="center"/>
    </xf>
    <xf numFmtId="165" fontId="4" fillId="0" borderId="6" xfId="0" applyNumberFormat="1" applyFont="1" applyBorder="1" applyAlignment="1" applyProtection="1">
      <alignment horizontal="center" vertical="center" wrapText="1"/>
    </xf>
    <xf numFmtId="164" fontId="6" fillId="0" borderId="4" xfId="0" applyNumberFormat="1" applyFont="1" applyBorder="1" applyAlignment="1" applyProtection="1">
      <alignment horizontal="center" vertical="center" textRotation="90"/>
      <protection locked="0"/>
    </xf>
    <xf numFmtId="164" fontId="6" fillId="5" borderId="4" xfId="0" applyNumberFormat="1" applyFont="1" applyFill="1" applyBorder="1" applyAlignment="1" applyProtection="1">
      <alignment horizontal="center" vertical="center" textRotation="90"/>
      <protection locked="0"/>
    </xf>
    <xf numFmtId="0" fontId="7" fillId="3" borderId="0" xfId="0" applyFont="1" applyFill="1" applyBorder="1" applyAlignment="1" applyProtection="1"/>
    <xf numFmtId="0" fontId="7" fillId="3" borderId="0" xfId="0" applyFont="1" applyFill="1" applyBorder="1" applyAlignment="1" applyProtection="1">
      <alignment wrapText="1"/>
      <protection locked="0"/>
    </xf>
    <xf numFmtId="0" fontId="10" fillId="0" borderId="0" xfId="0" applyFont="1" applyProtection="1"/>
    <xf numFmtId="0" fontId="11" fillId="0" borderId="0" xfId="0" applyFont="1" applyAlignment="1" applyProtection="1">
      <alignment horizontal="left"/>
    </xf>
    <xf numFmtId="0" fontId="4" fillId="6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164" fontId="6" fillId="3" borderId="4" xfId="0" applyNumberFormat="1" applyFont="1" applyFill="1" applyBorder="1" applyAlignment="1" applyProtection="1">
      <alignment horizontal="center" vertical="center" textRotation="90"/>
      <protection locked="0"/>
    </xf>
    <xf numFmtId="165" fontId="12" fillId="7" borderId="6" xfId="0" applyNumberFormat="1" applyFon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 textRotation="90"/>
    </xf>
    <xf numFmtId="165" fontId="12" fillId="0" borderId="4" xfId="0" applyNumberFormat="1" applyFont="1" applyBorder="1" applyAlignment="1">
      <alignment horizontal="center" vertical="center"/>
    </xf>
    <xf numFmtId="164" fontId="6" fillId="0" borderId="8" xfId="0" applyNumberFormat="1" applyFont="1" applyBorder="1" applyAlignment="1" applyProtection="1">
      <alignment horizontal="center" vertical="center" textRotation="90"/>
      <protection locked="0"/>
    </xf>
    <xf numFmtId="164" fontId="6" fillId="5" borderId="8" xfId="0" applyNumberFormat="1" applyFont="1" applyFill="1" applyBorder="1" applyAlignment="1" applyProtection="1">
      <alignment horizontal="center" vertical="center" textRotation="90"/>
      <protection locked="0"/>
    </xf>
    <xf numFmtId="164" fontId="6" fillId="3" borderId="8" xfId="0" applyNumberFormat="1" applyFont="1" applyFill="1" applyBorder="1" applyAlignment="1" applyProtection="1">
      <alignment horizontal="center" vertical="center" textRotation="90"/>
      <protection locked="0"/>
    </xf>
    <xf numFmtId="0" fontId="4" fillId="0" borderId="3" xfId="0" applyFont="1" applyBorder="1" applyAlignment="1" applyProtection="1">
      <alignment horizontal="left" vertical="center" wrapText="1"/>
      <protection locked="0"/>
    </xf>
    <xf numFmtId="0" fontId="4" fillId="0" borderId="2" xfId="0" applyFont="1" applyBorder="1" applyAlignment="1" applyProtection="1">
      <alignment horizontal="left" vertical="center" wrapText="1"/>
      <protection locked="0"/>
    </xf>
    <xf numFmtId="0" fontId="9" fillId="2" borderId="7" xfId="0" applyFont="1" applyFill="1" applyBorder="1" applyAlignment="1" applyProtection="1">
      <alignment horizontal="center" vertical="center" wrapText="1"/>
    </xf>
    <xf numFmtId="0" fontId="9" fillId="2" borderId="9" xfId="0" applyFont="1" applyFill="1" applyBorder="1" applyAlignment="1" applyProtection="1">
      <alignment horizontal="center" vertical="center" wrapText="1"/>
    </xf>
    <xf numFmtId="0" fontId="10" fillId="2" borderId="7" xfId="0" applyFont="1" applyFill="1" applyBorder="1" applyAlignment="1" applyProtection="1">
      <alignment horizontal="center" vertical="center" wrapText="1"/>
    </xf>
    <xf numFmtId="0" fontId="10" fillId="2" borderId="8" xfId="0" applyFont="1" applyFill="1" applyBorder="1" applyAlignment="1" applyProtection="1">
      <alignment horizontal="center" vertical="center" wrapText="1"/>
    </xf>
    <xf numFmtId="0" fontId="5" fillId="2" borderId="4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wrapText="1"/>
    </xf>
    <xf numFmtId="0" fontId="3" fillId="0" borderId="0" xfId="0" applyFont="1" applyAlignment="1" applyProtection="1">
      <alignment horizontal="center"/>
    </xf>
    <xf numFmtId="0" fontId="7" fillId="3" borderId="0" xfId="0" applyFont="1" applyFill="1" applyBorder="1" applyAlignment="1" applyProtection="1">
      <alignment horizontal="center" wrapText="1"/>
      <protection locked="0"/>
    </xf>
  </cellXfs>
  <cellStyles count="2">
    <cellStyle name="Euro" xfId="1" xr:uid="{00000000-0005-0000-0000-000000000000}"/>
    <cellStyle name="Normal" xfId="0" builtinId="0"/>
  </cellStyles>
  <dxfs count="10"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3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i val="0"/>
        <condense val="0"/>
        <extend val="0"/>
        <color indexed="23"/>
      </font>
      <fill>
        <patternFill>
          <bgColor indexed="2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condense val="0"/>
        <extend val="0"/>
        <color indexed="11"/>
      </font>
      <fill>
        <patternFill>
          <bgColor indexed="1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color indexed="9"/>
      </font>
      <fill>
        <patternFill patternType="solid">
          <fgColor indexed="12"/>
          <bgColor indexed="1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9"/>
      <tableStyleElement type="headerRow" dxfId="8"/>
    </tableStyle>
  </tableStyles>
  <colors>
    <mruColors>
      <color rgb="FFFFFF99"/>
      <color rgb="FFFF99CC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175260</xdr:colOff>
      <xdr:row>0</xdr:row>
      <xdr:rowOff>0</xdr:rowOff>
    </xdr:from>
    <xdr:to>
      <xdr:col>2</xdr:col>
      <xdr:colOff>537975</xdr:colOff>
      <xdr:row>4</xdr:row>
      <xdr:rowOff>161329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" y="0"/>
          <a:ext cx="1444755" cy="1444755"/>
        </a:xfrm>
        <a:prstGeom prst="rect">
          <a:avLst/>
        </a:prstGeom>
      </xdr:spPr>
    </xdr:pic>
    <xdr:clientData/>
  </xdr:twoCellAnchor>
  <xdr:twoCellAnchor>
    <xdr:from>
      <xdr:col>2</xdr:col>
      <xdr:colOff>619125</xdr:colOff>
      <xdr:row>6</xdr:row>
      <xdr:rowOff>95250</xdr:rowOff>
    </xdr:from>
    <xdr:to>
      <xdr:col>2</xdr:col>
      <xdr:colOff>1343025</xdr:colOff>
      <xdr:row>6</xdr:row>
      <xdr:rowOff>95250</xdr:rowOff>
    </xdr:to>
    <xdr:sp macro="" textlink="">
      <xdr:nvSpPr>
        <xdr:cNvPr id="23" name="Line 1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ShapeType="1"/>
        </xdr:cNvSpPr>
      </xdr:nvSpPr>
      <xdr:spPr bwMode="auto">
        <a:xfrm>
          <a:off x="1792605" y="1885950"/>
          <a:ext cx="723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1228725</xdr:colOff>
      <xdr:row>7</xdr:row>
      <xdr:rowOff>114300</xdr:rowOff>
    </xdr:from>
    <xdr:to>
      <xdr:col>2</xdr:col>
      <xdr:colOff>1438275</xdr:colOff>
      <xdr:row>7</xdr:row>
      <xdr:rowOff>114300</xdr:rowOff>
    </xdr:to>
    <xdr:sp macro="" textlink="">
      <xdr:nvSpPr>
        <xdr:cNvPr id="24" name="Line 1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ShapeType="1"/>
        </xdr:cNvSpPr>
      </xdr:nvSpPr>
      <xdr:spPr bwMode="auto">
        <a:xfrm>
          <a:off x="2402205" y="2103120"/>
          <a:ext cx="209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619125</xdr:colOff>
      <xdr:row>6</xdr:row>
      <xdr:rowOff>95250</xdr:rowOff>
    </xdr:from>
    <xdr:to>
      <xdr:col>2</xdr:col>
      <xdr:colOff>1343025</xdr:colOff>
      <xdr:row>6</xdr:row>
      <xdr:rowOff>95250</xdr:rowOff>
    </xdr:to>
    <xdr:sp macro="" textlink="">
      <xdr:nvSpPr>
        <xdr:cNvPr id="26" name="Line 1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ShapeType="1"/>
        </xdr:cNvSpPr>
      </xdr:nvSpPr>
      <xdr:spPr bwMode="auto">
        <a:xfrm>
          <a:off x="1792605" y="1885950"/>
          <a:ext cx="723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1228725</xdr:colOff>
      <xdr:row>7</xdr:row>
      <xdr:rowOff>114300</xdr:rowOff>
    </xdr:from>
    <xdr:to>
      <xdr:col>2</xdr:col>
      <xdr:colOff>1438275</xdr:colOff>
      <xdr:row>7</xdr:row>
      <xdr:rowOff>114300</xdr:rowOff>
    </xdr:to>
    <xdr:sp macro="" textlink="">
      <xdr:nvSpPr>
        <xdr:cNvPr id="27" name="Line 12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ShapeType="1"/>
        </xdr:cNvSpPr>
      </xdr:nvSpPr>
      <xdr:spPr bwMode="auto">
        <a:xfrm>
          <a:off x="2402205" y="2103120"/>
          <a:ext cx="209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619125</xdr:colOff>
      <xdr:row>6</xdr:row>
      <xdr:rowOff>95250</xdr:rowOff>
    </xdr:from>
    <xdr:to>
      <xdr:col>2</xdr:col>
      <xdr:colOff>1343025</xdr:colOff>
      <xdr:row>6</xdr:row>
      <xdr:rowOff>95250</xdr:rowOff>
    </xdr:to>
    <xdr:sp macro="" textlink="">
      <xdr:nvSpPr>
        <xdr:cNvPr id="29" name="Line 1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ShapeType="1"/>
        </xdr:cNvSpPr>
      </xdr:nvSpPr>
      <xdr:spPr bwMode="auto">
        <a:xfrm>
          <a:off x="1792605" y="1885950"/>
          <a:ext cx="723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979170</xdr:colOff>
      <xdr:row>6</xdr:row>
      <xdr:rowOff>74295</xdr:rowOff>
    </xdr:from>
    <xdr:to>
      <xdr:col>1</xdr:col>
      <xdr:colOff>979170</xdr:colOff>
      <xdr:row>7</xdr:row>
      <xdr:rowOff>131445</xdr:rowOff>
    </xdr:to>
    <xdr:sp macro="" textlink="">
      <xdr:nvSpPr>
        <xdr:cNvPr id="31" name="Line 1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ShapeType="1"/>
        </xdr:cNvSpPr>
      </xdr:nvSpPr>
      <xdr:spPr bwMode="auto">
        <a:xfrm>
          <a:off x="979170" y="2055495"/>
          <a:ext cx="0" cy="25527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619125</xdr:colOff>
      <xdr:row>6</xdr:row>
      <xdr:rowOff>95250</xdr:rowOff>
    </xdr:from>
    <xdr:to>
      <xdr:col>2</xdr:col>
      <xdr:colOff>1343025</xdr:colOff>
      <xdr:row>6</xdr:row>
      <xdr:rowOff>95250</xdr:rowOff>
    </xdr:to>
    <xdr:sp macro="" textlink="">
      <xdr:nvSpPr>
        <xdr:cNvPr id="32" name="Line 1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ShapeType="1"/>
        </xdr:cNvSpPr>
      </xdr:nvSpPr>
      <xdr:spPr bwMode="auto">
        <a:xfrm>
          <a:off x="1792605" y="1885950"/>
          <a:ext cx="723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23</xdr:col>
      <xdr:colOff>108856</xdr:colOff>
      <xdr:row>30</xdr:row>
      <xdr:rowOff>194310</xdr:rowOff>
    </xdr:from>
    <xdr:to>
      <xdr:col>36</xdr:col>
      <xdr:colOff>9794</xdr:colOff>
      <xdr:row>35</xdr:row>
      <xdr:rowOff>122643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8463" y="10318024"/>
          <a:ext cx="4320538" cy="948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  <pageSetUpPr autoPageBreaks="0" fitToPage="1"/>
  </sheetPr>
  <dimension ref="B1:AT42"/>
  <sheetViews>
    <sheetView showGridLines="0" tabSelected="1" topLeftCell="C6" zoomScale="70" zoomScaleNormal="70" workbookViewId="0">
      <selection activeCell="AS17" sqref="AS17"/>
    </sheetView>
  </sheetViews>
  <sheetFormatPr defaultColWidth="11.5703125" defaultRowHeight="12.75" x14ac:dyDescent="0.2"/>
  <cols>
    <col min="1" max="1" width="11.5703125" style="1"/>
    <col min="2" max="2" width="15.7109375" style="1" customWidth="1"/>
    <col min="3" max="3" width="23" style="1" customWidth="1"/>
    <col min="4" max="4" width="8.7109375" style="1" customWidth="1"/>
    <col min="5" max="45" width="5" style="1" customWidth="1"/>
    <col min="46" max="16384" width="11.5703125" style="1"/>
  </cols>
  <sheetData>
    <row r="1" spans="2:46" ht="36" customHeight="1" x14ac:dyDescent="0.35">
      <c r="D1" s="2" t="s">
        <v>6</v>
      </c>
      <c r="E1" s="2"/>
      <c r="F1" s="2"/>
      <c r="G1" s="2"/>
      <c r="H1" s="2"/>
      <c r="I1" s="2"/>
      <c r="J1" s="2"/>
      <c r="K1" s="2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46" x14ac:dyDescent="0.2">
      <c r="AN2" s="5"/>
    </row>
    <row r="3" spans="2:46" ht="27" customHeight="1" x14ac:dyDescent="0.4">
      <c r="D3" s="2" t="s">
        <v>17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R3" s="17"/>
      <c r="S3" s="17"/>
      <c r="T3" s="17"/>
      <c r="U3" s="17"/>
      <c r="V3" s="17"/>
      <c r="W3" s="17"/>
      <c r="X3" s="38" t="s">
        <v>10</v>
      </c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8"/>
    </row>
    <row r="4" spans="2:46" ht="27" x14ac:dyDescent="0.35">
      <c r="B4" s="4"/>
      <c r="C4" s="4"/>
      <c r="L4" s="7"/>
      <c r="M4" s="7"/>
      <c r="N4" s="7"/>
      <c r="O4" s="7"/>
      <c r="Q4" s="7"/>
      <c r="R4" s="7"/>
      <c r="T4" s="7"/>
      <c r="U4" s="7"/>
      <c r="V4" s="7"/>
      <c r="X4" s="7"/>
      <c r="Y4" s="7"/>
      <c r="Z4" s="7"/>
      <c r="AA4" s="7"/>
      <c r="AB4" s="7"/>
      <c r="AC4" s="7"/>
      <c r="AD4" s="7"/>
      <c r="AE4" s="7"/>
      <c r="AF4" s="7"/>
      <c r="AJ4" s="7"/>
      <c r="AK4" s="7"/>
      <c r="AL4" s="7"/>
      <c r="AM4" s="7"/>
    </row>
    <row r="5" spans="2:46" ht="27" x14ac:dyDescent="0.35">
      <c r="B5" s="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37" t="s">
        <v>31</v>
      </c>
      <c r="U5" s="37"/>
      <c r="V5" s="37"/>
      <c r="W5" s="37"/>
      <c r="X5" s="37"/>
      <c r="Y5" s="37"/>
      <c r="Z5" s="37"/>
      <c r="AA5" s="37"/>
      <c r="AB5" s="37"/>
      <c r="AC5" s="37"/>
      <c r="AD5" s="37"/>
      <c r="AE5" s="2"/>
      <c r="AF5" s="2"/>
      <c r="AG5" s="2"/>
      <c r="AH5" s="2"/>
      <c r="AI5" s="2"/>
      <c r="AJ5" s="2"/>
      <c r="AK5" s="2"/>
      <c r="AL5" s="2"/>
      <c r="AM5" s="2"/>
    </row>
    <row r="6" spans="2:46" ht="20.25" x14ac:dyDescent="0.3">
      <c r="B6" s="19" t="s">
        <v>20</v>
      </c>
      <c r="AO6" s="6"/>
    </row>
    <row r="7" spans="2:46" s="10" customFormat="1" ht="15.75" customHeight="1" x14ac:dyDescent="0.25">
      <c r="B7" s="31" t="s">
        <v>11</v>
      </c>
      <c r="C7" s="9" t="s">
        <v>0</v>
      </c>
      <c r="D7" s="33" t="s">
        <v>8</v>
      </c>
      <c r="E7" s="35" t="s">
        <v>32</v>
      </c>
      <c r="F7" s="35"/>
      <c r="G7" s="35"/>
      <c r="H7" s="35" t="s">
        <v>33</v>
      </c>
      <c r="I7" s="35"/>
      <c r="J7" s="35"/>
      <c r="K7" s="35"/>
      <c r="L7" s="35" t="s">
        <v>34</v>
      </c>
      <c r="M7" s="35"/>
      <c r="N7" s="35"/>
      <c r="O7" s="35"/>
      <c r="P7" s="35"/>
      <c r="Q7" s="35" t="s">
        <v>35</v>
      </c>
      <c r="R7" s="35"/>
      <c r="S7" s="35"/>
      <c r="T7" s="35"/>
      <c r="U7" s="35" t="s">
        <v>7</v>
      </c>
      <c r="V7" s="35"/>
      <c r="W7" s="35"/>
      <c r="X7" s="35"/>
      <c r="Y7" s="35" t="s">
        <v>5</v>
      </c>
      <c r="Z7" s="35"/>
      <c r="AA7" s="35"/>
      <c r="AB7" s="35"/>
      <c r="AC7" s="35" t="s">
        <v>1</v>
      </c>
      <c r="AD7" s="35"/>
      <c r="AE7" s="35"/>
      <c r="AF7" s="35"/>
      <c r="AG7" s="35"/>
      <c r="AH7" s="35" t="s">
        <v>2</v>
      </c>
      <c r="AI7" s="35"/>
      <c r="AJ7" s="35"/>
      <c r="AK7" s="35"/>
      <c r="AL7" s="35" t="s">
        <v>3</v>
      </c>
      <c r="AM7" s="35"/>
      <c r="AN7" s="35"/>
      <c r="AO7" s="35"/>
      <c r="AP7" s="35"/>
      <c r="AQ7" s="35" t="s">
        <v>4</v>
      </c>
      <c r="AR7" s="35"/>
      <c r="AS7" s="35"/>
      <c r="AT7" s="36" t="s">
        <v>69</v>
      </c>
    </row>
    <row r="8" spans="2:46" s="12" customFormat="1" ht="15.75" x14ac:dyDescent="0.25">
      <c r="B8" s="32"/>
      <c r="C8" s="11" t="s">
        <v>12</v>
      </c>
      <c r="D8" s="34"/>
      <c r="E8" s="20" t="s">
        <v>15</v>
      </c>
      <c r="F8" s="20" t="s">
        <v>16</v>
      </c>
      <c r="G8" s="20" t="s">
        <v>70</v>
      </c>
      <c r="H8" s="21" t="s">
        <v>13</v>
      </c>
      <c r="I8" s="20" t="s">
        <v>14</v>
      </c>
      <c r="J8" s="20" t="s">
        <v>36</v>
      </c>
      <c r="K8" s="20" t="s">
        <v>37</v>
      </c>
      <c r="L8" s="20" t="s">
        <v>38</v>
      </c>
      <c r="M8" s="20" t="s">
        <v>39</v>
      </c>
      <c r="N8" s="20" t="s">
        <v>40</v>
      </c>
      <c r="O8" s="20" t="s">
        <v>41</v>
      </c>
      <c r="P8" s="21" t="s">
        <v>42</v>
      </c>
      <c r="Q8" s="21" t="s">
        <v>43</v>
      </c>
      <c r="R8" s="20" t="s">
        <v>44</v>
      </c>
      <c r="S8" s="27"/>
      <c r="T8" s="27"/>
      <c r="U8" s="20" t="s">
        <v>45</v>
      </c>
      <c r="V8" s="20" t="s">
        <v>46</v>
      </c>
      <c r="W8" s="20" t="s">
        <v>47</v>
      </c>
      <c r="X8" s="20" t="s">
        <v>48</v>
      </c>
      <c r="Y8" s="20" t="s">
        <v>49</v>
      </c>
      <c r="Z8" s="20" t="s">
        <v>50</v>
      </c>
      <c r="AA8" s="21" t="s">
        <v>51</v>
      </c>
      <c r="AB8" s="20" t="s">
        <v>52</v>
      </c>
      <c r="AC8" s="20" t="s">
        <v>53</v>
      </c>
      <c r="AD8" s="20" t="s">
        <v>54</v>
      </c>
      <c r="AE8" s="20" t="s">
        <v>55</v>
      </c>
      <c r="AF8" s="21" t="s">
        <v>56</v>
      </c>
      <c r="AG8" s="27"/>
      <c r="AH8" s="21" t="s">
        <v>57</v>
      </c>
      <c r="AI8" s="20" t="s">
        <v>58</v>
      </c>
      <c r="AJ8" s="20" t="s">
        <v>59</v>
      </c>
      <c r="AK8" s="20" t="s">
        <v>60</v>
      </c>
      <c r="AL8" s="20" t="s">
        <v>61</v>
      </c>
      <c r="AM8" s="20" t="s">
        <v>62</v>
      </c>
      <c r="AN8" s="20" t="s">
        <v>63</v>
      </c>
      <c r="AO8" s="20" t="s">
        <v>64</v>
      </c>
      <c r="AP8" s="20" t="s">
        <v>65</v>
      </c>
      <c r="AQ8" s="20" t="s">
        <v>66</v>
      </c>
      <c r="AR8" s="20" t="s">
        <v>67</v>
      </c>
      <c r="AS8" s="20" t="s">
        <v>68</v>
      </c>
      <c r="AT8" s="36"/>
    </row>
    <row r="9" spans="2:46" ht="35.450000000000003" customHeight="1" x14ac:dyDescent="0.2">
      <c r="B9" s="29" t="s">
        <v>73</v>
      </c>
      <c r="C9" s="30"/>
      <c r="D9" s="13"/>
      <c r="E9" s="28"/>
      <c r="F9" s="28"/>
      <c r="G9" s="28">
        <v>2</v>
      </c>
      <c r="H9" s="26">
        <v>2</v>
      </c>
      <c r="I9" s="26">
        <v>2</v>
      </c>
      <c r="J9" s="26">
        <v>4</v>
      </c>
      <c r="K9" s="26"/>
      <c r="L9" s="26"/>
      <c r="M9" s="26"/>
      <c r="N9" s="26"/>
      <c r="O9" s="26"/>
      <c r="P9" s="26"/>
      <c r="Q9" s="26"/>
      <c r="R9" s="26"/>
      <c r="S9" s="27"/>
      <c r="T9" s="27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7"/>
      <c r="AH9" s="28"/>
      <c r="AI9" s="26"/>
      <c r="AJ9" s="26"/>
      <c r="AK9" s="26"/>
      <c r="AL9" s="26"/>
      <c r="AM9" s="26"/>
      <c r="AN9" s="26"/>
      <c r="AO9" s="26"/>
      <c r="AP9" s="26"/>
      <c r="AQ9" s="14"/>
      <c r="AR9" s="14"/>
      <c r="AS9" s="14"/>
      <c r="AT9" s="23">
        <f>SUM(E9:AS9)</f>
        <v>10</v>
      </c>
    </row>
    <row r="10" spans="2:46" ht="35.450000000000003" customHeight="1" x14ac:dyDescent="0.2">
      <c r="B10" s="29" t="s">
        <v>74</v>
      </c>
      <c r="C10" s="30"/>
      <c r="D10" s="13"/>
      <c r="E10" s="26"/>
      <c r="F10" s="26"/>
      <c r="G10" s="26"/>
      <c r="H10" s="26"/>
      <c r="I10" s="26"/>
      <c r="J10" s="26"/>
      <c r="K10" s="26">
        <v>4</v>
      </c>
      <c r="L10" s="26">
        <v>4</v>
      </c>
      <c r="M10" s="26">
        <v>4</v>
      </c>
      <c r="N10" s="26">
        <v>4</v>
      </c>
      <c r="O10" s="26">
        <v>4</v>
      </c>
      <c r="P10" s="26">
        <v>4</v>
      </c>
      <c r="Q10" s="26">
        <v>4</v>
      </c>
      <c r="R10" s="26">
        <v>4</v>
      </c>
      <c r="S10" s="27"/>
      <c r="T10" s="27"/>
      <c r="U10" s="26">
        <v>4</v>
      </c>
      <c r="V10" s="26">
        <v>4</v>
      </c>
      <c r="W10" s="26">
        <v>4</v>
      </c>
      <c r="X10" s="26">
        <v>4</v>
      </c>
      <c r="Y10" s="26">
        <v>4</v>
      </c>
      <c r="Z10" s="26">
        <v>4</v>
      </c>
      <c r="AA10" s="26">
        <v>4</v>
      </c>
      <c r="AB10" s="26">
        <v>4</v>
      </c>
      <c r="AC10" s="26">
        <v>4</v>
      </c>
      <c r="AD10" s="26">
        <v>4</v>
      </c>
      <c r="AE10" s="26">
        <v>4</v>
      </c>
      <c r="AF10" s="26">
        <v>4</v>
      </c>
      <c r="AG10" s="27"/>
      <c r="AH10" s="28">
        <v>4</v>
      </c>
      <c r="AI10" s="26">
        <v>4</v>
      </c>
      <c r="AJ10" s="26">
        <v>4</v>
      </c>
      <c r="AK10" s="26">
        <v>4</v>
      </c>
      <c r="AL10" s="26">
        <v>4</v>
      </c>
      <c r="AM10" s="26">
        <v>4</v>
      </c>
      <c r="AN10" s="26">
        <v>4</v>
      </c>
      <c r="AO10" s="26">
        <v>4</v>
      </c>
      <c r="AP10" s="26">
        <v>4</v>
      </c>
      <c r="AQ10" s="14">
        <v>4</v>
      </c>
      <c r="AR10" s="14">
        <v>4</v>
      </c>
      <c r="AS10" s="14"/>
      <c r="AT10" s="23">
        <f t="shared" ref="AT10:AT18" si="0">SUM(E10:AS10)</f>
        <v>124</v>
      </c>
    </row>
    <row r="11" spans="2:46" ht="35.450000000000003" customHeight="1" x14ac:dyDescent="0.2">
      <c r="B11" s="29" t="s">
        <v>75</v>
      </c>
      <c r="C11" s="30"/>
      <c r="D11" s="13"/>
      <c r="E11" s="26"/>
      <c r="F11" s="26"/>
      <c r="G11" s="26"/>
      <c r="H11" s="26"/>
      <c r="I11" s="26"/>
      <c r="J11" s="26"/>
      <c r="K11" s="26"/>
      <c r="L11" s="26"/>
      <c r="M11" s="26"/>
      <c r="N11" s="26">
        <v>4</v>
      </c>
      <c r="O11" s="26">
        <v>4</v>
      </c>
      <c r="P11" s="26">
        <v>4</v>
      </c>
      <c r="Q11" s="26"/>
      <c r="R11" s="26"/>
      <c r="S11" s="27"/>
      <c r="T11" s="27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7"/>
      <c r="AH11" s="28"/>
      <c r="AI11" s="26"/>
      <c r="AJ11" s="26"/>
      <c r="AK11" s="26"/>
      <c r="AL11" s="26"/>
      <c r="AM11" s="26"/>
      <c r="AN11" s="26"/>
      <c r="AO11" s="26"/>
      <c r="AP11" s="26"/>
      <c r="AQ11" s="14"/>
      <c r="AR11" s="14"/>
      <c r="AS11" s="14"/>
      <c r="AT11" s="23">
        <f t="shared" si="0"/>
        <v>12</v>
      </c>
    </row>
    <row r="12" spans="2:46" ht="35.450000000000003" customHeight="1" x14ac:dyDescent="0.2">
      <c r="B12" s="29" t="s">
        <v>76</v>
      </c>
      <c r="C12" s="30"/>
      <c r="D12" s="13"/>
      <c r="E12" s="26"/>
      <c r="F12" s="26"/>
      <c r="G12" s="26"/>
      <c r="H12" s="26"/>
      <c r="I12" s="26"/>
      <c r="J12" s="26"/>
      <c r="K12" s="26"/>
      <c r="L12" s="26"/>
      <c r="M12" s="26"/>
      <c r="N12" s="26">
        <v>2</v>
      </c>
      <c r="O12" s="26">
        <v>2</v>
      </c>
      <c r="P12" s="26">
        <v>2</v>
      </c>
      <c r="Q12" s="26"/>
      <c r="R12" s="26"/>
      <c r="S12" s="27"/>
      <c r="T12" s="27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7"/>
      <c r="AH12" s="28"/>
      <c r="AI12" s="26"/>
      <c r="AJ12" s="26"/>
      <c r="AK12" s="26"/>
      <c r="AL12" s="26"/>
      <c r="AM12" s="26"/>
      <c r="AN12" s="26"/>
      <c r="AO12" s="26"/>
      <c r="AP12" s="26"/>
      <c r="AQ12" s="14"/>
      <c r="AR12" s="14"/>
      <c r="AS12" s="14"/>
      <c r="AT12" s="23">
        <f t="shared" si="0"/>
        <v>6</v>
      </c>
    </row>
    <row r="13" spans="2:46" ht="35.450000000000003" customHeight="1" x14ac:dyDescent="0.2">
      <c r="B13" s="29" t="s">
        <v>78</v>
      </c>
      <c r="C13" s="30"/>
      <c r="D13" s="13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4</v>
      </c>
      <c r="R13" s="14">
        <v>4</v>
      </c>
      <c r="S13" s="15"/>
      <c r="T13" s="15"/>
      <c r="U13" s="14">
        <v>4</v>
      </c>
      <c r="V13" s="14">
        <v>2</v>
      </c>
      <c r="W13" s="14">
        <v>2</v>
      </c>
      <c r="X13" s="14">
        <v>2</v>
      </c>
      <c r="Y13" s="14">
        <v>2</v>
      </c>
      <c r="Z13" s="14">
        <v>2</v>
      </c>
      <c r="AA13" s="14">
        <v>2</v>
      </c>
      <c r="AB13" s="14">
        <v>2</v>
      </c>
      <c r="AC13" s="14">
        <v>2</v>
      </c>
      <c r="AD13" s="14">
        <v>2</v>
      </c>
      <c r="AE13" s="14">
        <v>2</v>
      </c>
      <c r="AF13" s="14">
        <v>2</v>
      </c>
      <c r="AG13" s="15"/>
      <c r="AH13" s="22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23">
        <f t="shared" si="0"/>
        <v>34</v>
      </c>
    </row>
    <row r="14" spans="2:46" ht="35.450000000000003" customHeight="1" x14ac:dyDescent="0.2">
      <c r="B14" s="29" t="s">
        <v>77</v>
      </c>
      <c r="C14" s="30"/>
      <c r="D14" s="1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5"/>
      <c r="T14" s="15"/>
      <c r="U14" s="14"/>
      <c r="V14" s="14">
        <v>8</v>
      </c>
      <c r="W14" s="14">
        <v>8</v>
      </c>
      <c r="X14" s="14">
        <v>8</v>
      </c>
      <c r="Y14" s="14">
        <v>8</v>
      </c>
      <c r="Z14" s="14">
        <v>8</v>
      </c>
      <c r="AA14" s="14">
        <v>8</v>
      </c>
      <c r="AB14" s="14">
        <v>8</v>
      </c>
      <c r="AC14" s="14">
        <v>8</v>
      </c>
      <c r="AD14" s="14">
        <v>8</v>
      </c>
      <c r="AE14" s="14">
        <v>8</v>
      </c>
      <c r="AF14" s="14">
        <v>8</v>
      </c>
      <c r="AG14" s="15"/>
      <c r="AH14" s="22">
        <v>8</v>
      </c>
      <c r="AI14" s="14">
        <v>8</v>
      </c>
      <c r="AJ14" s="14">
        <v>8</v>
      </c>
      <c r="AK14" s="14">
        <v>8</v>
      </c>
      <c r="AL14" s="14">
        <v>8</v>
      </c>
      <c r="AM14" s="14">
        <v>8</v>
      </c>
      <c r="AN14" s="14"/>
      <c r="AO14" s="14"/>
      <c r="AP14" s="14"/>
      <c r="AQ14" s="14"/>
      <c r="AR14" s="14"/>
      <c r="AS14" s="14"/>
      <c r="AT14" s="23">
        <f t="shared" si="0"/>
        <v>136</v>
      </c>
    </row>
    <row r="15" spans="2:46" ht="35.450000000000003" customHeight="1" x14ac:dyDescent="0.2">
      <c r="B15" s="29" t="s">
        <v>79</v>
      </c>
      <c r="C15" s="30"/>
      <c r="D15" s="13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5"/>
      <c r="T15" s="15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5"/>
      <c r="AH15" s="22">
        <v>4</v>
      </c>
      <c r="AI15" s="14">
        <v>4</v>
      </c>
      <c r="AJ15" s="14">
        <v>4</v>
      </c>
      <c r="AK15" s="14">
        <v>4</v>
      </c>
      <c r="AL15" s="14">
        <v>4</v>
      </c>
      <c r="AM15" s="14">
        <v>4</v>
      </c>
      <c r="AN15" s="14"/>
      <c r="AO15" s="14"/>
      <c r="AP15" s="14"/>
      <c r="AQ15" s="14"/>
      <c r="AR15" s="14"/>
      <c r="AS15" s="14"/>
      <c r="AT15" s="23">
        <f t="shared" si="0"/>
        <v>24</v>
      </c>
    </row>
    <row r="16" spans="2:46" ht="35.450000000000003" customHeight="1" x14ac:dyDescent="0.2">
      <c r="B16" s="29" t="s">
        <v>72</v>
      </c>
      <c r="C16" s="30"/>
      <c r="D16" s="13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5"/>
      <c r="T16" s="15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5"/>
      <c r="AH16" s="22"/>
      <c r="AI16" s="14"/>
      <c r="AJ16" s="14"/>
      <c r="AK16" s="14"/>
      <c r="AL16" s="14"/>
      <c r="AM16" s="14"/>
      <c r="AN16" s="14">
        <v>8</v>
      </c>
      <c r="AO16" s="14">
        <v>8</v>
      </c>
      <c r="AP16" s="14">
        <v>8</v>
      </c>
      <c r="AQ16" s="14">
        <v>8</v>
      </c>
      <c r="AR16" s="14"/>
      <c r="AS16" s="14"/>
      <c r="AT16" s="23">
        <f t="shared" si="0"/>
        <v>32</v>
      </c>
    </row>
    <row r="17" spans="2:46" ht="35.450000000000003" customHeight="1" x14ac:dyDescent="0.2">
      <c r="B17" s="29" t="s">
        <v>71</v>
      </c>
      <c r="C17" s="30"/>
      <c r="D17" s="13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5"/>
      <c r="T17" s="15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  <c r="AH17" s="22"/>
      <c r="AI17" s="14"/>
      <c r="AJ17" s="14"/>
      <c r="AK17" s="14"/>
      <c r="AL17" s="14"/>
      <c r="AM17" s="14"/>
      <c r="AN17" s="14"/>
      <c r="AO17" s="14"/>
      <c r="AP17" s="14">
        <v>8</v>
      </c>
      <c r="AQ17" s="14">
        <v>8</v>
      </c>
      <c r="AR17" s="14">
        <v>8</v>
      </c>
      <c r="AS17" s="14">
        <v>8</v>
      </c>
      <c r="AT17" s="23">
        <f t="shared" si="0"/>
        <v>32</v>
      </c>
    </row>
    <row r="18" spans="2:46" ht="35.450000000000003" customHeight="1" x14ac:dyDescent="0.2">
      <c r="B18" s="29" t="s">
        <v>80</v>
      </c>
      <c r="C18" s="30"/>
      <c r="D18" s="13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5"/>
      <c r="T18" s="15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5"/>
      <c r="AH18" s="22"/>
      <c r="AI18" s="14"/>
      <c r="AJ18" s="14"/>
      <c r="AK18" s="14"/>
      <c r="AL18" s="14"/>
      <c r="AM18" s="14"/>
      <c r="AN18" s="14"/>
      <c r="AO18" s="14"/>
      <c r="AP18" s="14"/>
      <c r="AQ18" s="14"/>
      <c r="AR18" s="14">
        <v>4</v>
      </c>
      <c r="AS18" s="14">
        <v>4</v>
      </c>
      <c r="AT18" s="23">
        <f t="shared" si="0"/>
        <v>8</v>
      </c>
    </row>
    <row r="19" spans="2:46" ht="35.450000000000003" customHeight="1" x14ac:dyDescent="0.2">
      <c r="B19" s="29" t="s">
        <v>9</v>
      </c>
      <c r="C19" s="30"/>
      <c r="D19" s="24">
        <f t="shared" ref="D19:AT19" si="1">SUM(D9:D18)</f>
        <v>0</v>
      </c>
      <c r="E19" s="24">
        <f t="shared" si="1"/>
        <v>0</v>
      </c>
      <c r="F19" s="24">
        <f t="shared" si="1"/>
        <v>0</v>
      </c>
      <c r="G19" s="24">
        <f t="shared" si="1"/>
        <v>2</v>
      </c>
      <c r="H19" s="24">
        <f t="shared" si="1"/>
        <v>2</v>
      </c>
      <c r="I19" s="24">
        <f t="shared" si="1"/>
        <v>2</v>
      </c>
      <c r="J19" s="24">
        <f t="shared" si="1"/>
        <v>4</v>
      </c>
      <c r="K19" s="24">
        <f t="shared" si="1"/>
        <v>4</v>
      </c>
      <c r="L19" s="24">
        <f t="shared" si="1"/>
        <v>4</v>
      </c>
      <c r="M19" s="24">
        <f t="shared" si="1"/>
        <v>4</v>
      </c>
      <c r="N19" s="24">
        <f t="shared" si="1"/>
        <v>10</v>
      </c>
      <c r="O19" s="24">
        <f t="shared" si="1"/>
        <v>10</v>
      </c>
      <c r="P19" s="24">
        <f t="shared" si="1"/>
        <v>10</v>
      </c>
      <c r="Q19" s="24">
        <f t="shared" si="1"/>
        <v>8</v>
      </c>
      <c r="R19" s="24">
        <f t="shared" si="1"/>
        <v>8</v>
      </c>
      <c r="S19" s="24">
        <f t="shared" si="1"/>
        <v>0</v>
      </c>
      <c r="T19" s="24">
        <f t="shared" si="1"/>
        <v>0</v>
      </c>
      <c r="U19" s="24">
        <f t="shared" si="1"/>
        <v>8</v>
      </c>
      <c r="V19" s="24">
        <f t="shared" si="1"/>
        <v>14</v>
      </c>
      <c r="W19" s="24">
        <f t="shared" si="1"/>
        <v>14</v>
      </c>
      <c r="X19" s="24">
        <f t="shared" si="1"/>
        <v>14</v>
      </c>
      <c r="Y19" s="24">
        <f t="shared" si="1"/>
        <v>14</v>
      </c>
      <c r="Z19" s="24">
        <f t="shared" si="1"/>
        <v>14</v>
      </c>
      <c r="AA19" s="24">
        <f t="shared" si="1"/>
        <v>14</v>
      </c>
      <c r="AB19" s="24">
        <f t="shared" si="1"/>
        <v>14</v>
      </c>
      <c r="AC19" s="24">
        <f t="shared" si="1"/>
        <v>14</v>
      </c>
      <c r="AD19" s="24">
        <f t="shared" si="1"/>
        <v>14</v>
      </c>
      <c r="AE19" s="24">
        <f t="shared" si="1"/>
        <v>14</v>
      </c>
      <c r="AF19" s="24">
        <f t="shared" si="1"/>
        <v>14</v>
      </c>
      <c r="AG19" s="24">
        <f t="shared" si="1"/>
        <v>0</v>
      </c>
      <c r="AH19" s="24">
        <f t="shared" si="1"/>
        <v>16</v>
      </c>
      <c r="AI19" s="24">
        <f t="shared" si="1"/>
        <v>16</v>
      </c>
      <c r="AJ19" s="24">
        <f t="shared" si="1"/>
        <v>16</v>
      </c>
      <c r="AK19" s="24">
        <f t="shared" si="1"/>
        <v>16</v>
      </c>
      <c r="AL19" s="24">
        <f t="shared" si="1"/>
        <v>16</v>
      </c>
      <c r="AM19" s="24">
        <f t="shared" si="1"/>
        <v>16</v>
      </c>
      <c r="AN19" s="24">
        <f t="shared" si="1"/>
        <v>12</v>
      </c>
      <c r="AO19" s="24">
        <f t="shared" si="1"/>
        <v>12</v>
      </c>
      <c r="AP19" s="24">
        <f t="shared" si="1"/>
        <v>20</v>
      </c>
      <c r="AQ19" s="24">
        <f t="shared" si="1"/>
        <v>20</v>
      </c>
      <c r="AR19" s="24">
        <f t="shared" si="1"/>
        <v>16</v>
      </c>
      <c r="AS19" s="24">
        <f t="shared" si="1"/>
        <v>12</v>
      </c>
      <c r="AT19" s="25">
        <f t="shared" si="1"/>
        <v>418</v>
      </c>
    </row>
    <row r="23" spans="2:46" ht="15.75" x14ac:dyDescent="0.25">
      <c r="B23" s="18" t="s">
        <v>18</v>
      </c>
    </row>
    <row r="24" spans="2:46" ht="15.75" x14ac:dyDescent="0.25">
      <c r="B24" s="10"/>
    </row>
    <row r="25" spans="2:46" ht="15.75" x14ac:dyDescent="0.25">
      <c r="B25" s="10" t="s">
        <v>26</v>
      </c>
    </row>
    <row r="26" spans="2:46" ht="15.75" x14ac:dyDescent="0.25">
      <c r="B26" s="10" t="s">
        <v>30</v>
      </c>
    </row>
    <row r="27" spans="2:46" ht="15.75" x14ac:dyDescent="0.25">
      <c r="B27" s="10" t="s">
        <v>19</v>
      </c>
    </row>
    <row r="28" spans="2:46" ht="15.75" x14ac:dyDescent="0.25">
      <c r="B28" s="10" t="s">
        <v>21</v>
      </c>
    </row>
    <row r="29" spans="2:46" ht="15.75" x14ac:dyDescent="0.25">
      <c r="B29" s="10" t="s">
        <v>22</v>
      </c>
    </row>
    <row r="30" spans="2:46" ht="15.75" x14ac:dyDescent="0.25">
      <c r="B30" s="10" t="s">
        <v>23</v>
      </c>
    </row>
    <row r="31" spans="2:46" ht="15.75" x14ac:dyDescent="0.25">
      <c r="B31" s="10" t="s">
        <v>24</v>
      </c>
    </row>
    <row r="32" spans="2:46" ht="15.75" x14ac:dyDescent="0.25">
      <c r="B32" s="10" t="s">
        <v>27</v>
      </c>
    </row>
    <row r="33" spans="2:2" ht="15.75" x14ac:dyDescent="0.25">
      <c r="B33" s="10" t="s">
        <v>28</v>
      </c>
    </row>
    <row r="34" spans="2:2" ht="15.75" x14ac:dyDescent="0.25">
      <c r="B34" s="10" t="s">
        <v>29</v>
      </c>
    </row>
    <row r="35" spans="2:2" ht="15.75" x14ac:dyDescent="0.25">
      <c r="B35" s="10" t="s">
        <v>25</v>
      </c>
    </row>
    <row r="36" spans="2:2" ht="15.75" x14ac:dyDescent="0.25">
      <c r="B36" s="10"/>
    </row>
    <row r="37" spans="2:2" ht="15.75" x14ac:dyDescent="0.25">
      <c r="B37" s="10"/>
    </row>
    <row r="38" spans="2:2" ht="15.75" x14ac:dyDescent="0.25">
      <c r="B38" s="10"/>
    </row>
    <row r="39" spans="2:2" ht="15.75" x14ac:dyDescent="0.25">
      <c r="B39" s="10"/>
    </row>
    <row r="40" spans="2:2" ht="15.75" x14ac:dyDescent="0.25">
      <c r="B40" s="10"/>
    </row>
    <row r="42" spans="2:2" ht="15.75" x14ac:dyDescent="0.25">
      <c r="B42" s="10"/>
    </row>
  </sheetData>
  <sheetProtection selectLockedCells="1"/>
  <mergeCells count="26">
    <mergeCell ref="AQ7:AS7"/>
    <mergeCell ref="AT7:AT8"/>
    <mergeCell ref="T5:AD5"/>
    <mergeCell ref="X3:AM3"/>
    <mergeCell ref="B14:C14"/>
    <mergeCell ref="B13:C13"/>
    <mergeCell ref="B9:C9"/>
    <mergeCell ref="E7:G7"/>
    <mergeCell ref="H7:K7"/>
    <mergeCell ref="L7:P7"/>
    <mergeCell ref="Q7:T7"/>
    <mergeCell ref="U7:X7"/>
    <mergeCell ref="Y7:AB7"/>
    <mergeCell ref="AL7:AP7"/>
    <mergeCell ref="B12:C12"/>
    <mergeCell ref="B11:C11"/>
    <mergeCell ref="B19:C19"/>
    <mergeCell ref="B7:B8"/>
    <mergeCell ref="D7:D8"/>
    <mergeCell ref="AC7:AG7"/>
    <mergeCell ref="AH7:AK7"/>
    <mergeCell ref="B10:C10"/>
    <mergeCell ref="B18:C18"/>
    <mergeCell ref="B15:C15"/>
    <mergeCell ref="B16:C16"/>
    <mergeCell ref="B17:C17"/>
  </mergeCells>
  <phoneticPr fontId="2" type="noConversion"/>
  <conditionalFormatting sqref="E9:AS18 S8:T8 AG8">
    <cfRule type="cellIs" dxfId="7" priority="252" stopIfTrue="1" operator="between">
      <formula>1</formula>
      <formula>25</formula>
    </cfRule>
    <cfRule type="cellIs" dxfId="6" priority="255" stopIfTrue="1" operator="equal">
      <formula>"i"</formula>
    </cfRule>
    <cfRule type="cellIs" dxfId="5" priority="256" stopIfTrue="1" operator="equal">
      <formula>"f"</formula>
    </cfRule>
  </conditionalFormatting>
  <conditionalFormatting sqref="X3">
    <cfRule type="containsBlanks" dxfId="4" priority="257">
      <formula>LEN(TRIM(X3))=0</formula>
    </cfRule>
  </conditionalFormatting>
  <conditionalFormatting sqref="AT9:AT18">
    <cfRule type="cellIs" dxfId="3" priority="1" stopIfTrue="1" operator="lessThan">
      <formula>D9</formula>
    </cfRule>
    <cfRule type="cellIs" dxfId="2" priority="2" stopIfTrue="1" operator="between">
      <formula>D9</formula>
      <formula>C9+0.7</formula>
    </cfRule>
    <cfRule type="cellIs" dxfId="1" priority="3" stopIfTrue="1" operator="greaterThan">
      <formula>D9+0.7</formula>
    </cfRule>
  </conditionalFormatting>
  <conditionalFormatting sqref="D19">
    <cfRule type="cellIs" dxfId="0" priority="16" stopIfTrue="1" operator="greaterThan">
      <formula>47</formula>
    </cfRule>
  </conditionalFormatting>
  <printOptions horizontalCentered="1"/>
  <pageMargins left="0.59055118110236227" right="0.59055118110236227" top="1.3779527559055118" bottom="0.59055118110236227" header="0.51181102362204722" footer="0.51181102362204722"/>
  <pageSetup paperSize="9" scale="57" fitToHeight="3" orientation="landscape" horizontalDpi="300" verticalDpi="300" r:id="rId1"/>
  <headerFooter alignWithMargins="0">
    <oddFooter>&amp;L&amp;F&amp;C&amp;A&amp;R&amp;D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Cronograma da disciplina_</vt:lpstr>
      <vt:lpstr>'Cronograma da disciplina_'!Área_de_Impressão</vt:lpstr>
    </vt:vector>
  </TitlesOfParts>
  <Company>Casa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Helder</dc:creator>
  <cp:lastModifiedBy>aluno.3psit1</cp:lastModifiedBy>
  <cp:lastPrinted>2017-09-12T00:05:45Z</cp:lastPrinted>
  <dcterms:created xsi:type="dcterms:W3CDTF">2008-09-06T11:07:45Z</dcterms:created>
  <dcterms:modified xsi:type="dcterms:W3CDTF">2020-10-29T15:00:57Z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3ba0bef5-57bc-47ae-a5a8-88ea3c4f48c1</vt:lpwstr>
  </property>
</Properties>
</file>