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. Looks Delicious\Desktop\junk repo\class stuff\PHYS\261\LAB 4\"/>
    </mc:Choice>
  </mc:AlternateContent>
  <xr:revisionPtr revIDLastSave="0" documentId="13_ncr:1_{2D6571AC-B69A-418E-95AC-355607C09A82}" xr6:coauthVersionLast="33" xr6:coauthVersionMax="33" xr10:uidLastSave="{00000000-0000-0000-0000-000000000000}"/>
  <bookViews>
    <workbookView xWindow="240" yWindow="72" windowWidth="20112" windowHeight="7992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F14" i="1" l="1"/>
  <c r="F15" i="1"/>
  <c r="F16" i="1"/>
  <c r="F17" i="1"/>
  <c r="G17" i="1" s="1"/>
  <c r="F18" i="1"/>
  <c r="G18" i="1" s="1"/>
  <c r="F13" i="1"/>
  <c r="G13" i="1" s="1"/>
  <c r="G14" i="1"/>
  <c r="G15" i="1"/>
  <c r="G16" i="1"/>
  <c r="C1232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30" i="1"/>
  <c r="D21" i="1"/>
  <c r="E10" i="1"/>
  <c r="E18" i="1" l="1"/>
  <c r="E17" i="1"/>
  <c r="E15" i="1"/>
  <c r="E16" i="1"/>
  <c r="E14" i="1"/>
  <c r="E13" i="1"/>
</calcChain>
</file>

<file path=xl/sharedStrings.xml><?xml version="1.0" encoding="utf-8"?>
<sst xmlns="http://schemas.openxmlformats.org/spreadsheetml/2006/main" count="20" uniqueCount="19">
  <si>
    <t>avg f</t>
  </si>
  <si>
    <t>avg a</t>
  </si>
  <si>
    <t>F=ma</t>
  </si>
  <si>
    <t>m=f/a</t>
  </si>
  <si>
    <t>theoretical mass</t>
  </si>
  <si>
    <t>kg</t>
  </si>
  <si>
    <t>expected</t>
  </si>
  <si>
    <t>% err</t>
  </si>
  <si>
    <t>mass</t>
  </si>
  <si>
    <t>don’t write this</t>
  </si>
  <si>
    <t>#</t>
  </si>
  <si>
    <t>m (g)</t>
  </si>
  <si>
    <t>M (g)</t>
  </si>
  <si>
    <t>acc (m/s2)</t>
  </si>
  <si>
    <t>force (N)</t>
  </si>
  <si>
    <t>F</t>
  </si>
  <si>
    <t>A</t>
  </si>
  <si>
    <t>%err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</si>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</sst>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Force vs.</a:t>
            </a:r>
            <a:r>
              <a:rPr lang="en-US" baseline="0"/>
              <a:t> Acceleration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472375328083988"/>
                  <c:y val="-0.13844670457859434"/>
                </c:manualLayout>
              </c:layout>
              <c:numFmt formatCode="General" sourceLinked="0"/>
            </c:trendlineLbl>
          </c:trendline>
          <c:xVal>
            <c:numRef>
              <c:f>Sheet1!$D$13:$D$18</c:f>
              <c:numCache>
                <c:formatCode>General</c:formatCode>
                <c:ptCount val="6"/>
                <c:pt idx="0">
                  <c:v>0.13389999999999999</c:v>
                </c:pt>
                <c:pt idx="1">
                  <c:v>0.30520000000000003</c:v>
                </c:pt>
                <c:pt idx="2">
                  <c:v>0.41339999999999999</c:v>
                </c:pt>
                <c:pt idx="3">
                  <c:v>0.51549999999999996</c:v>
                </c:pt>
                <c:pt idx="4">
                  <c:v>0.61070000000000002</c:v>
                </c:pt>
                <c:pt idx="5">
                  <c:v>0.70209999999999995</c:v>
                </c:pt>
              </c:numCache>
            </c:numRef>
          </c:xVal>
          <c:yVal>
            <c:numRef>
              <c:f>Sheet1!$C$13:$C$18</c:f>
              <c:numCache>
                <c:formatCode>General</c:formatCode>
                <c:ptCount val="6"/>
                <c:pt idx="0">
                  <c:v>1.355</c:v>
                </c:pt>
                <c:pt idx="1">
                  <c:v>3.508</c:v>
                </c:pt>
                <c:pt idx="2">
                  <c:v>5.0380000000000003</c:v>
                </c:pt>
                <c:pt idx="3">
                  <c:v>6.1289999999999996</c:v>
                </c:pt>
                <c:pt idx="4">
                  <c:v>7.1710000000000003</c:v>
                </c:pt>
                <c:pt idx="5">
                  <c:v>8.7200000000000006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B-44F5-9CBE-EB2B59B3A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7984"/>
        <c:axId val="61332096"/>
      </c:scatterChart>
      <c:valAx>
        <c:axId val="6133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32096"/>
        <c:crosses val="autoZero"/>
        <c:crossBetween val="midCat"/>
      </c:valAx>
      <c:valAx>
        <c:axId val="61332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37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5</xdr:row>
      <xdr:rowOff>166687</xdr:rowOff>
    </xdr:from>
    <xdr:to>
      <xdr:col>17</xdr:col>
      <xdr:colOff>95250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232"/>
  <sheetViews>
    <sheetView tabSelected="1" workbookViewId="0">
      <selection activeCell="F12" sqref="F12:G18"/>
    </sheetView>
  </sheetViews>
  <sheetFormatPr defaultRowHeight="14.4" x14ac:dyDescent="0.3"/>
  <cols>
    <col min="3" max="3" width="12" bestFit="1" customWidth="1"/>
    <col min="4" max="5" width="14.5546875" customWidth="1"/>
  </cols>
  <sheetData>
    <row r="2" spans="1:7" x14ac:dyDescent="0.3">
      <c r="A2" t="s">
        <v>2</v>
      </c>
    </row>
    <row r="3" spans="1:7" x14ac:dyDescent="0.3">
      <c r="A3" t="s">
        <v>3</v>
      </c>
      <c r="E3" t="s">
        <v>4</v>
      </c>
    </row>
    <row r="4" spans="1:7" x14ac:dyDescent="0.3">
      <c r="E4">
        <v>0.67630000000000001</v>
      </c>
      <c r="F4" t="s">
        <v>5</v>
      </c>
    </row>
    <row r="5" spans="1:7" x14ac:dyDescent="0.3">
      <c r="A5" t="s">
        <v>0</v>
      </c>
      <c r="B5">
        <v>-1.3729999999999999E-2</v>
      </c>
    </row>
    <row r="6" spans="1:7" x14ac:dyDescent="0.3">
      <c r="A6" t="s">
        <v>1</v>
      </c>
      <c r="B6">
        <v>-0.5242</v>
      </c>
      <c r="E6" t="s">
        <v>6</v>
      </c>
    </row>
    <row r="7" spans="1:7" x14ac:dyDescent="0.3">
      <c r="E7">
        <v>9.7949999999999995E-2</v>
      </c>
      <c r="F7" t="s">
        <v>5</v>
      </c>
    </row>
    <row r="10" spans="1:7" x14ac:dyDescent="0.3">
      <c r="E10">
        <f>(E4-E7)/E4 * 100</f>
        <v>85.516782492976489</v>
      </c>
      <c r="F10" t="s">
        <v>7</v>
      </c>
    </row>
    <row r="12" spans="1:7" x14ac:dyDescent="0.3">
      <c r="A12" s="3" t="s">
        <v>10</v>
      </c>
      <c r="B12" s="3" t="s">
        <v>11</v>
      </c>
      <c r="C12" s="3" t="s">
        <v>13</v>
      </c>
      <c r="D12" s="3" t="s">
        <v>14</v>
      </c>
      <c r="E12" s="3" t="s">
        <v>12</v>
      </c>
      <c r="F12" s="4" t="s">
        <v>18</v>
      </c>
      <c r="G12" s="4" t="s">
        <v>17</v>
      </c>
    </row>
    <row r="13" spans="1:7" x14ac:dyDescent="0.3">
      <c r="A13" s="3">
        <v>1</v>
      </c>
      <c r="B13" s="3">
        <v>20</v>
      </c>
      <c r="C13" s="3">
        <v>1.355</v>
      </c>
      <c r="D13" s="3">
        <v>0.13389999999999999</v>
      </c>
      <c r="E13" s="3">
        <f>D13/C13</f>
        <v>9.8819188191881915E-2</v>
      </c>
      <c r="F13" s="3">
        <f>(B13 * 0.01 *9.8086)/(E$4+B13 * 0.01)</f>
        <v>2.238639735250485</v>
      </c>
      <c r="G13" s="3">
        <f>(C13-F13)/C13 * 100</f>
        <v>-65.213264594131743</v>
      </c>
    </row>
    <row r="14" spans="1:7" x14ac:dyDescent="0.3">
      <c r="A14" s="3">
        <v>2</v>
      </c>
      <c r="B14" s="3">
        <v>50</v>
      </c>
      <c r="C14" s="3">
        <v>3.508</v>
      </c>
      <c r="D14" s="3">
        <v>0.30520000000000003</v>
      </c>
      <c r="E14" s="3">
        <f>D14/C14</f>
        <v>8.7001140250855202E-2</v>
      </c>
      <c r="F14" s="3">
        <f t="shared" ref="F14:F18" si="0">(B14 * 0.01 *9.8086)/(E$4+B14 * 0.01)</f>
        <v>4.1692595426336823</v>
      </c>
      <c r="G14" s="3">
        <f t="shared" ref="G14:G18" si="1">(C14-F14)/C14 * 100</f>
        <v>-18.850043974734383</v>
      </c>
    </row>
    <row r="15" spans="1:7" x14ac:dyDescent="0.3">
      <c r="A15" s="3">
        <v>3</v>
      </c>
      <c r="B15" s="3">
        <v>70</v>
      </c>
      <c r="C15" s="3">
        <v>5.0380000000000003</v>
      </c>
      <c r="D15" s="3">
        <v>0.41339999999999999</v>
      </c>
      <c r="E15" s="3">
        <f t="shared" ref="E15:E18" si="2">D15/C15</f>
        <v>8.2056371576022219E-2</v>
      </c>
      <c r="F15" s="3">
        <f t="shared" si="0"/>
        <v>4.9887524522269855</v>
      </c>
      <c r="G15" s="3">
        <f t="shared" si="1"/>
        <v>0.97752178985737914</v>
      </c>
    </row>
    <row r="16" spans="1:7" x14ac:dyDescent="0.3">
      <c r="A16" s="3">
        <v>4</v>
      </c>
      <c r="B16" s="3">
        <v>90</v>
      </c>
      <c r="C16" s="3">
        <v>6.1289999999999996</v>
      </c>
      <c r="D16" s="3">
        <v>0.51549999999999996</v>
      </c>
      <c r="E16" s="3">
        <f t="shared" si="2"/>
        <v>8.410833741230217E-2</v>
      </c>
      <c r="F16" s="3">
        <f t="shared" si="0"/>
        <v>5.6002918226225971</v>
      </c>
      <c r="G16" s="3">
        <f t="shared" si="1"/>
        <v>8.6263367168771818</v>
      </c>
    </row>
    <row r="17" spans="1:7" x14ac:dyDescent="0.3">
      <c r="A17" s="3">
        <v>5</v>
      </c>
      <c r="B17" s="3">
        <v>110</v>
      </c>
      <c r="C17" s="3">
        <v>7.1710000000000003</v>
      </c>
      <c r="D17" s="3">
        <v>0.61070000000000002</v>
      </c>
      <c r="E17" s="3">
        <f t="shared" si="2"/>
        <v>8.5162459907962632E-2</v>
      </c>
      <c r="F17" s="3">
        <f t="shared" si="0"/>
        <v>6.0741203625513718</v>
      </c>
      <c r="G17" s="3">
        <f t="shared" si="1"/>
        <v>15.296048493217521</v>
      </c>
    </row>
    <row r="18" spans="1:7" x14ac:dyDescent="0.3">
      <c r="A18" s="3">
        <v>6</v>
      </c>
      <c r="B18" s="3">
        <v>130</v>
      </c>
      <c r="C18" s="3">
        <v>8.7200000000000006</v>
      </c>
      <c r="D18" s="3">
        <v>0.70209999999999995</v>
      </c>
      <c r="E18" s="3">
        <f t="shared" si="2"/>
        <v>8.0516055045871546E-2</v>
      </c>
      <c r="F18" s="3">
        <f t="shared" si="0"/>
        <v>6.4520467540353188</v>
      </c>
      <c r="G18" s="3">
        <f t="shared" si="1"/>
        <v>26.008638141796808</v>
      </c>
    </row>
    <row r="20" spans="1:7" ht="15" thickBot="1" x14ac:dyDescent="0.35">
      <c r="D20" t="s">
        <v>8</v>
      </c>
      <c r="E20">
        <v>12.664999999999999</v>
      </c>
    </row>
    <row r="21" spans="1:7" ht="15" thickBot="1" x14ac:dyDescent="0.35">
      <c r="D21" s="1">
        <f>A26</f>
        <v>0.32496441025599998</v>
      </c>
      <c r="E21" s="2" t="s">
        <v>9</v>
      </c>
    </row>
    <row r="25" spans="1:7" x14ac:dyDescent="0.3">
      <c r="A25" t="s">
        <v>15</v>
      </c>
      <c r="B25" t="s">
        <v>16</v>
      </c>
    </row>
    <row r="26" spans="1:7" x14ac:dyDescent="0.3">
      <c r="A26">
        <v>0.32496441025599998</v>
      </c>
      <c r="B26">
        <v>-0.90537802026900005</v>
      </c>
    </row>
    <row r="27" spans="1:7" x14ac:dyDescent="0.3">
      <c r="A27">
        <v>0.41470800000000002</v>
      </c>
      <c r="B27">
        <v>-1.0615440764299999</v>
      </c>
    </row>
    <row r="28" spans="1:7" x14ac:dyDescent="0.3">
      <c r="A28">
        <v>0.32496441025599998</v>
      </c>
      <c r="B28">
        <v>-1.2177101325999999</v>
      </c>
    </row>
    <row r="29" spans="1:7" x14ac:dyDescent="0.3">
      <c r="A29">
        <v>0.38479347008499998</v>
      </c>
      <c r="B29">
        <v>-0.90537802026900005</v>
      </c>
    </row>
    <row r="30" spans="1:7" x14ac:dyDescent="0.3">
      <c r="A30">
        <v>0.32496441025599998</v>
      </c>
      <c r="B30">
        <v>-1.2177101325999999</v>
      </c>
      <c r="C30">
        <f>SLOPE(A26:A30,B26:B30)</f>
        <v>9.5777951527633895E-2</v>
      </c>
    </row>
    <row r="31" spans="1:7" x14ac:dyDescent="0.3">
      <c r="A31">
        <v>0.38479347008499998</v>
      </c>
      <c r="B31">
        <v>-1.37387618877</v>
      </c>
      <c r="C31">
        <f t="shared" ref="C31:C94" si="3">SLOPE(A27:A31,B27:B31)</f>
        <v>8.1042882059143312E-2</v>
      </c>
    </row>
    <row r="32" spans="1:7" x14ac:dyDescent="0.3">
      <c r="A32">
        <v>0.29504988034200003</v>
      </c>
      <c r="B32">
        <v>-1.53004224493</v>
      </c>
      <c r="C32">
        <f t="shared" si="3"/>
        <v>0.10013149477398613</v>
      </c>
    </row>
    <row r="33" spans="1:3" x14ac:dyDescent="0.3">
      <c r="A33">
        <v>0.35487894017100002</v>
      </c>
      <c r="B33">
        <v>-1.84237435726</v>
      </c>
      <c r="C33">
        <f t="shared" si="3"/>
        <v>3.8311180609063855E-2</v>
      </c>
    </row>
    <row r="34" spans="1:3" x14ac:dyDescent="0.3">
      <c r="A34">
        <v>0.26513535042699998</v>
      </c>
      <c r="B34">
        <v>-1.99854041343</v>
      </c>
      <c r="C34">
        <f t="shared" si="3"/>
        <v>6.6821826644952911E-2</v>
      </c>
    </row>
    <row r="35" spans="1:3" x14ac:dyDescent="0.3">
      <c r="A35">
        <v>0.32496441025599998</v>
      </c>
      <c r="B35">
        <v>-1.99854041343</v>
      </c>
      <c r="C35">
        <f t="shared" si="3"/>
        <v>8.7070865022747593E-2</v>
      </c>
    </row>
    <row r="36" spans="1:3" x14ac:dyDescent="0.3">
      <c r="A36">
        <v>0.26513535042699998</v>
      </c>
      <c r="B36">
        <v>-1.84237435726</v>
      </c>
      <c r="C36">
        <f t="shared" si="3"/>
        <v>1.4762034270601588E-12</v>
      </c>
    </row>
    <row r="37" spans="1:3" x14ac:dyDescent="0.3">
      <c r="A37">
        <v>0.38479347008499998</v>
      </c>
      <c r="B37">
        <v>-1.6862083011</v>
      </c>
      <c r="C37">
        <f t="shared" si="3"/>
        <v>0.25996872556488365</v>
      </c>
    </row>
    <row r="38" spans="1:3" x14ac:dyDescent="0.3">
      <c r="A38">
        <v>0.32496441025599998</v>
      </c>
      <c r="B38">
        <v>-1.37387618877</v>
      </c>
      <c r="C38">
        <f t="shared" si="3"/>
        <v>8.2095387020894944E-2</v>
      </c>
    </row>
    <row r="39" spans="1:3" x14ac:dyDescent="0.3">
      <c r="A39">
        <v>0.38479347008499998</v>
      </c>
      <c r="B39">
        <v>-1.2177101325999999</v>
      </c>
      <c r="C39">
        <f t="shared" si="3"/>
        <v>8.0186191973926305E-2</v>
      </c>
    </row>
    <row r="40" spans="1:3" x14ac:dyDescent="0.3">
      <c r="A40">
        <v>0.35487894017100002</v>
      </c>
      <c r="B40">
        <v>-0.90537802026900005</v>
      </c>
      <c r="C40">
        <f t="shared" si="3"/>
        <v>6.3851967683307767E-2</v>
      </c>
    </row>
    <row r="41" spans="1:3" x14ac:dyDescent="0.3">
      <c r="A41">
        <v>0.41470800000000002</v>
      </c>
      <c r="B41">
        <v>-0.74921196410299995</v>
      </c>
      <c r="C41">
        <f t="shared" si="3"/>
        <v>2.8565353964265794E-2</v>
      </c>
    </row>
    <row r="42" spans="1:3" x14ac:dyDescent="0.3">
      <c r="A42">
        <v>0.32496441025599998</v>
      </c>
      <c r="B42">
        <v>-0.43687985176999999</v>
      </c>
      <c r="C42">
        <f t="shared" si="3"/>
        <v>1.6803149393870196E-3</v>
      </c>
    </row>
    <row r="43" spans="1:3" x14ac:dyDescent="0.3">
      <c r="A43">
        <v>0.35487894017100002</v>
      </c>
      <c r="B43">
        <v>-0.59304590793599998</v>
      </c>
      <c r="C43">
        <f t="shared" si="3"/>
        <v>-5.9537645542237325E-2</v>
      </c>
    </row>
    <row r="44" spans="1:3" x14ac:dyDescent="0.3">
      <c r="A44">
        <v>0.32496441025599998</v>
      </c>
      <c r="B44">
        <v>-0.59304590793599998</v>
      </c>
      <c r="C44">
        <f t="shared" si="3"/>
        <v>-0.11051302099086668</v>
      </c>
    </row>
    <row r="45" spans="1:3" x14ac:dyDescent="0.3">
      <c r="A45">
        <v>0.41470800000000002</v>
      </c>
      <c r="B45">
        <v>-0.280713795604</v>
      </c>
      <c r="C45">
        <f t="shared" si="3"/>
        <v>7.3675347321330419E-3</v>
      </c>
    </row>
    <row r="46" spans="1:3" x14ac:dyDescent="0.3">
      <c r="A46">
        <v>0.35487894017100002</v>
      </c>
      <c r="B46">
        <v>3.1618316727800001E-2</v>
      </c>
      <c r="C46">
        <f t="shared" si="3"/>
        <v>5.1309616888706153E-2</v>
      </c>
    </row>
    <row r="47" spans="1:3" x14ac:dyDescent="0.3">
      <c r="A47">
        <v>0.44462252991500001</v>
      </c>
      <c r="B47">
        <v>0.34395042906000001</v>
      </c>
      <c r="C47">
        <f t="shared" si="3"/>
        <v>8.7326955802537992E-2</v>
      </c>
    </row>
    <row r="48" spans="1:3" x14ac:dyDescent="0.3">
      <c r="A48">
        <v>0.38479347008499998</v>
      </c>
      <c r="B48">
        <v>0.65628254139200004</v>
      </c>
      <c r="C48">
        <f t="shared" si="3"/>
        <v>4.788897576244986E-2</v>
      </c>
    </row>
    <row r="49" spans="1:3" x14ac:dyDescent="0.3">
      <c r="A49">
        <v>0.44462252991500001</v>
      </c>
      <c r="B49">
        <v>1.12478070989</v>
      </c>
      <c r="C49">
        <f t="shared" si="3"/>
        <v>2.8262346351701131E-2</v>
      </c>
    </row>
    <row r="50" spans="1:3" x14ac:dyDescent="0.3">
      <c r="A50">
        <v>0.35487894017100002</v>
      </c>
      <c r="B50">
        <v>0.96861465372400002</v>
      </c>
      <c r="C50">
        <f t="shared" si="3"/>
        <v>2.5696523579881933E-2</v>
      </c>
    </row>
    <row r="51" spans="1:3" x14ac:dyDescent="0.3">
      <c r="A51">
        <v>0.38479347008499998</v>
      </c>
      <c r="B51">
        <v>0.81244859755800003</v>
      </c>
      <c r="C51">
        <f t="shared" si="3"/>
        <v>-3.1063119413373162E-2</v>
      </c>
    </row>
    <row r="52" spans="1:3" x14ac:dyDescent="0.3">
      <c r="A52">
        <v>0.29504988034200003</v>
      </c>
      <c r="B52">
        <v>0.50011648522600005</v>
      </c>
      <c r="C52">
        <f t="shared" si="3"/>
        <v>0.17240031274518164</v>
      </c>
    </row>
    <row r="53" spans="1:3" x14ac:dyDescent="0.3">
      <c r="A53">
        <v>0.29504988034200003</v>
      </c>
      <c r="B53">
        <v>3.1618316727800001E-2</v>
      </c>
      <c r="C53">
        <f t="shared" si="3"/>
        <v>0.12438695003208593</v>
      </c>
    </row>
    <row r="54" spans="1:3" x14ac:dyDescent="0.3">
      <c r="A54">
        <v>0.175391760684</v>
      </c>
      <c r="B54">
        <v>-0.124547739438</v>
      </c>
      <c r="C54">
        <f t="shared" si="3"/>
        <v>0.14624160340287129</v>
      </c>
    </row>
    <row r="55" spans="1:3" x14ac:dyDescent="0.3">
      <c r="A55">
        <v>0.235220820513</v>
      </c>
      <c r="B55">
        <v>-0.280713795604</v>
      </c>
      <c r="C55">
        <f t="shared" si="3"/>
        <v>0.14648392586071085</v>
      </c>
    </row>
    <row r="56" spans="1:3" x14ac:dyDescent="0.3">
      <c r="A56">
        <v>0.14547723076899999</v>
      </c>
      <c r="B56">
        <v>-0.43687985176999999</v>
      </c>
      <c r="C56">
        <f t="shared" si="3"/>
        <v>0.14818475518930094</v>
      </c>
    </row>
    <row r="57" spans="1:3" x14ac:dyDescent="0.3">
      <c r="A57">
        <v>0.20530629059800001</v>
      </c>
      <c r="B57">
        <v>-0.280713795604</v>
      </c>
      <c r="C57">
        <f t="shared" si="3"/>
        <v>0.24312864617891558</v>
      </c>
    </row>
    <row r="58" spans="1:3" x14ac:dyDescent="0.3">
      <c r="A58">
        <v>0.175391760684</v>
      </c>
      <c r="B58">
        <v>-0.124547739438</v>
      </c>
      <c r="C58">
        <f t="shared" si="3"/>
        <v>4.1047693512129717E-2</v>
      </c>
    </row>
    <row r="59" spans="1:3" x14ac:dyDescent="0.3">
      <c r="A59">
        <v>0.235220820513</v>
      </c>
      <c r="B59">
        <v>-0.124547739438</v>
      </c>
      <c r="C59">
        <f t="shared" si="3"/>
        <v>0.15050820954020663</v>
      </c>
    </row>
    <row r="60" spans="1:3" x14ac:dyDescent="0.3">
      <c r="A60">
        <v>0.175391760684</v>
      </c>
      <c r="B60">
        <v>-0.124547739438</v>
      </c>
      <c r="C60">
        <f t="shared" si="3"/>
        <v>0.13169468334808099</v>
      </c>
    </row>
    <row r="61" spans="1:3" x14ac:dyDescent="0.3">
      <c r="A61">
        <v>0.235220820513</v>
      </c>
      <c r="B61">
        <v>-0.124547739438</v>
      </c>
      <c r="C61">
        <f t="shared" si="3"/>
        <v>3.2016475504266426E-12</v>
      </c>
    </row>
    <row r="62" spans="1:3" x14ac:dyDescent="0.3">
      <c r="A62">
        <v>0.175391760684</v>
      </c>
      <c r="B62">
        <v>-0.124547739438</v>
      </c>
      <c r="C62">
        <f t="shared" si="3"/>
        <v>0.4</v>
      </c>
    </row>
    <row r="63" spans="1:3" x14ac:dyDescent="0.3">
      <c r="A63">
        <v>0.235220820513</v>
      </c>
      <c r="B63">
        <v>-0.124547739438</v>
      </c>
      <c r="C63">
        <f t="shared" si="3"/>
        <v>1.6</v>
      </c>
    </row>
    <row r="64" spans="1:3" x14ac:dyDescent="0.3">
      <c r="A64">
        <v>0.175391760684</v>
      </c>
      <c r="B64">
        <v>-0.280713795604</v>
      </c>
      <c r="C64">
        <f t="shared" si="3"/>
        <v>0.19155590304913456</v>
      </c>
    </row>
    <row r="65" spans="1:3" x14ac:dyDescent="0.3">
      <c r="A65">
        <v>0.235220820513</v>
      </c>
      <c r="B65">
        <v>-0.43687985176999999</v>
      </c>
      <c r="C65">
        <f t="shared" si="3"/>
        <v>-2.3944487881141809E-2</v>
      </c>
    </row>
    <row r="66" spans="1:3" x14ac:dyDescent="0.3">
      <c r="A66">
        <v>0.175391760684</v>
      </c>
      <c r="B66">
        <v>-0.280713795604</v>
      </c>
      <c r="C66">
        <f t="shared" si="3"/>
        <v>-5.4730258014038448E-2</v>
      </c>
    </row>
    <row r="67" spans="1:3" x14ac:dyDescent="0.3">
      <c r="A67">
        <v>0.235220820513</v>
      </c>
      <c r="B67">
        <v>-0.280713795604</v>
      </c>
      <c r="C67">
        <f t="shared" si="3"/>
        <v>0</v>
      </c>
    </row>
    <row r="68" spans="1:3" x14ac:dyDescent="0.3">
      <c r="A68">
        <v>0.20530629059800001</v>
      </c>
      <c r="B68">
        <v>-0.124547739438</v>
      </c>
      <c r="C68">
        <f t="shared" si="3"/>
        <v>-9.5777951526168095E-2</v>
      </c>
    </row>
    <row r="69" spans="1:3" x14ac:dyDescent="0.3">
      <c r="A69">
        <v>0.26513535042699998</v>
      </c>
      <c r="B69">
        <v>3.1618316727800001E-2</v>
      </c>
      <c r="C69">
        <f t="shared" si="3"/>
        <v>6.6307812592562798E-2</v>
      </c>
    </row>
    <row r="70" spans="1:3" x14ac:dyDescent="0.3">
      <c r="A70">
        <v>0.175391760684</v>
      </c>
      <c r="B70">
        <v>3.1618316727800001E-2</v>
      </c>
      <c r="C70">
        <f t="shared" si="3"/>
        <v>4.7888975761507711E-2</v>
      </c>
    </row>
    <row r="71" spans="1:3" x14ac:dyDescent="0.3">
      <c r="A71">
        <v>0.235220820513</v>
      </c>
      <c r="B71">
        <v>-0.124547739438</v>
      </c>
      <c r="C71">
        <f t="shared" si="3"/>
        <v>-4.1047693511257505E-2</v>
      </c>
    </row>
    <row r="72" spans="1:3" x14ac:dyDescent="0.3">
      <c r="A72">
        <v>0.20530629059800001</v>
      </c>
      <c r="B72">
        <v>-0.124547739438</v>
      </c>
      <c r="C72">
        <f t="shared" si="3"/>
        <v>3.1925983842096828E-2</v>
      </c>
    </row>
    <row r="73" spans="1:3" x14ac:dyDescent="0.3">
      <c r="A73">
        <v>0.235220820513</v>
      </c>
      <c r="B73">
        <v>3.1618316727800001E-2</v>
      </c>
      <c r="C73">
        <f t="shared" si="3"/>
        <v>3.1925983842096849E-2</v>
      </c>
    </row>
    <row r="74" spans="1:3" x14ac:dyDescent="0.3">
      <c r="A74">
        <v>0.14547723076899999</v>
      </c>
      <c r="B74">
        <v>-0.280713795604</v>
      </c>
      <c r="C74">
        <f t="shared" si="3"/>
        <v>0.15050820954039185</v>
      </c>
    </row>
    <row r="75" spans="1:3" x14ac:dyDescent="0.3">
      <c r="A75">
        <v>0.20530629059800001</v>
      </c>
      <c r="B75">
        <v>-0.43687985176999999</v>
      </c>
      <c r="C75">
        <f t="shared" si="3"/>
        <v>0.11051302099102264</v>
      </c>
    </row>
    <row r="76" spans="1:3" x14ac:dyDescent="0.3">
      <c r="A76">
        <v>0.14547723076899999</v>
      </c>
      <c r="B76">
        <v>-0.59304590793599998</v>
      </c>
      <c r="C76">
        <f t="shared" si="3"/>
        <v>0.11493354183014071</v>
      </c>
    </row>
    <row r="77" spans="1:3" x14ac:dyDescent="0.3">
      <c r="A77">
        <v>0.175391760684</v>
      </c>
      <c r="B77">
        <v>-0.59304590793599998</v>
      </c>
      <c r="C77">
        <f t="shared" si="3"/>
        <v>9.5777951524927851E-2</v>
      </c>
    </row>
    <row r="78" spans="1:3" x14ac:dyDescent="0.3">
      <c r="A78">
        <v>0.11556270085500001</v>
      </c>
      <c r="B78">
        <v>-0.59304590793599998</v>
      </c>
      <c r="C78">
        <f t="shared" si="3"/>
        <v>4.7888975761082975E-2</v>
      </c>
    </row>
    <row r="79" spans="1:3" x14ac:dyDescent="0.3">
      <c r="A79">
        <v>0.175391760684</v>
      </c>
      <c r="B79">
        <v>-0.59304590793599998</v>
      </c>
      <c r="C79">
        <f t="shared" si="3"/>
        <v>0.33522283033358441</v>
      </c>
    </row>
    <row r="80" spans="1:3" x14ac:dyDescent="0.3">
      <c r="A80">
        <v>0.11556270085500001</v>
      </c>
      <c r="B80">
        <v>-0.43687985176999999</v>
      </c>
      <c r="C80">
        <f t="shared" si="3"/>
        <v>-0.23944487881061779</v>
      </c>
    </row>
    <row r="81" spans="1:3" x14ac:dyDescent="0.3">
      <c r="A81">
        <v>0.14547723076899999</v>
      </c>
      <c r="B81">
        <v>-0.59304590793599998</v>
      </c>
      <c r="C81">
        <f t="shared" si="3"/>
        <v>-0.23944487881061779</v>
      </c>
    </row>
    <row r="82" spans="1:3" x14ac:dyDescent="0.3">
      <c r="A82">
        <v>8.5648170940199997E-2</v>
      </c>
      <c r="B82">
        <v>-0.74921196410299995</v>
      </c>
      <c r="C82">
        <f t="shared" si="3"/>
        <v>9.5777951525773175E-2</v>
      </c>
    </row>
    <row r="83" spans="1:3" x14ac:dyDescent="0.3">
      <c r="A83">
        <v>0.175391760684</v>
      </c>
      <c r="B83">
        <v>-0.59304590793599998</v>
      </c>
      <c r="C83">
        <f t="shared" si="3"/>
        <v>9.5777951526018465E-2</v>
      </c>
    </row>
    <row r="84" spans="1:3" x14ac:dyDescent="0.3">
      <c r="A84">
        <v>0.11556270085500001</v>
      </c>
      <c r="B84">
        <v>-0.43687985176999999</v>
      </c>
      <c r="C84">
        <f t="shared" si="3"/>
        <v>4.104769351196888E-2</v>
      </c>
    </row>
    <row r="85" spans="1:3" x14ac:dyDescent="0.3">
      <c r="A85">
        <v>0.175391760684</v>
      </c>
      <c r="B85">
        <v>-0.124547739438</v>
      </c>
      <c r="C85">
        <f t="shared" si="3"/>
        <v>9.5777951525136865E-2</v>
      </c>
    </row>
    <row r="86" spans="1:3" x14ac:dyDescent="0.3">
      <c r="A86">
        <v>0.14547723076899999</v>
      </c>
      <c r="B86">
        <v>-0.124547739438</v>
      </c>
      <c r="C86">
        <f t="shared" si="3"/>
        <v>7.7819585613592063E-2</v>
      </c>
    </row>
    <row r="87" spans="1:3" x14ac:dyDescent="0.3">
      <c r="A87">
        <v>0.175391760684</v>
      </c>
      <c r="B87">
        <v>0.18778437289399999</v>
      </c>
      <c r="C87">
        <f t="shared" si="3"/>
        <v>2.7725196493827303E-2</v>
      </c>
    </row>
    <row r="88" spans="1:3" x14ac:dyDescent="0.3">
      <c r="A88">
        <v>0.14547723076899999</v>
      </c>
      <c r="B88">
        <v>3.1618316727800001E-2</v>
      </c>
      <c r="C88">
        <f t="shared" si="3"/>
        <v>8.2717321771023714E-2</v>
      </c>
    </row>
    <row r="89" spans="1:3" x14ac:dyDescent="0.3">
      <c r="A89">
        <v>0.20530629059800001</v>
      </c>
      <c r="B89">
        <v>-0.124547739438</v>
      </c>
      <c r="C89">
        <f t="shared" si="3"/>
        <v>-2.3944487880287742E-2</v>
      </c>
    </row>
    <row r="90" spans="1:3" x14ac:dyDescent="0.3">
      <c r="A90">
        <v>0.11556270085500001</v>
      </c>
      <c r="B90">
        <v>-0.124547739438</v>
      </c>
      <c r="C90">
        <f t="shared" si="3"/>
        <v>4.7888975763130046E-2</v>
      </c>
    </row>
    <row r="91" spans="1:3" x14ac:dyDescent="0.3">
      <c r="A91">
        <v>0.14547723076899999</v>
      </c>
      <c r="B91">
        <v>-0.124547739438</v>
      </c>
      <c r="C91">
        <f t="shared" si="3"/>
        <v>4.7888975763130046E-2</v>
      </c>
    </row>
    <row r="92" spans="1:3" x14ac:dyDescent="0.3">
      <c r="A92">
        <v>0.14547723076899999</v>
      </c>
      <c r="B92">
        <v>-0.124547739438</v>
      </c>
      <c r="C92">
        <f t="shared" si="3"/>
        <v>-4.7888975763145464E-2</v>
      </c>
    </row>
    <row r="93" spans="1:3" x14ac:dyDescent="0.3">
      <c r="A93">
        <v>0.175391760684</v>
      </c>
      <c r="B93">
        <v>-0.124547739438</v>
      </c>
      <c r="C93">
        <f t="shared" si="3"/>
        <v>0.8</v>
      </c>
    </row>
    <row r="94" spans="1:3" x14ac:dyDescent="0.3">
      <c r="A94">
        <v>0.14547723076899999</v>
      </c>
      <c r="B94">
        <v>0.18778437289399999</v>
      </c>
      <c r="C94">
        <f t="shared" si="3"/>
        <v>-8.0045944688617632E-13</v>
      </c>
    </row>
    <row r="95" spans="1:3" x14ac:dyDescent="0.3">
      <c r="A95">
        <v>0.175391760684</v>
      </c>
      <c r="B95">
        <v>3.1618316727800001E-2</v>
      </c>
      <c r="C95">
        <f t="shared" ref="C95:C158" si="4">SLOPE(A91:A95,B91:B95)</f>
        <v>-1.1972243940820851E-2</v>
      </c>
    </row>
    <row r="96" spans="1:3" x14ac:dyDescent="0.3">
      <c r="A96">
        <v>0.14547723076899999</v>
      </c>
      <c r="B96">
        <v>0.18778437289399999</v>
      </c>
      <c r="C96">
        <f t="shared" si="4"/>
        <v>-4.7888975763120886E-2</v>
      </c>
    </row>
    <row r="97" spans="1:3" x14ac:dyDescent="0.3">
      <c r="A97">
        <v>0.235220820513</v>
      </c>
      <c r="B97">
        <v>0.18778437289399999</v>
      </c>
      <c r="C97">
        <f t="shared" si="4"/>
        <v>-1.2006747915257452E-12</v>
      </c>
    </row>
    <row r="98" spans="1:3" x14ac:dyDescent="0.3">
      <c r="A98">
        <v>0.20530629059800001</v>
      </c>
      <c r="B98">
        <v>0.50011648522600005</v>
      </c>
      <c r="C98">
        <f t="shared" si="4"/>
        <v>7.1833463642455866E-2</v>
      </c>
    </row>
    <row r="99" spans="1:3" x14ac:dyDescent="0.3">
      <c r="A99">
        <v>0.235220820513</v>
      </c>
      <c r="B99">
        <v>0.34395042906000001</v>
      </c>
      <c r="C99">
        <f t="shared" si="4"/>
        <v>8.8410416791146182E-2</v>
      </c>
    </row>
    <row r="100" spans="1:3" x14ac:dyDescent="0.3">
      <c r="A100">
        <v>0.20530629059800001</v>
      </c>
      <c r="B100">
        <v>0.50011648522600005</v>
      </c>
      <c r="C100">
        <f t="shared" si="4"/>
        <v>4.7888975761483252E-2</v>
      </c>
    </row>
    <row r="101" spans="1:3" x14ac:dyDescent="0.3">
      <c r="A101">
        <v>0.26513535042699998</v>
      </c>
      <c r="B101">
        <v>0.50011648522600005</v>
      </c>
      <c r="C101">
        <f t="shared" si="4"/>
        <v>-3.5916731823513674E-2</v>
      </c>
    </row>
    <row r="102" spans="1:3" x14ac:dyDescent="0.3">
      <c r="A102">
        <v>0.20530629059800001</v>
      </c>
      <c r="B102">
        <v>0.50011648522600005</v>
      </c>
      <c r="C102">
        <f t="shared" si="4"/>
        <v>-9.5777951527768967E-2</v>
      </c>
    </row>
    <row r="103" spans="1:3" x14ac:dyDescent="0.3">
      <c r="A103">
        <v>0.235220820513</v>
      </c>
      <c r="B103">
        <v>0.34395042906000001</v>
      </c>
      <c r="C103">
        <f t="shared" si="4"/>
        <v>-6.3851967686246569E-2</v>
      </c>
    </row>
    <row r="104" spans="1:3" x14ac:dyDescent="0.3">
      <c r="A104">
        <v>0.175391760684</v>
      </c>
      <c r="B104">
        <v>0.18778437289399999</v>
      </c>
      <c r="C104">
        <f t="shared" si="4"/>
        <v>0.13169468334447904</v>
      </c>
    </row>
    <row r="105" spans="1:3" x14ac:dyDescent="0.3">
      <c r="A105">
        <v>0.20530629059800001</v>
      </c>
      <c r="B105">
        <v>0.18778437289399999</v>
      </c>
      <c r="C105">
        <f t="shared" si="4"/>
        <v>0.14366692728605043</v>
      </c>
    </row>
    <row r="106" spans="1:3" x14ac:dyDescent="0.3">
      <c r="A106">
        <v>0.11556270085500001</v>
      </c>
      <c r="B106">
        <v>3.1618316727800001E-2</v>
      </c>
      <c r="C106">
        <f t="shared" si="4"/>
        <v>0.1915559030483768</v>
      </c>
    </row>
    <row r="107" spans="1:3" x14ac:dyDescent="0.3">
      <c r="A107">
        <v>0.11556270085500001</v>
      </c>
      <c r="B107">
        <v>-0.43687985176999999</v>
      </c>
      <c r="C107">
        <f t="shared" si="4"/>
        <v>0.14496122392892657</v>
      </c>
    </row>
    <row r="108" spans="1:3" x14ac:dyDescent="0.3">
      <c r="A108">
        <v>5.5733641025600002E-2</v>
      </c>
      <c r="B108">
        <v>-0.74921196410299995</v>
      </c>
      <c r="C108">
        <f t="shared" si="4"/>
        <v>0.1237131873859128</v>
      </c>
    </row>
    <row r="109" spans="1:3" x14ac:dyDescent="0.3">
      <c r="A109">
        <v>5.5733641025600002E-2</v>
      </c>
      <c r="B109">
        <v>-0.90537802026900005</v>
      </c>
      <c r="C109">
        <f t="shared" si="4"/>
        <v>0.11534549000807826</v>
      </c>
    </row>
    <row r="110" spans="1:3" x14ac:dyDescent="0.3">
      <c r="A110">
        <v>-4.0954188034299996E-3</v>
      </c>
      <c r="B110">
        <v>-0.90537802026900005</v>
      </c>
      <c r="C110">
        <f t="shared" si="4"/>
        <v>0.10314548625765613</v>
      </c>
    </row>
    <row r="111" spans="1:3" x14ac:dyDescent="0.3">
      <c r="A111">
        <v>5.5733641025600002E-2</v>
      </c>
      <c r="B111">
        <v>-0.90537802026900005</v>
      </c>
      <c r="C111">
        <f t="shared" si="4"/>
        <v>0.16901991445563044</v>
      </c>
    </row>
    <row r="112" spans="1:3" x14ac:dyDescent="0.3">
      <c r="A112">
        <v>5.5733641025600002E-2</v>
      </c>
      <c r="B112">
        <v>-0.59304590793599998</v>
      </c>
      <c r="C112">
        <f t="shared" si="4"/>
        <v>7.1833463643212331E-2</v>
      </c>
    </row>
    <row r="113" spans="1:3" x14ac:dyDescent="0.3">
      <c r="A113">
        <v>8.5648170940199997E-2</v>
      </c>
      <c r="B113">
        <v>-0.280713795604</v>
      </c>
      <c r="C113">
        <f t="shared" si="4"/>
        <v>7.7819585613722847E-2</v>
      </c>
    </row>
    <row r="114" spans="1:3" x14ac:dyDescent="0.3">
      <c r="A114">
        <v>0.11556270085500001</v>
      </c>
      <c r="B114">
        <v>-0.124547739438</v>
      </c>
      <c r="C114">
        <f t="shared" si="4"/>
        <v>0.10867113730698823</v>
      </c>
    </row>
    <row r="115" spans="1:3" x14ac:dyDescent="0.3">
      <c r="A115">
        <v>0.175391760684</v>
      </c>
      <c r="B115">
        <v>0.18778437289399999</v>
      </c>
      <c r="C115">
        <f t="shared" si="4"/>
        <v>0.11021024559022766</v>
      </c>
    </row>
    <row r="116" spans="1:3" x14ac:dyDescent="0.3">
      <c r="A116">
        <v>0.175391760684</v>
      </c>
      <c r="B116">
        <v>0.34395042906000001</v>
      </c>
      <c r="C116">
        <f t="shared" si="4"/>
        <v>0.14114645487877026</v>
      </c>
    </row>
    <row r="117" spans="1:3" x14ac:dyDescent="0.3">
      <c r="A117">
        <v>0.235220820513</v>
      </c>
      <c r="B117">
        <v>0.65628254139200004</v>
      </c>
      <c r="C117">
        <f t="shared" si="4"/>
        <v>0.15458897439076558</v>
      </c>
    </row>
    <row r="118" spans="1:3" x14ac:dyDescent="0.3">
      <c r="A118">
        <v>0.235220820513</v>
      </c>
      <c r="B118">
        <v>0.81244859755800003</v>
      </c>
      <c r="C118">
        <f t="shared" si="4"/>
        <v>0.1310645652441447</v>
      </c>
    </row>
    <row r="119" spans="1:3" x14ac:dyDescent="0.3">
      <c r="A119">
        <v>0.235220820513</v>
      </c>
      <c r="B119">
        <v>0.81244859755800003</v>
      </c>
      <c r="C119">
        <f t="shared" si="4"/>
        <v>0.11028976236162294</v>
      </c>
    </row>
    <row r="120" spans="1:3" x14ac:dyDescent="0.3">
      <c r="A120">
        <v>0.235220820513</v>
      </c>
      <c r="B120">
        <v>0.65628254139200004</v>
      </c>
      <c r="C120">
        <f t="shared" si="4"/>
        <v>0.1277039353660897</v>
      </c>
    </row>
    <row r="121" spans="1:3" x14ac:dyDescent="0.3">
      <c r="A121">
        <v>0.235220820513</v>
      </c>
      <c r="B121">
        <v>0.81244859755800003</v>
      </c>
      <c r="C121">
        <f t="shared" si="4"/>
        <v>0</v>
      </c>
    </row>
    <row r="122" spans="1:3" x14ac:dyDescent="0.3">
      <c r="A122">
        <v>0.20530629059800001</v>
      </c>
      <c r="B122">
        <v>0.50011648522600005</v>
      </c>
      <c r="C122">
        <f t="shared" si="4"/>
        <v>8.3805707585397099E-2</v>
      </c>
    </row>
    <row r="123" spans="1:3" x14ac:dyDescent="0.3">
      <c r="A123">
        <v>0.20530629059800001</v>
      </c>
      <c r="B123">
        <v>0.34395042906000001</v>
      </c>
      <c r="C123">
        <f t="shared" si="4"/>
        <v>7.3241962931775623E-2</v>
      </c>
    </row>
    <row r="124" spans="1:3" x14ac:dyDescent="0.3">
      <c r="A124">
        <v>0.14547723076899999</v>
      </c>
      <c r="B124">
        <v>-0.280713795604</v>
      </c>
      <c r="C124">
        <f t="shared" si="4"/>
        <v>8.5281737659321802E-2</v>
      </c>
    </row>
    <row r="125" spans="1:3" x14ac:dyDescent="0.3">
      <c r="A125">
        <v>0.14547723076899999</v>
      </c>
      <c r="B125">
        <v>-0.43687985176999999</v>
      </c>
      <c r="C125">
        <f t="shared" si="4"/>
        <v>7.4956657715157166E-2</v>
      </c>
    </row>
    <row r="126" spans="1:3" x14ac:dyDescent="0.3">
      <c r="A126">
        <v>0.11556270085500001</v>
      </c>
      <c r="B126">
        <v>-0.59304590793599998</v>
      </c>
      <c r="C126">
        <f t="shared" si="4"/>
        <v>8.0966928092669116E-2</v>
      </c>
    </row>
    <row r="127" spans="1:3" x14ac:dyDescent="0.3">
      <c r="A127">
        <v>0.14547723076899999</v>
      </c>
      <c r="B127">
        <v>-0.43687985176999999</v>
      </c>
      <c r="C127">
        <f t="shared" si="4"/>
        <v>8.7070865022042865E-2</v>
      </c>
    </row>
    <row r="128" spans="1:3" x14ac:dyDescent="0.3">
      <c r="A128">
        <v>0.14547723076899999</v>
      </c>
      <c r="B128">
        <v>-0.280713795604</v>
      </c>
      <c r="C128">
        <f t="shared" si="4"/>
        <v>8.2095387019685467E-2</v>
      </c>
    </row>
    <row r="129" spans="1:3" x14ac:dyDescent="0.3">
      <c r="A129">
        <v>0.14547723076899999</v>
      </c>
      <c r="B129">
        <v>-0.124547739438</v>
      </c>
      <c r="C129">
        <f t="shared" si="4"/>
        <v>5.1572743127751126E-2</v>
      </c>
    </row>
    <row r="130" spans="1:3" x14ac:dyDescent="0.3">
      <c r="A130">
        <v>0.14547723076899999</v>
      </c>
      <c r="B130">
        <v>-0.124547739438</v>
      </c>
      <c r="C130">
        <f t="shared" si="4"/>
        <v>5.0705974335688082E-2</v>
      </c>
    </row>
    <row r="131" spans="1:3" x14ac:dyDescent="0.3">
      <c r="A131">
        <v>0.14547723076899999</v>
      </c>
      <c r="B131">
        <v>-0.124547739438</v>
      </c>
      <c r="C131">
        <f t="shared" si="4"/>
        <v>0</v>
      </c>
    </row>
    <row r="132" spans="1:3" x14ac:dyDescent="0.3">
      <c r="A132">
        <v>0.14547723076899999</v>
      </c>
      <c r="B132">
        <v>-0.59304590793599998</v>
      </c>
      <c r="C132">
        <f t="shared" si="4"/>
        <v>0</v>
      </c>
    </row>
    <row r="133" spans="1:3" x14ac:dyDescent="0.3">
      <c r="A133">
        <v>0.14547723076899999</v>
      </c>
      <c r="B133">
        <v>-0.43687985176999999</v>
      </c>
      <c r="C133">
        <f t="shared" si="4"/>
        <v>0</v>
      </c>
    </row>
    <row r="134" spans="1:3" x14ac:dyDescent="0.3">
      <c r="A134">
        <v>0.14547723076899999</v>
      </c>
      <c r="B134">
        <v>-0.43687985176999999</v>
      </c>
      <c r="C134">
        <f t="shared" si="4"/>
        <v>0</v>
      </c>
    </row>
    <row r="135" spans="1:3" x14ac:dyDescent="0.3">
      <c r="A135">
        <v>0.11556270085500001</v>
      </c>
      <c r="B135">
        <v>-0.280713795604</v>
      </c>
      <c r="C135">
        <f t="shared" si="4"/>
        <v>-2.2102604197607626E-2</v>
      </c>
    </row>
    <row r="136" spans="1:3" x14ac:dyDescent="0.3">
      <c r="A136">
        <v>0.11556270085500001</v>
      </c>
      <c r="B136">
        <v>-0.280713795604</v>
      </c>
      <c r="C136">
        <f t="shared" si="4"/>
        <v>-0.1094605160262473</v>
      </c>
    </row>
    <row r="137" spans="1:3" x14ac:dyDescent="0.3">
      <c r="A137">
        <v>0.11556270085500001</v>
      </c>
      <c r="B137">
        <v>-0.43687985176999999</v>
      </c>
      <c r="C137">
        <f t="shared" si="4"/>
        <v>-0.12770393536395519</v>
      </c>
    </row>
    <row r="138" spans="1:3" x14ac:dyDescent="0.3">
      <c r="A138">
        <v>8.5648170940199997E-2</v>
      </c>
      <c r="B138">
        <v>-0.43687985176999999</v>
      </c>
      <c r="C138">
        <f t="shared" si="4"/>
        <v>1.7076402011363661E-12</v>
      </c>
    </row>
    <row r="139" spans="1:3" x14ac:dyDescent="0.3">
      <c r="A139">
        <v>8.5648170940199997E-2</v>
      </c>
      <c r="B139">
        <v>-0.74921196410299995</v>
      </c>
      <c r="C139">
        <f t="shared" si="4"/>
        <v>6.3851967683535307E-2</v>
      </c>
    </row>
    <row r="140" spans="1:3" x14ac:dyDescent="0.3">
      <c r="A140">
        <v>8.5648170940199997E-2</v>
      </c>
      <c r="B140">
        <v>-0.59304590793599998</v>
      </c>
      <c r="C140">
        <f t="shared" si="4"/>
        <v>6.6307812594429263E-2</v>
      </c>
    </row>
    <row r="141" spans="1:3" x14ac:dyDescent="0.3">
      <c r="A141">
        <v>8.5648170940199997E-2</v>
      </c>
      <c r="B141">
        <v>-0.43687985176999999</v>
      </c>
      <c r="C141">
        <f t="shared" si="4"/>
        <v>3.5916731821948371E-2</v>
      </c>
    </row>
    <row r="142" spans="1:3" x14ac:dyDescent="0.3">
      <c r="A142">
        <v>0.11556270085500001</v>
      </c>
      <c r="B142">
        <v>-0.43687985176999999</v>
      </c>
      <c r="C142">
        <f t="shared" si="4"/>
        <v>3.5916731821948357E-2</v>
      </c>
    </row>
    <row r="143" spans="1:3" x14ac:dyDescent="0.3">
      <c r="A143">
        <v>8.5648170940199997E-2</v>
      </c>
      <c r="B143">
        <v>-0.74921196410299995</v>
      </c>
      <c r="C143">
        <f t="shared" si="4"/>
        <v>4.788897576257993E-2</v>
      </c>
    </row>
    <row r="144" spans="1:3" x14ac:dyDescent="0.3">
      <c r="A144">
        <v>0.11556270085500001</v>
      </c>
      <c r="B144">
        <v>-0.43687985176999999</v>
      </c>
      <c r="C144">
        <f t="shared" si="4"/>
        <v>7.1833463643896714E-2</v>
      </c>
    </row>
    <row r="145" spans="1:3" x14ac:dyDescent="0.3">
      <c r="A145">
        <v>0.11556270085500001</v>
      </c>
      <c r="B145">
        <v>-0.43687985176999999</v>
      </c>
      <c r="C145">
        <f t="shared" si="4"/>
        <v>7.1833463643915879E-2</v>
      </c>
    </row>
    <row r="146" spans="1:3" x14ac:dyDescent="0.3">
      <c r="A146">
        <v>0.11556270085500001</v>
      </c>
      <c r="B146">
        <v>-0.280713795604</v>
      </c>
      <c r="C146">
        <f t="shared" si="4"/>
        <v>7.1833463644005335E-2</v>
      </c>
    </row>
    <row r="147" spans="1:3" x14ac:dyDescent="0.3">
      <c r="A147">
        <v>0.14547723076899999</v>
      </c>
      <c r="B147">
        <v>-0.124547739438</v>
      </c>
      <c r="C147">
        <f t="shared" si="4"/>
        <v>8.7070865022019869E-2</v>
      </c>
    </row>
    <row r="148" spans="1:3" x14ac:dyDescent="0.3">
      <c r="A148">
        <v>0.14547723076899999</v>
      </c>
      <c r="B148">
        <v>-0.124547739438</v>
      </c>
      <c r="C148">
        <f t="shared" si="4"/>
        <v>9.5777951522966365E-2</v>
      </c>
    </row>
    <row r="149" spans="1:3" x14ac:dyDescent="0.3">
      <c r="A149">
        <v>0.14547723076899999</v>
      </c>
      <c r="B149">
        <v>-0.124547739438</v>
      </c>
      <c r="C149">
        <f t="shared" si="4"/>
        <v>0.10775019546333717</v>
      </c>
    </row>
    <row r="150" spans="1:3" x14ac:dyDescent="0.3">
      <c r="A150">
        <v>0.14547723076899999</v>
      </c>
      <c r="B150">
        <v>-0.124547739438</v>
      </c>
      <c r="C150">
        <f t="shared" si="4"/>
        <v>0.19155590304593267</v>
      </c>
    </row>
    <row r="151" spans="1:3" x14ac:dyDescent="0.3">
      <c r="A151">
        <v>0.14547723076899999</v>
      </c>
      <c r="B151">
        <v>-0.124547739438</v>
      </c>
      <c r="C151">
        <f t="shared" si="4"/>
        <v>0</v>
      </c>
    </row>
    <row r="152" spans="1:3" x14ac:dyDescent="0.3">
      <c r="A152">
        <v>0.14547723076899999</v>
      </c>
      <c r="B152">
        <v>-0.124547739438</v>
      </c>
      <c r="C152">
        <f t="shared" si="4"/>
        <v>0</v>
      </c>
    </row>
    <row r="153" spans="1:3" x14ac:dyDescent="0.3">
      <c r="A153">
        <v>0.11556270085500001</v>
      </c>
      <c r="B153">
        <v>-0.280713795604</v>
      </c>
      <c r="C153">
        <f t="shared" si="4"/>
        <v>0.19155590304593276</v>
      </c>
    </row>
    <row r="154" spans="1:3" x14ac:dyDescent="0.3">
      <c r="A154">
        <v>0.11556270085500001</v>
      </c>
      <c r="B154">
        <v>-0.43687985176999999</v>
      </c>
      <c r="C154">
        <f t="shared" si="4"/>
        <v>0.10775019546333715</v>
      </c>
    </row>
    <row r="155" spans="1:3" x14ac:dyDescent="0.3">
      <c r="A155">
        <v>0.11556270085500001</v>
      </c>
      <c r="B155">
        <v>-0.43687985176999999</v>
      </c>
      <c r="C155">
        <f t="shared" si="4"/>
        <v>9.5777951522966365E-2</v>
      </c>
    </row>
    <row r="156" spans="1:3" x14ac:dyDescent="0.3">
      <c r="A156">
        <v>0.11556270085500001</v>
      </c>
      <c r="B156">
        <v>-0.74921196410299995</v>
      </c>
      <c r="C156">
        <f t="shared" si="4"/>
        <v>3.9181889259297768E-2</v>
      </c>
    </row>
    <row r="157" spans="1:3" x14ac:dyDescent="0.3">
      <c r="A157">
        <v>0.11556270085500001</v>
      </c>
      <c r="B157">
        <v>-0.59304590793599998</v>
      </c>
      <c r="C157">
        <f t="shared" si="4"/>
        <v>0</v>
      </c>
    </row>
    <row r="158" spans="1:3" x14ac:dyDescent="0.3">
      <c r="A158">
        <v>0.14547723076899999</v>
      </c>
      <c r="B158">
        <v>-0.59304590793599998</v>
      </c>
      <c r="C158">
        <f t="shared" si="4"/>
        <v>-1.3682564503118198E-2</v>
      </c>
    </row>
    <row r="159" spans="1:3" x14ac:dyDescent="0.3">
      <c r="A159">
        <v>0.11556270085500001</v>
      </c>
      <c r="B159">
        <v>-0.43687985176999999</v>
      </c>
      <c r="C159">
        <f t="shared" ref="C159:C222" si="5">SLOPE(A155:A159,B155:B159)</f>
        <v>-1.3682564503118201E-2</v>
      </c>
    </row>
    <row r="160" spans="1:3" x14ac:dyDescent="0.3">
      <c r="A160">
        <v>0.14547723076899999</v>
      </c>
      <c r="B160">
        <v>-0.280713795604</v>
      </c>
      <c r="C160">
        <f t="shared" si="5"/>
        <v>4.4205208395157194E-2</v>
      </c>
    </row>
    <row r="161" spans="1:3" x14ac:dyDescent="0.3">
      <c r="A161">
        <v>0.14547723076899999</v>
      </c>
      <c r="B161">
        <v>-0.280713795604</v>
      </c>
      <c r="C161">
        <f t="shared" si="5"/>
        <v>4.7888975761483182E-2</v>
      </c>
    </row>
    <row r="162" spans="1:3" x14ac:dyDescent="0.3">
      <c r="A162">
        <v>0.175391760684</v>
      </c>
      <c r="B162">
        <v>-0.280713795604</v>
      </c>
      <c r="C162">
        <f t="shared" si="5"/>
        <v>5.9861219703054656E-2</v>
      </c>
    </row>
    <row r="163" spans="1:3" x14ac:dyDescent="0.3">
      <c r="A163">
        <v>0.14547723076899999</v>
      </c>
      <c r="B163">
        <v>-0.124547739438</v>
      </c>
      <c r="C163">
        <f t="shared" si="5"/>
        <v>9.5777951522966365E-2</v>
      </c>
    </row>
    <row r="164" spans="1:3" x14ac:dyDescent="0.3">
      <c r="A164">
        <v>0.175391760684</v>
      </c>
      <c r="B164">
        <v>-0.280713795604</v>
      </c>
      <c r="C164">
        <f t="shared" si="5"/>
        <v>-9.5777951526168192E-2</v>
      </c>
    </row>
    <row r="165" spans="1:3" x14ac:dyDescent="0.3">
      <c r="A165">
        <v>0.14547723076899999</v>
      </c>
      <c r="B165">
        <v>-0.43687985176999999</v>
      </c>
      <c r="C165">
        <f t="shared" si="5"/>
        <v>0</v>
      </c>
    </row>
    <row r="166" spans="1:3" x14ac:dyDescent="0.3">
      <c r="A166">
        <v>0.14547723076899999</v>
      </c>
      <c r="B166">
        <v>-0.43687985176999999</v>
      </c>
      <c r="C166">
        <f t="shared" si="5"/>
        <v>2.7365129007476629E-2</v>
      </c>
    </row>
    <row r="167" spans="1:3" x14ac:dyDescent="0.3">
      <c r="A167">
        <v>0.11556270085500001</v>
      </c>
      <c r="B167">
        <v>-0.43687985176999999</v>
      </c>
      <c r="C167">
        <f t="shared" si="5"/>
        <v>5.9861219702654435E-2</v>
      </c>
    </row>
    <row r="168" spans="1:3" x14ac:dyDescent="0.3">
      <c r="A168">
        <v>0.14547723076899999</v>
      </c>
      <c r="B168">
        <v>-0.280713795604</v>
      </c>
      <c r="C168">
        <f t="shared" si="5"/>
        <v>0.15962991920814582</v>
      </c>
    </row>
    <row r="169" spans="1:3" x14ac:dyDescent="0.3">
      <c r="A169">
        <v>0.11556270085500001</v>
      </c>
      <c r="B169">
        <v>-0.43687985176999999</v>
      </c>
      <c r="C169">
        <f t="shared" si="5"/>
        <v>9.5777951522966392E-2</v>
      </c>
    </row>
    <row r="170" spans="1:3" x14ac:dyDescent="0.3">
      <c r="A170">
        <v>0.14547723076899999</v>
      </c>
      <c r="B170">
        <v>-0.43687985176999999</v>
      </c>
      <c r="C170">
        <f t="shared" si="5"/>
        <v>9.5777951522966392E-2</v>
      </c>
    </row>
    <row r="171" spans="1:3" x14ac:dyDescent="0.3">
      <c r="A171">
        <v>0.11556270085500001</v>
      </c>
      <c r="B171">
        <v>-0.43687985176999999</v>
      </c>
      <c r="C171">
        <f t="shared" si="5"/>
        <v>0.14366692728444957</v>
      </c>
    </row>
    <row r="172" spans="1:3" x14ac:dyDescent="0.3">
      <c r="A172">
        <v>0.11556270085500001</v>
      </c>
      <c r="B172">
        <v>-0.59304590793599998</v>
      </c>
      <c r="C172">
        <f t="shared" si="5"/>
        <v>9.5777951522966365E-2</v>
      </c>
    </row>
    <row r="173" spans="1:3" x14ac:dyDescent="0.3">
      <c r="A173">
        <v>8.5648170940199997E-2</v>
      </c>
      <c r="B173">
        <v>-0.74921196410299995</v>
      </c>
      <c r="C173">
        <f t="shared" si="5"/>
        <v>0.11972243940566175</v>
      </c>
    </row>
    <row r="174" spans="1:3" x14ac:dyDescent="0.3">
      <c r="A174">
        <v>0.11556270085500001</v>
      </c>
      <c r="B174">
        <v>-0.74921196410299995</v>
      </c>
      <c r="C174">
        <f t="shared" si="5"/>
        <v>9.5777951523940461E-2</v>
      </c>
    </row>
    <row r="175" spans="1:3" x14ac:dyDescent="0.3">
      <c r="A175">
        <v>5.5733641025600002E-2</v>
      </c>
      <c r="B175">
        <v>-0.90537802026900005</v>
      </c>
      <c r="C175">
        <f t="shared" si="5"/>
        <v>0.1178805557230261</v>
      </c>
    </row>
    <row r="176" spans="1:3" x14ac:dyDescent="0.3">
      <c r="A176">
        <v>5.5733641025600002E-2</v>
      </c>
      <c r="B176">
        <v>-1.0615440764299999</v>
      </c>
      <c r="C176">
        <f t="shared" si="5"/>
        <v>0.14735069465556799</v>
      </c>
    </row>
    <row r="177" spans="1:3" x14ac:dyDescent="0.3">
      <c r="A177">
        <v>-4.0954188034299996E-3</v>
      </c>
      <c r="B177">
        <v>-1.37387618877</v>
      </c>
      <c r="C177">
        <f t="shared" si="5"/>
        <v>0.16077013291641368</v>
      </c>
    </row>
    <row r="178" spans="1:3" x14ac:dyDescent="0.3">
      <c r="A178">
        <v>2.5819111111099999E-2</v>
      </c>
      <c r="B178">
        <v>-1.53004224493</v>
      </c>
      <c r="C178">
        <f t="shared" si="5"/>
        <v>0.1180518937403314</v>
      </c>
    </row>
    <row r="179" spans="1:3" x14ac:dyDescent="0.3">
      <c r="A179">
        <v>-3.4009948717999998E-2</v>
      </c>
      <c r="B179">
        <v>-1.6862083011</v>
      </c>
      <c r="C179">
        <f t="shared" si="5"/>
        <v>0.10468752841086076</v>
      </c>
    </row>
    <row r="180" spans="1:3" x14ac:dyDescent="0.3">
      <c r="A180">
        <v>-4.0954188034299996E-3</v>
      </c>
      <c r="B180">
        <v>-1.6862083011</v>
      </c>
      <c r="C180">
        <f t="shared" si="5"/>
        <v>0.10603987490214303</v>
      </c>
    </row>
    <row r="181" spans="1:3" x14ac:dyDescent="0.3">
      <c r="A181">
        <v>-6.3924478632500004E-2</v>
      </c>
      <c r="B181">
        <v>-1.6862083011</v>
      </c>
      <c r="C181">
        <f t="shared" si="5"/>
        <v>0.13169468334894455</v>
      </c>
    </row>
    <row r="182" spans="1:3" x14ac:dyDescent="0.3">
      <c r="A182">
        <v>-3.4009948717999998E-2</v>
      </c>
      <c r="B182">
        <v>-1.99854041343</v>
      </c>
      <c r="C182">
        <f t="shared" si="5"/>
        <v>9.5777951525870444E-2</v>
      </c>
    </row>
    <row r="183" spans="1:3" x14ac:dyDescent="0.3">
      <c r="A183">
        <v>-9.3839008547000002E-2</v>
      </c>
      <c r="B183">
        <v>-1.6862083011</v>
      </c>
      <c r="C183">
        <f t="shared" si="5"/>
        <v>-4.7888975762534272E-2</v>
      </c>
    </row>
    <row r="184" spans="1:3" x14ac:dyDescent="0.3">
      <c r="A184">
        <v>-6.3924478632500004E-2</v>
      </c>
      <c r="B184">
        <v>-1.99854041343</v>
      </c>
      <c r="C184">
        <f t="shared" si="5"/>
        <v>-1.5962991920788726E-2</v>
      </c>
    </row>
    <row r="185" spans="1:3" x14ac:dyDescent="0.3">
      <c r="A185">
        <v>-9.3839008547000002E-2</v>
      </c>
      <c r="B185">
        <v>-2.3108725257599998</v>
      </c>
      <c r="C185">
        <f t="shared" si="5"/>
        <v>6.8412822517985973E-3</v>
      </c>
    </row>
    <row r="186" spans="1:3" x14ac:dyDescent="0.3">
      <c r="A186">
        <v>-0.123753538462</v>
      </c>
      <c r="B186">
        <v>-2.3108725257599998</v>
      </c>
      <c r="C186">
        <f t="shared" si="5"/>
        <v>4.7888975763047674E-2</v>
      </c>
    </row>
    <row r="187" spans="1:3" x14ac:dyDescent="0.3">
      <c r="A187">
        <v>-0.153668068376</v>
      </c>
      <c r="B187">
        <v>-2.9355367504299998</v>
      </c>
      <c r="C187">
        <f t="shared" si="5"/>
        <v>5.8772833890104799E-2</v>
      </c>
    </row>
    <row r="188" spans="1:3" x14ac:dyDescent="0.3">
      <c r="A188">
        <v>-0.153668068376</v>
      </c>
      <c r="B188">
        <v>-3.2478688627599999</v>
      </c>
      <c r="C188">
        <f t="shared" si="5"/>
        <v>6.9172964989576619E-2</v>
      </c>
    </row>
    <row r="189" spans="1:3" x14ac:dyDescent="0.3">
      <c r="A189">
        <v>-0.18358259829099999</v>
      </c>
      <c r="B189">
        <v>-3.0917028065899999</v>
      </c>
      <c r="C189">
        <f t="shared" si="5"/>
        <v>6.5847341672718912E-2</v>
      </c>
    </row>
    <row r="190" spans="1:3" x14ac:dyDescent="0.3">
      <c r="A190">
        <v>-0.153668068376</v>
      </c>
      <c r="B190">
        <v>-3.2478688627599999</v>
      </c>
      <c r="C190">
        <f t="shared" si="5"/>
        <v>3.8620141743074918E-2</v>
      </c>
    </row>
    <row r="191" spans="1:3" x14ac:dyDescent="0.3">
      <c r="A191">
        <v>-0.18358259829099999</v>
      </c>
      <c r="B191">
        <v>-3.5602009750899999</v>
      </c>
      <c r="C191">
        <f t="shared" si="5"/>
        <v>3.047480275792579E-2</v>
      </c>
    </row>
    <row r="192" spans="1:3" x14ac:dyDescent="0.3">
      <c r="A192">
        <v>-0.153668068376</v>
      </c>
      <c r="B192">
        <v>-3.4040349189299999</v>
      </c>
      <c r="C192">
        <f t="shared" si="5"/>
        <v>7.3675347314684442E-3</v>
      </c>
    </row>
    <row r="193" spans="1:3" x14ac:dyDescent="0.3">
      <c r="A193">
        <v>-0.213497128205</v>
      </c>
      <c r="B193">
        <v>-3.5602009750899999</v>
      </c>
      <c r="C193">
        <f t="shared" si="5"/>
        <v>5.0705974334720898E-2</v>
      </c>
    </row>
    <row r="194" spans="1:3" x14ac:dyDescent="0.3">
      <c r="A194">
        <v>-0.213497128205</v>
      </c>
      <c r="B194">
        <v>-3.4040349189299999</v>
      </c>
      <c r="C194">
        <f t="shared" si="5"/>
        <v>0.13682564503813868</v>
      </c>
    </row>
    <row r="195" spans="1:3" x14ac:dyDescent="0.3">
      <c r="A195">
        <v>-0.213497128205</v>
      </c>
      <c r="B195">
        <v>-3.8725330874199999</v>
      </c>
      <c r="C195">
        <f t="shared" si="5"/>
        <v>6.3851967683998881E-2</v>
      </c>
    </row>
    <row r="196" spans="1:3" x14ac:dyDescent="0.3">
      <c r="A196">
        <v>-0.24341165812000001</v>
      </c>
      <c r="B196">
        <v>-3.8725330874199999</v>
      </c>
      <c r="C196">
        <f t="shared" si="5"/>
        <v>9.1613692764491855E-2</v>
      </c>
    </row>
    <row r="197" spans="1:3" x14ac:dyDescent="0.3">
      <c r="A197">
        <v>-0.33315524786299999</v>
      </c>
      <c r="B197">
        <v>-4.1848651997599999</v>
      </c>
      <c r="C197">
        <f t="shared" si="5"/>
        <v>0.13862598247116473</v>
      </c>
    </row>
    <row r="198" spans="1:3" x14ac:dyDescent="0.3">
      <c r="A198">
        <v>-0.30324071794899998</v>
      </c>
      <c r="B198">
        <v>-4.49719731209</v>
      </c>
      <c r="C198">
        <f t="shared" si="5"/>
        <v>0.10704594582243106</v>
      </c>
    </row>
    <row r="199" spans="1:3" x14ac:dyDescent="0.3">
      <c r="A199">
        <v>-0.36306977777799998</v>
      </c>
      <c r="B199">
        <v>-4.65336336825</v>
      </c>
      <c r="C199">
        <f t="shared" si="5"/>
        <v>0.15103446201982579</v>
      </c>
    </row>
    <row r="200" spans="1:3" x14ac:dyDescent="0.3">
      <c r="A200">
        <v>-0.39298430769199999</v>
      </c>
      <c r="B200">
        <v>-4.49719731209</v>
      </c>
      <c r="C200">
        <f t="shared" si="5"/>
        <v>0.14366692728715752</v>
      </c>
    </row>
    <row r="201" spans="1:3" x14ac:dyDescent="0.3">
      <c r="A201">
        <v>-0.48272789743599998</v>
      </c>
      <c r="B201">
        <v>-5.43419364908</v>
      </c>
      <c r="C201">
        <f t="shared" si="5"/>
        <v>0.12770393536733132</v>
      </c>
    </row>
    <row r="202" spans="1:3" x14ac:dyDescent="0.3">
      <c r="A202">
        <v>-0.45281336752099999</v>
      </c>
      <c r="B202">
        <v>-5.43419364908</v>
      </c>
      <c r="C202">
        <f t="shared" si="5"/>
        <v>0.12900703674798766</v>
      </c>
    </row>
    <row r="203" spans="1:3" x14ac:dyDescent="0.3">
      <c r="A203">
        <v>-0.54255695726499997</v>
      </c>
      <c r="B203">
        <v>-5.74652576142</v>
      </c>
      <c r="C203">
        <f t="shared" si="5"/>
        <v>0.1224701675235795</v>
      </c>
    </row>
    <row r="204" spans="1:3" x14ac:dyDescent="0.3">
      <c r="A204">
        <v>-0.51264242734999999</v>
      </c>
      <c r="B204">
        <v>-5.9026918175800001</v>
      </c>
      <c r="C204">
        <f t="shared" si="5"/>
        <v>9.7348081877942846E-2</v>
      </c>
    </row>
    <row r="205" spans="1:3" x14ac:dyDescent="0.3">
      <c r="A205">
        <v>-0.60238601709399997</v>
      </c>
      <c r="B205">
        <v>-5.9026918175800001</v>
      </c>
      <c r="C205">
        <f t="shared" si="5"/>
        <v>0.19572016181029087</v>
      </c>
    </row>
    <row r="206" spans="1:3" x14ac:dyDescent="0.3">
      <c r="A206">
        <v>-0.54255695726499997</v>
      </c>
      <c r="B206">
        <v>-6.8396881545800001</v>
      </c>
      <c r="C206">
        <f t="shared" si="5"/>
        <v>4.153203207729881E-2</v>
      </c>
    </row>
    <row r="207" spans="1:3" x14ac:dyDescent="0.3">
      <c r="A207">
        <v>-0.60238601709399997</v>
      </c>
      <c r="B207">
        <v>-6.8396881545800001</v>
      </c>
      <c r="C207">
        <f t="shared" si="5"/>
        <v>2.1196759763705723E-2</v>
      </c>
    </row>
    <row r="208" spans="1:3" x14ac:dyDescent="0.3">
      <c r="A208">
        <v>-0.60238601709399997</v>
      </c>
      <c r="B208">
        <v>-6.3711899860800001</v>
      </c>
      <c r="C208">
        <f t="shared" si="5"/>
        <v>1.5962991920959874E-2</v>
      </c>
    </row>
    <row r="209" spans="1:3" x14ac:dyDescent="0.3">
      <c r="A209">
        <v>-0.63230054700899996</v>
      </c>
      <c r="B209">
        <v>-6.3711899860800001</v>
      </c>
      <c r="C209">
        <f t="shared" si="5"/>
        <v>-4.104769351042984E-2</v>
      </c>
    </row>
    <row r="210" spans="1:3" x14ac:dyDescent="0.3">
      <c r="A210">
        <v>-0.54255695726499997</v>
      </c>
      <c r="B210">
        <v>-6.3711899860800001</v>
      </c>
      <c r="C210">
        <f t="shared" si="5"/>
        <v>-4.2567978455537267E-2</v>
      </c>
    </row>
    <row r="211" spans="1:3" x14ac:dyDescent="0.3">
      <c r="A211">
        <v>-0.54255695726499997</v>
      </c>
      <c r="B211">
        <v>-5.59035970525</v>
      </c>
      <c r="C211">
        <f t="shared" si="5"/>
        <v>5.0773853820202254E-2</v>
      </c>
    </row>
    <row r="212" spans="1:3" x14ac:dyDescent="0.3">
      <c r="A212">
        <v>-0.51264242734999999</v>
      </c>
      <c r="B212">
        <v>-6.0588578737500001</v>
      </c>
      <c r="C212">
        <f t="shared" si="5"/>
        <v>7.5824211623779961E-2</v>
      </c>
    </row>
    <row r="213" spans="1:3" x14ac:dyDescent="0.3">
      <c r="A213">
        <v>-0.54255695726499997</v>
      </c>
      <c r="B213">
        <v>-5.43419364908</v>
      </c>
      <c r="C213">
        <f t="shared" si="5"/>
        <v>4.4205208395843631E-2</v>
      </c>
    </row>
    <row r="214" spans="1:3" x14ac:dyDescent="0.3">
      <c r="A214">
        <v>-0.45281336752099999</v>
      </c>
      <c r="B214">
        <v>-5.43419364908</v>
      </c>
      <c r="C214">
        <f t="shared" si="5"/>
        <v>3.1925983841487385E-2</v>
      </c>
    </row>
    <row r="215" spans="1:3" x14ac:dyDescent="0.3">
      <c r="A215">
        <v>-0.54255695726499997</v>
      </c>
      <c r="B215">
        <v>-6.0588578737500001</v>
      </c>
      <c r="C215">
        <f t="shared" si="5"/>
        <v>3.6486838675800597E-2</v>
      </c>
    </row>
    <row r="216" spans="1:3" x14ac:dyDescent="0.3">
      <c r="A216">
        <v>-0.51264242734999999</v>
      </c>
      <c r="B216">
        <v>-4.49719731209</v>
      </c>
      <c r="C216">
        <f t="shared" si="5"/>
        <v>1.1402137086509558E-2</v>
      </c>
    </row>
    <row r="217" spans="1:3" x14ac:dyDescent="0.3">
      <c r="A217">
        <v>-0.57247148717899998</v>
      </c>
      <c r="B217">
        <v>-7.3081863230800002</v>
      </c>
      <c r="C217">
        <f t="shared" si="5"/>
        <v>2.6121259506714102E-2</v>
      </c>
    </row>
    <row r="218" spans="1:3" x14ac:dyDescent="0.3">
      <c r="A218">
        <v>-0.51264242734999999</v>
      </c>
      <c r="B218">
        <v>-5.9026918175800001</v>
      </c>
      <c r="C218">
        <f t="shared" si="5"/>
        <v>2.8420093092652747E-2</v>
      </c>
    </row>
    <row r="219" spans="1:3" x14ac:dyDescent="0.3">
      <c r="A219">
        <v>-0.57247148717899998</v>
      </c>
      <c r="B219">
        <v>-6.3711899860800001</v>
      </c>
      <c r="C219">
        <f t="shared" si="5"/>
        <v>2.3831006895928514E-2</v>
      </c>
    </row>
    <row r="220" spans="1:3" x14ac:dyDescent="0.3">
      <c r="A220">
        <v>-0.48272789743599998</v>
      </c>
      <c r="B220">
        <v>-7.6205184354100002</v>
      </c>
      <c r="C220">
        <f t="shared" si="5"/>
        <v>3.4855900081257147E-3</v>
      </c>
    </row>
    <row r="221" spans="1:3" x14ac:dyDescent="0.3">
      <c r="A221">
        <v>-0.51264242734999999</v>
      </c>
      <c r="B221">
        <v>-4.65336336825</v>
      </c>
      <c r="C221">
        <f t="shared" si="5"/>
        <v>3.3314070096768307E-3</v>
      </c>
    </row>
    <row r="222" spans="1:3" x14ac:dyDescent="0.3">
      <c r="A222">
        <v>-0.45281336752099999</v>
      </c>
      <c r="B222">
        <v>-4.80952942442</v>
      </c>
      <c r="C222">
        <f t="shared" si="5"/>
        <v>6.9427180677927398E-3</v>
      </c>
    </row>
    <row r="223" spans="1:3" x14ac:dyDescent="0.3">
      <c r="A223">
        <v>-0.45281336752099999</v>
      </c>
      <c r="B223">
        <v>-4.1848651997599999</v>
      </c>
      <c r="C223">
        <f t="shared" ref="C223:C286" si="6">SLOPE(A219:A223,B219:B223)</f>
        <v>1.3600926290569609E-2</v>
      </c>
    </row>
    <row r="224" spans="1:3" x14ac:dyDescent="0.3">
      <c r="A224">
        <v>-0.36306977777799998</v>
      </c>
      <c r="B224">
        <v>-4.3410312559199999</v>
      </c>
      <c r="C224">
        <f t="shared" si="6"/>
        <v>1.4511810837145474E-2</v>
      </c>
    </row>
    <row r="225" spans="1:3" x14ac:dyDescent="0.3">
      <c r="A225">
        <v>-0.42289883760699998</v>
      </c>
      <c r="B225">
        <v>-2.1547064695999998</v>
      </c>
      <c r="C225">
        <f t="shared" si="6"/>
        <v>1.4114645487674691E-2</v>
      </c>
    </row>
    <row r="226" spans="1:3" x14ac:dyDescent="0.3">
      <c r="A226">
        <v>-0.33315524786299999</v>
      </c>
      <c r="B226">
        <v>-3.5602009750899999</v>
      </c>
      <c r="C226">
        <f t="shared" si="6"/>
        <v>7.5206705584940628E-3</v>
      </c>
    </row>
    <row r="227" spans="1:3" x14ac:dyDescent="0.3">
      <c r="A227">
        <v>-0.36306977777799998</v>
      </c>
      <c r="B227">
        <v>-4.3410312559199999</v>
      </c>
      <c r="C227">
        <f t="shared" si="6"/>
        <v>-1.3489852327320218E-2</v>
      </c>
    </row>
    <row r="228" spans="1:3" x14ac:dyDescent="0.3">
      <c r="A228">
        <v>-0.33315524786299999</v>
      </c>
      <c r="B228">
        <v>-4.3410312559199999</v>
      </c>
      <c r="C228">
        <f t="shared" si="6"/>
        <v>-2.9608775336989766E-2</v>
      </c>
    </row>
    <row r="229" spans="1:3" x14ac:dyDescent="0.3">
      <c r="A229">
        <v>-0.39298430769199999</v>
      </c>
      <c r="B229">
        <v>-4.0286991435899999</v>
      </c>
      <c r="C229">
        <f t="shared" si="6"/>
        <v>-2.9125458943290307E-2</v>
      </c>
    </row>
    <row r="230" spans="1:3" x14ac:dyDescent="0.3">
      <c r="A230">
        <v>-0.33315524786299999</v>
      </c>
      <c r="B230">
        <v>-3.4040349189299999</v>
      </c>
      <c r="C230">
        <f t="shared" si="6"/>
        <v>2.3330526653839462E-2</v>
      </c>
    </row>
    <row r="231" spans="1:3" x14ac:dyDescent="0.3">
      <c r="A231">
        <v>-0.36306977777799998</v>
      </c>
      <c r="B231">
        <v>-5.12186153675</v>
      </c>
      <c r="C231">
        <f t="shared" si="6"/>
        <v>1.030522263273116E-2</v>
      </c>
    </row>
    <row r="232" spans="1:3" x14ac:dyDescent="0.3">
      <c r="A232">
        <v>-0.33315524786299999</v>
      </c>
      <c r="B232">
        <v>-3.8725330874199999</v>
      </c>
      <c r="C232">
        <f t="shared" si="6"/>
        <v>1.3190975360043222E-2</v>
      </c>
    </row>
    <row r="233" spans="1:3" x14ac:dyDescent="0.3">
      <c r="A233">
        <v>-0.36306977777799998</v>
      </c>
      <c r="B233">
        <v>-3.5602009750899999</v>
      </c>
      <c r="C233">
        <f t="shared" si="6"/>
        <v>1.2292357415136717E-2</v>
      </c>
    </row>
    <row r="234" spans="1:3" x14ac:dyDescent="0.3">
      <c r="A234">
        <v>-0.30324071794899998</v>
      </c>
      <c r="B234">
        <v>-4.3410312559199999</v>
      </c>
      <c r="C234">
        <f t="shared" si="6"/>
        <v>4.3756424556602455E-3</v>
      </c>
    </row>
    <row r="235" spans="1:3" x14ac:dyDescent="0.3">
      <c r="A235">
        <v>-0.36306977777799998</v>
      </c>
      <c r="B235">
        <v>-4.1848651997599999</v>
      </c>
      <c r="C235">
        <f t="shared" si="6"/>
        <v>2.0234778493281452E-3</v>
      </c>
    </row>
    <row r="236" spans="1:3" x14ac:dyDescent="0.3">
      <c r="A236">
        <v>-0.30324071794899998</v>
      </c>
      <c r="B236">
        <v>-4.96569548059</v>
      </c>
      <c r="C236">
        <f t="shared" si="6"/>
        <v>-4.1642587618843679E-2</v>
      </c>
    </row>
    <row r="237" spans="1:3" x14ac:dyDescent="0.3">
      <c r="A237">
        <v>-0.36306977777799998</v>
      </c>
      <c r="B237">
        <v>-2.1547064695999998</v>
      </c>
      <c r="C237">
        <f t="shared" si="6"/>
        <v>-2.1329565221720619E-2</v>
      </c>
    </row>
    <row r="238" spans="1:3" x14ac:dyDescent="0.3">
      <c r="A238">
        <v>-0.30324071794899998</v>
      </c>
      <c r="B238">
        <v>-3.8725330874199999</v>
      </c>
      <c r="C238">
        <f t="shared" si="6"/>
        <v>-1.9700497687697584E-2</v>
      </c>
    </row>
    <row r="239" spans="1:3" x14ac:dyDescent="0.3">
      <c r="A239">
        <v>-0.33315524786299999</v>
      </c>
      <c r="B239">
        <v>-4.80952942442</v>
      </c>
      <c r="C239">
        <f t="shared" si="6"/>
        <v>-1.4820572769795429E-2</v>
      </c>
    </row>
    <row r="240" spans="1:3" x14ac:dyDescent="0.3">
      <c r="A240">
        <v>-0.27332618803399999</v>
      </c>
      <c r="B240">
        <v>-3.5602009750899999</v>
      </c>
      <c r="C240">
        <f t="shared" si="6"/>
        <v>-1.2770393536627121E-2</v>
      </c>
    </row>
    <row r="241" spans="1:3" x14ac:dyDescent="0.3">
      <c r="A241">
        <v>-0.30324071794899998</v>
      </c>
      <c r="B241">
        <v>-4.0286991435899999</v>
      </c>
      <c r="C241">
        <f t="shared" si="6"/>
        <v>-1.4354318316442641E-2</v>
      </c>
    </row>
    <row r="242" spans="1:3" x14ac:dyDescent="0.3">
      <c r="A242">
        <v>-0.24341165812000001</v>
      </c>
      <c r="B242">
        <v>-4.1848651997599999</v>
      </c>
      <c r="C242">
        <f t="shared" si="6"/>
        <v>3.7005117633946538E-2</v>
      </c>
    </row>
    <row r="243" spans="1:3" x14ac:dyDescent="0.3">
      <c r="A243">
        <v>-0.27332618803399999</v>
      </c>
      <c r="B243">
        <v>-3.0917028065899999</v>
      </c>
      <c r="C243">
        <f t="shared" si="6"/>
        <v>2.8235118657405061E-2</v>
      </c>
    </row>
    <row r="244" spans="1:3" x14ac:dyDescent="0.3">
      <c r="A244">
        <v>-0.213497128205</v>
      </c>
      <c r="B244">
        <v>-2.3108725257599998</v>
      </c>
      <c r="C244">
        <f t="shared" si="6"/>
        <v>2.7076467308742191E-2</v>
      </c>
    </row>
    <row r="245" spans="1:3" x14ac:dyDescent="0.3">
      <c r="A245">
        <v>-0.24341165812000001</v>
      </c>
      <c r="B245">
        <v>-3.5602009750899999</v>
      </c>
      <c r="C245">
        <f t="shared" si="6"/>
        <v>2.5459961797828449E-2</v>
      </c>
    </row>
    <row r="246" spans="1:3" x14ac:dyDescent="0.3">
      <c r="A246">
        <v>-0.153668068376</v>
      </c>
      <c r="B246">
        <v>-4.65336336825</v>
      </c>
      <c r="C246">
        <f t="shared" si="6"/>
        <v>-2.2209380063455679E-2</v>
      </c>
    </row>
    <row r="247" spans="1:3" x14ac:dyDescent="0.3">
      <c r="A247">
        <v>-0.24341165812000001</v>
      </c>
      <c r="B247">
        <v>-3.4040349189299999</v>
      </c>
      <c r="C247">
        <f t="shared" si="6"/>
        <v>-3.0843747101035629E-2</v>
      </c>
    </row>
    <row r="248" spans="1:3" x14ac:dyDescent="0.3">
      <c r="A248">
        <v>-0.18358259829099999</v>
      </c>
      <c r="B248">
        <v>-0.59304590793599998</v>
      </c>
      <c r="C248">
        <f t="shared" si="6"/>
        <v>-9.9046485575893201E-5</v>
      </c>
    </row>
    <row r="249" spans="1:3" x14ac:dyDescent="0.3">
      <c r="A249">
        <v>-0.24341165812000001</v>
      </c>
      <c r="B249">
        <v>-4.1848651997599999</v>
      </c>
      <c r="C249">
        <f t="shared" si="6"/>
        <v>3.730397332968545E-3</v>
      </c>
    </row>
    <row r="250" spans="1:3" x14ac:dyDescent="0.3">
      <c r="A250">
        <v>-0.123753538462</v>
      </c>
      <c r="B250">
        <v>-1.37387618877</v>
      </c>
      <c r="C250">
        <f t="shared" si="6"/>
        <v>1.1703724934903908E-2</v>
      </c>
    </row>
    <row r="251" spans="1:3" x14ac:dyDescent="0.3">
      <c r="A251">
        <v>-0.18358259829099999</v>
      </c>
      <c r="B251">
        <v>-3.8725330874199999</v>
      </c>
      <c r="C251">
        <f t="shared" si="6"/>
        <v>2.0556331476315429E-2</v>
      </c>
    </row>
    <row r="252" spans="1:3" x14ac:dyDescent="0.3">
      <c r="A252">
        <v>-6.3924478632500004E-2</v>
      </c>
      <c r="B252">
        <v>-2.6232046380999998</v>
      </c>
      <c r="C252">
        <f t="shared" si="6"/>
        <v>1.6286129408992798E-2</v>
      </c>
    </row>
    <row r="253" spans="1:3" x14ac:dyDescent="0.3">
      <c r="A253">
        <v>-0.153668068376</v>
      </c>
      <c r="B253">
        <v>-2.7793706942599998</v>
      </c>
      <c r="C253">
        <f t="shared" si="6"/>
        <v>4.3025251661494505E-2</v>
      </c>
    </row>
    <row r="254" spans="1:3" x14ac:dyDescent="0.3">
      <c r="A254">
        <v>-3.4009948717999998E-2</v>
      </c>
      <c r="B254">
        <v>-1.0615440764299999</v>
      </c>
      <c r="C254">
        <f t="shared" si="6"/>
        <v>3.9067322332431501E-2</v>
      </c>
    </row>
    <row r="255" spans="1:3" x14ac:dyDescent="0.3">
      <c r="A255">
        <v>-6.3924478632500004E-2</v>
      </c>
      <c r="B255">
        <v>-0.124547739438</v>
      </c>
      <c r="C255">
        <f t="shared" si="6"/>
        <v>3.4492720427958132E-2</v>
      </c>
    </row>
    <row r="256" spans="1:3" x14ac:dyDescent="0.3">
      <c r="A256">
        <v>-4.0954188034299996E-3</v>
      </c>
      <c r="B256">
        <v>-1.0615440764299999</v>
      </c>
      <c r="C256">
        <f t="shared" si="6"/>
        <v>2.9817664153831615E-2</v>
      </c>
    </row>
    <row r="257" spans="1:3" x14ac:dyDescent="0.3">
      <c r="A257">
        <v>-6.3924478632500004E-2</v>
      </c>
      <c r="B257">
        <v>-3.0917028065899999</v>
      </c>
      <c r="C257">
        <f t="shared" si="6"/>
        <v>2.4201166924328769E-2</v>
      </c>
    </row>
    <row r="258" spans="1:3" x14ac:dyDescent="0.3">
      <c r="A258">
        <v>-4.0954188034299996E-3</v>
      </c>
      <c r="B258">
        <v>0.50011648522600005</v>
      </c>
      <c r="C258">
        <f t="shared" si="6"/>
        <v>1.0740271608991056E-2</v>
      </c>
    </row>
    <row r="259" spans="1:3" x14ac:dyDescent="0.3">
      <c r="A259">
        <v>-6.3924478632500004E-2</v>
      </c>
      <c r="B259">
        <v>-1.2177101325999999</v>
      </c>
      <c r="C259">
        <f t="shared" si="6"/>
        <v>1.1548586553461094E-2</v>
      </c>
    </row>
    <row r="260" spans="1:3" x14ac:dyDescent="0.3">
      <c r="A260">
        <v>2.5819111111099999E-2</v>
      </c>
      <c r="B260">
        <v>-0.90537802026900005</v>
      </c>
      <c r="C260">
        <f t="shared" si="6"/>
        <v>1.9354831214509666E-2</v>
      </c>
    </row>
    <row r="261" spans="1:3" x14ac:dyDescent="0.3">
      <c r="A261">
        <v>-3.4009948717999998E-2</v>
      </c>
      <c r="B261">
        <v>-1.84237435726</v>
      </c>
      <c r="C261">
        <f t="shared" si="6"/>
        <v>1.86685837717732E-2</v>
      </c>
    </row>
    <row r="262" spans="1:3" x14ac:dyDescent="0.3">
      <c r="A262">
        <v>2.5819111111099999E-2</v>
      </c>
      <c r="B262">
        <v>-1.2177101325999999</v>
      </c>
      <c r="C262">
        <f t="shared" si="6"/>
        <v>1.1972243940581245E-2</v>
      </c>
    </row>
    <row r="263" spans="1:3" x14ac:dyDescent="0.3">
      <c r="A263">
        <v>-3.4009948717999998E-2</v>
      </c>
      <c r="B263">
        <v>0.65628254139200004</v>
      </c>
      <c r="C263">
        <f t="shared" si="6"/>
        <v>-2.6604986535071437E-3</v>
      </c>
    </row>
    <row r="264" spans="1:3" x14ac:dyDescent="0.3">
      <c r="A264">
        <v>5.5733641025600002E-2</v>
      </c>
      <c r="B264">
        <v>-3.0917028065899999</v>
      </c>
      <c r="C264">
        <f t="shared" si="6"/>
        <v>-1.8207787659678946E-2</v>
      </c>
    </row>
    <row r="265" spans="1:3" x14ac:dyDescent="0.3">
      <c r="A265">
        <v>-3.4009948717999998E-2</v>
      </c>
      <c r="B265">
        <v>-0.74921196410299995</v>
      </c>
      <c r="C265">
        <f t="shared" si="6"/>
        <v>-2.1433684804147826E-2</v>
      </c>
    </row>
    <row r="266" spans="1:3" x14ac:dyDescent="0.3">
      <c r="A266">
        <v>8.5648170940199997E-2</v>
      </c>
      <c r="B266">
        <v>-2.4670385819299998</v>
      </c>
      <c r="C266">
        <f t="shared" si="6"/>
        <v>-3.1746624381796151E-2</v>
      </c>
    </row>
    <row r="267" spans="1:3" x14ac:dyDescent="0.3">
      <c r="A267">
        <v>-3.4009948717999998E-2</v>
      </c>
      <c r="B267">
        <v>0.50011648522600005</v>
      </c>
      <c r="C267">
        <f t="shared" si="6"/>
        <v>-3.0823232925397469E-2</v>
      </c>
    </row>
    <row r="268" spans="1:3" x14ac:dyDescent="0.3">
      <c r="A268">
        <v>8.5648170940199997E-2</v>
      </c>
      <c r="B268">
        <v>-5.27802759292</v>
      </c>
      <c r="C268">
        <f t="shared" si="6"/>
        <v>-2.4051013037336387E-2</v>
      </c>
    </row>
    <row r="269" spans="1:3" x14ac:dyDescent="0.3">
      <c r="A269">
        <v>2.5819111111099999E-2</v>
      </c>
      <c r="B269">
        <v>1.9056109907200001</v>
      </c>
      <c r="C269">
        <f t="shared" si="6"/>
        <v>-1.4479816293494664E-2</v>
      </c>
    </row>
    <row r="270" spans="1:3" x14ac:dyDescent="0.3">
      <c r="A270">
        <v>0.11556270085500001</v>
      </c>
      <c r="B270">
        <v>-1.6862083011</v>
      </c>
      <c r="C270">
        <f t="shared" si="6"/>
        <v>-1.4107300430466749E-2</v>
      </c>
    </row>
    <row r="271" spans="1:3" x14ac:dyDescent="0.3">
      <c r="A271">
        <v>5.5733641025600002E-2</v>
      </c>
      <c r="B271">
        <v>2.6864412715500001</v>
      </c>
      <c r="C271">
        <f t="shared" si="6"/>
        <v>-9.0480951120051663E-3</v>
      </c>
    </row>
    <row r="272" spans="1:3" x14ac:dyDescent="0.3">
      <c r="A272">
        <v>0.11556270085500001</v>
      </c>
      <c r="B272">
        <v>-0.280713795604</v>
      </c>
      <c r="C272">
        <f t="shared" si="6"/>
        <v>-6.6902862088629089E-3</v>
      </c>
    </row>
    <row r="273" spans="1:3" x14ac:dyDescent="0.3">
      <c r="A273">
        <v>8.5648170940199997E-2</v>
      </c>
      <c r="B273">
        <v>0.18778437289399999</v>
      </c>
      <c r="C273">
        <f t="shared" si="6"/>
        <v>-1.9339043683827363E-2</v>
      </c>
    </row>
    <row r="274" spans="1:3" x14ac:dyDescent="0.3">
      <c r="A274">
        <v>0.175391760684</v>
      </c>
      <c r="B274">
        <v>-0.59304590793599998</v>
      </c>
      <c r="C274">
        <f t="shared" si="6"/>
        <v>-1.9031087861055146E-2</v>
      </c>
    </row>
    <row r="275" spans="1:3" x14ac:dyDescent="0.3">
      <c r="A275">
        <v>0.11556270085500001</v>
      </c>
      <c r="B275">
        <v>-0.59304590793599998</v>
      </c>
      <c r="C275">
        <f t="shared" si="6"/>
        <v>-2.5320607874433149E-2</v>
      </c>
    </row>
    <row r="276" spans="1:3" x14ac:dyDescent="0.3">
      <c r="A276">
        <v>0.175391760684</v>
      </c>
      <c r="B276">
        <v>0.96861465372400002</v>
      </c>
      <c r="C276">
        <f t="shared" si="6"/>
        <v>1.2913881104392868E-2</v>
      </c>
    </row>
    <row r="277" spans="1:3" x14ac:dyDescent="0.3">
      <c r="A277">
        <v>0.11556270085500001</v>
      </c>
      <c r="B277">
        <v>-1.0615440764299999</v>
      </c>
      <c r="C277">
        <f t="shared" si="6"/>
        <v>1.4202814104365396E-2</v>
      </c>
    </row>
    <row r="278" spans="1:3" x14ac:dyDescent="0.3">
      <c r="A278">
        <v>0.175391760684</v>
      </c>
      <c r="B278">
        <v>0.96861465372400002</v>
      </c>
      <c r="C278">
        <f t="shared" si="6"/>
        <v>2.4831320765643452E-2</v>
      </c>
    </row>
    <row r="279" spans="1:3" x14ac:dyDescent="0.3">
      <c r="A279">
        <v>5.5733641025600002E-2</v>
      </c>
      <c r="B279">
        <v>-2.1547064695999998</v>
      </c>
      <c r="C279">
        <f t="shared" si="6"/>
        <v>3.6620981465362225E-2</v>
      </c>
    </row>
    <row r="280" spans="1:3" x14ac:dyDescent="0.3">
      <c r="A280">
        <v>0.14547723076899999</v>
      </c>
      <c r="B280">
        <v>-0.59304590793599998</v>
      </c>
      <c r="C280">
        <f t="shared" si="6"/>
        <v>3.5724663737207202E-2</v>
      </c>
    </row>
    <row r="281" spans="1:3" x14ac:dyDescent="0.3">
      <c r="A281">
        <v>2.5819111111099999E-2</v>
      </c>
      <c r="B281">
        <v>1.7494449345500001</v>
      </c>
      <c r="C281">
        <f t="shared" si="6"/>
        <v>-9.4548816831473625E-5</v>
      </c>
    </row>
    <row r="282" spans="1:3" x14ac:dyDescent="0.3">
      <c r="A282">
        <v>8.5648170940199997E-2</v>
      </c>
      <c r="B282">
        <v>-3.0917028065899999</v>
      </c>
      <c r="C282">
        <f t="shared" si="6"/>
        <v>2.9262358868192388E-3</v>
      </c>
    </row>
    <row r="283" spans="1:3" x14ac:dyDescent="0.3">
      <c r="A283">
        <v>-4.0954188034299996E-3</v>
      </c>
      <c r="B283">
        <v>1.12478070989</v>
      </c>
      <c r="C283">
        <f t="shared" si="6"/>
        <v>-1.446219780857164E-2</v>
      </c>
    </row>
    <row r="284" spans="1:3" x14ac:dyDescent="0.3">
      <c r="A284">
        <v>5.5733641025600002E-2</v>
      </c>
      <c r="B284">
        <v>-1.6862083011</v>
      </c>
      <c r="C284">
        <f t="shared" si="6"/>
        <v>-1.5815459647955683E-2</v>
      </c>
    </row>
    <row r="285" spans="1:3" x14ac:dyDescent="0.3">
      <c r="A285">
        <v>2.5819111111099999E-2</v>
      </c>
      <c r="B285">
        <v>0.81244859755800003</v>
      </c>
      <c r="C285">
        <f t="shared" si="6"/>
        <v>-1.4927849099992419E-2</v>
      </c>
    </row>
    <row r="286" spans="1:3" x14ac:dyDescent="0.3">
      <c r="A286">
        <v>0.11556270085500001</v>
      </c>
      <c r="B286">
        <v>-1.0615440764299999</v>
      </c>
      <c r="C286">
        <f t="shared" si="6"/>
        <v>-1.9953739900972361E-2</v>
      </c>
    </row>
    <row r="287" spans="1:3" x14ac:dyDescent="0.3">
      <c r="A287">
        <v>5.5733641025600002E-2</v>
      </c>
      <c r="B287">
        <v>1.28094676606</v>
      </c>
      <c r="C287">
        <f t="shared" ref="C287:C350" si="7">SLOPE(A283:A287,B283:B287)</f>
        <v>-2.0327872524103452E-2</v>
      </c>
    </row>
    <row r="288" spans="1:3" x14ac:dyDescent="0.3">
      <c r="A288">
        <v>0.14547723076899999</v>
      </c>
      <c r="B288">
        <v>-0.280713795604</v>
      </c>
      <c r="C288">
        <f t="shared" si="7"/>
        <v>-1.4676874088296914E-2</v>
      </c>
    </row>
    <row r="289" spans="1:3" x14ac:dyDescent="0.3">
      <c r="A289">
        <v>0.11556270085500001</v>
      </c>
      <c r="B289">
        <v>1.28094676606</v>
      </c>
      <c r="C289">
        <f t="shared" si="7"/>
        <v>-2.5295756948941137E-2</v>
      </c>
    </row>
    <row r="290" spans="1:3" x14ac:dyDescent="0.3">
      <c r="A290">
        <v>0.175391760684</v>
      </c>
      <c r="B290">
        <v>-3.0917028065899999</v>
      </c>
      <c r="C290">
        <f t="shared" si="7"/>
        <v>-1.9393634921329349E-2</v>
      </c>
    </row>
    <row r="291" spans="1:3" x14ac:dyDescent="0.3">
      <c r="A291">
        <v>8.5648170940199997E-2</v>
      </c>
      <c r="B291">
        <v>2.0617770468900001</v>
      </c>
      <c r="C291">
        <f t="shared" si="7"/>
        <v>-1.9676604624583999E-2</v>
      </c>
    </row>
    <row r="292" spans="1:3" x14ac:dyDescent="0.3">
      <c r="A292">
        <v>0.11556270085500001</v>
      </c>
      <c r="B292">
        <v>-0.74921196410299995</v>
      </c>
      <c r="C292">
        <f t="shared" si="7"/>
        <v>-1.5387661118512259E-2</v>
      </c>
    </row>
    <row r="293" spans="1:3" x14ac:dyDescent="0.3">
      <c r="A293">
        <v>5.5733641025600002E-2</v>
      </c>
      <c r="B293">
        <v>1.9056109907200001</v>
      </c>
      <c r="C293">
        <f t="shared" si="7"/>
        <v>-1.8301210200130473E-2</v>
      </c>
    </row>
    <row r="294" spans="1:3" x14ac:dyDescent="0.3">
      <c r="A294">
        <v>0.11556270085500001</v>
      </c>
      <c r="B294">
        <v>0.81244859755800003</v>
      </c>
      <c r="C294">
        <f t="shared" si="7"/>
        <v>-1.9206132759605907E-2</v>
      </c>
    </row>
    <row r="295" spans="1:3" x14ac:dyDescent="0.3">
      <c r="A295">
        <v>5.5733641025600002E-2</v>
      </c>
      <c r="B295">
        <v>-1.0615440764299999</v>
      </c>
      <c r="C295">
        <f t="shared" si="7"/>
        <v>-2.7585815531799961E-3</v>
      </c>
    </row>
    <row r="296" spans="1:3" x14ac:dyDescent="0.3">
      <c r="A296">
        <v>5.5733641025600002E-2</v>
      </c>
      <c r="B296">
        <v>-0.59304590793599998</v>
      </c>
      <c r="C296">
        <f t="shared" si="7"/>
        <v>-5.9213571269671039E-4</v>
      </c>
    </row>
    <row r="297" spans="1:3" x14ac:dyDescent="0.3">
      <c r="A297">
        <v>-4.0954188034299996E-3</v>
      </c>
      <c r="B297">
        <v>-0.59304590793599998</v>
      </c>
      <c r="C297">
        <f t="shared" si="7"/>
        <v>1.3836301183396049E-2</v>
      </c>
    </row>
    <row r="298" spans="1:3" x14ac:dyDescent="0.3">
      <c r="A298">
        <v>5.5733641025600002E-2</v>
      </c>
      <c r="B298">
        <v>-0.59304590793599998</v>
      </c>
      <c r="C298">
        <f t="shared" si="7"/>
        <v>4.164258761972936E-2</v>
      </c>
    </row>
    <row r="299" spans="1:3" x14ac:dyDescent="0.3">
      <c r="A299">
        <v>-3.4009948717999998E-2</v>
      </c>
      <c r="B299">
        <v>-1.99854041343</v>
      </c>
      <c r="C299">
        <f t="shared" si="7"/>
        <v>4.6949976237698261E-2</v>
      </c>
    </row>
    <row r="300" spans="1:3" x14ac:dyDescent="0.3">
      <c r="A300">
        <v>2.5819111111099999E-2</v>
      </c>
      <c r="B300">
        <v>-0.124547739438</v>
      </c>
      <c r="C300">
        <f t="shared" si="7"/>
        <v>3.8866415111476142E-2</v>
      </c>
    </row>
    <row r="301" spans="1:3" x14ac:dyDescent="0.3">
      <c r="A301">
        <v>-4.0954188034299996E-3</v>
      </c>
      <c r="B301">
        <v>-2.6232046380999998</v>
      </c>
      <c r="C301">
        <f t="shared" si="7"/>
        <v>2.0099013381992187E-2</v>
      </c>
    </row>
    <row r="302" spans="1:3" x14ac:dyDescent="0.3">
      <c r="A302">
        <v>2.5819111111099999E-2</v>
      </c>
      <c r="B302">
        <v>-0.280713795604</v>
      </c>
      <c r="C302">
        <f t="shared" si="7"/>
        <v>2.2590900846891995E-2</v>
      </c>
    </row>
    <row r="303" spans="1:3" x14ac:dyDescent="0.3">
      <c r="A303">
        <v>-6.3924478632500004E-2</v>
      </c>
      <c r="B303">
        <v>-1.99854041343</v>
      </c>
      <c r="C303">
        <f t="shared" si="7"/>
        <v>2.4586677211240245E-2</v>
      </c>
    </row>
    <row r="304" spans="1:3" x14ac:dyDescent="0.3">
      <c r="A304">
        <v>2.5819111111099999E-2</v>
      </c>
      <c r="B304">
        <v>-1.6862083011</v>
      </c>
      <c r="C304">
        <f t="shared" si="7"/>
        <v>2.0245745850670096E-2</v>
      </c>
    </row>
    <row r="305" spans="1:3" x14ac:dyDescent="0.3">
      <c r="A305">
        <v>-6.3924478632500004E-2</v>
      </c>
      <c r="B305">
        <v>-1.37387618877</v>
      </c>
      <c r="C305">
        <f t="shared" si="7"/>
        <v>1.585933612903841E-2</v>
      </c>
    </row>
    <row r="306" spans="1:3" x14ac:dyDescent="0.3">
      <c r="A306">
        <v>2.5819111111099999E-2</v>
      </c>
      <c r="B306">
        <v>-0.74921196410299995</v>
      </c>
      <c r="C306">
        <f t="shared" si="7"/>
        <v>4.3100078186110211E-2</v>
      </c>
    </row>
    <row r="307" spans="1:3" x14ac:dyDescent="0.3">
      <c r="A307">
        <v>-6.3924478632500004E-2</v>
      </c>
      <c r="B307">
        <v>-2.1547064695999998</v>
      </c>
      <c r="C307">
        <f t="shared" si="7"/>
        <v>5.387509773266777E-2</v>
      </c>
    </row>
    <row r="308" spans="1:3" x14ac:dyDescent="0.3">
      <c r="A308">
        <v>-4.0954188034299996E-3</v>
      </c>
      <c r="B308">
        <v>-0.74921196410299995</v>
      </c>
      <c r="C308">
        <f t="shared" si="7"/>
        <v>3.9067322332448175E-2</v>
      </c>
    </row>
    <row r="309" spans="1:3" x14ac:dyDescent="0.3">
      <c r="A309">
        <v>-3.4009948717999998E-2</v>
      </c>
      <c r="B309">
        <v>-1.2177101325999999</v>
      </c>
      <c r="C309">
        <f t="shared" si="7"/>
        <v>5.6627839952436969E-2</v>
      </c>
    </row>
    <row r="310" spans="1:3" x14ac:dyDescent="0.3">
      <c r="A310">
        <v>2.5819111111099999E-2</v>
      </c>
      <c r="B310">
        <v>-1.53004224493</v>
      </c>
      <c r="C310">
        <f t="shared" si="7"/>
        <v>4.2195880741698062E-2</v>
      </c>
    </row>
    <row r="311" spans="1:3" x14ac:dyDescent="0.3">
      <c r="A311">
        <v>-3.4009948717999998E-2</v>
      </c>
      <c r="B311">
        <v>-4.3410312559199999</v>
      </c>
      <c r="C311">
        <f t="shared" si="7"/>
        <v>8.8683288449146799E-3</v>
      </c>
    </row>
    <row r="312" spans="1:3" x14ac:dyDescent="0.3">
      <c r="A312">
        <v>2.5819111111099999E-2</v>
      </c>
      <c r="B312">
        <v>0.50011648522600005</v>
      </c>
      <c r="C312">
        <f t="shared" si="7"/>
        <v>1.06583292180314E-2</v>
      </c>
    </row>
    <row r="313" spans="1:3" x14ac:dyDescent="0.3">
      <c r="A313">
        <v>-3.4009948717999998E-2</v>
      </c>
      <c r="B313">
        <v>-1.37387618877</v>
      </c>
      <c r="C313">
        <f t="shared" si="7"/>
        <v>1.0633433073556867E-2</v>
      </c>
    </row>
    <row r="314" spans="1:3" x14ac:dyDescent="0.3">
      <c r="A314">
        <v>2.5819111111099999E-2</v>
      </c>
      <c r="B314">
        <v>-1.37387618877</v>
      </c>
      <c r="C314">
        <f t="shared" si="7"/>
        <v>1.227324926270989E-2</v>
      </c>
    </row>
    <row r="315" spans="1:3" x14ac:dyDescent="0.3">
      <c r="A315">
        <v>-4.0954188034299996E-3</v>
      </c>
      <c r="B315">
        <v>-2.4670385819299998</v>
      </c>
      <c r="C315">
        <f t="shared" si="7"/>
        <v>1.1535029126912642E-2</v>
      </c>
    </row>
    <row r="316" spans="1:3" x14ac:dyDescent="0.3">
      <c r="A316">
        <v>2.5819111111099999E-2</v>
      </c>
      <c r="B316">
        <v>-0.90537802026900005</v>
      </c>
      <c r="C316">
        <f t="shared" si="7"/>
        <v>1.1946932642612365E-2</v>
      </c>
    </row>
    <row r="317" spans="1:3" x14ac:dyDescent="0.3">
      <c r="A317">
        <v>-4.0954188034299996E-3</v>
      </c>
      <c r="B317">
        <v>-2.7793706942599998</v>
      </c>
      <c r="C317">
        <f t="shared" si="7"/>
        <v>1.0196892177560209E-2</v>
      </c>
    </row>
    <row r="318" spans="1:3" x14ac:dyDescent="0.3">
      <c r="A318">
        <v>5.5733641025600002E-2</v>
      </c>
      <c r="B318">
        <v>-0.280713795604</v>
      </c>
      <c r="C318">
        <f t="shared" si="7"/>
        <v>2.3096895389788239E-2</v>
      </c>
    </row>
    <row r="319" spans="1:3" x14ac:dyDescent="0.3">
      <c r="A319">
        <v>-3.4009948717999998E-2</v>
      </c>
      <c r="B319">
        <v>0.81244859755800003</v>
      </c>
      <c r="C319">
        <f t="shared" si="7"/>
        <v>-1.0320899949841842E-4</v>
      </c>
    </row>
    <row r="320" spans="1:3" x14ac:dyDescent="0.3">
      <c r="A320">
        <v>-4.0954188034299996E-3</v>
      </c>
      <c r="B320">
        <v>-1.6862083011</v>
      </c>
      <c r="C320">
        <f t="shared" si="7"/>
        <v>-1.380809261834479E-3</v>
      </c>
    </row>
    <row r="321" spans="1:3" x14ac:dyDescent="0.3">
      <c r="A321">
        <v>-0.123753538462</v>
      </c>
      <c r="B321">
        <v>-3.5602009750899999</v>
      </c>
      <c r="C321">
        <f t="shared" si="7"/>
        <v>1.9639243311925365E-2</v>
      </c>
    </row>
    <row r="322" spans="1:3" x14ac:dyDescent="0.3">
      <c r="A322">
        <v>-6.3924478632500004E-2</v>
      </c>
      <c r="B322">
        <v>-1.0615440764299999</v>
      </c>
      <c r="C322">
        <f t="shared" si="7"/>
        <v>2.5732691894216564E-2</v>
      </c>
    </row>
    <row r="323" spans="1:3" x14ac:dyDescent="0.3">
      <c r="A323">
        <v>-0.153668068376</v>
      </c>
      <c r="B323">
        <v>-0.59304590793599998</v>
      </c>
      <c r="C323">
        <f t="shared" si="7"/>
        <v>1.1402137086356335E-2</v>
      </c>
    </row>
    <row r="324" spans="1:3" x14ac:dyDescent="0.3">
      <c r="A324">
        <v>-9.3839008547000002E-2</v>
      </c>
      <c r="B324">
        <v>-2.6232046380999998</v>
      </c>
      <c r="C324">
        <f t="shared" si="7"/>
        <v>2.7690904353677983E-3</v>
      </c>
    </row>
    <row r="325" spans="1:3" x14ac:dyDescent="0.3">
      <c r="A325">
        <v>-0.153668068376</v>
      </c>
      <c r="B325">
        <v>-3.8725330874199999</v>
      </c>
      <c r="C325">
        <f t="shared" si="7"/>
        <v>7.1670575971410069E-3</v>
      </c>
    </row>
    <row r="326" spans="1:3" x14ac:dyDescent="0.3">
      <c r="A326">
        <v>-9.3839008547000002E-2</v>
      </c>
      <c r="B326">
        <v>-1.84237435726</v>
      </c>
      <c r="C326">
        <f t="shared" si="7"/>
        <v>8.2686001316172441E-3</v>
      </c>
    </row>
    <row r="327" spans="1:3" x14ac:dyDescent="0.3">
      <c r="A327">
        <v>-0.123753538462</v>
      </c>
      <c r="B327">
        <v>-4.3410312559199999</v>
      </c>
      <c r="C327">
        <f t="shared" si="7"/>
        <v>7.8331903389280955E-14</v>
      </c>
    </row>
    <row r="328" spans="1:3" x14ac:dyDescent="0.3">
      <c r="A328">
        <v>-3.4009948717999998E-2</v>
      </c>
      <c r="B328">
        <v>3.1618316727800001E-2</v>
      </c>
      <c r="C328">
        <f t="shared" si="7"/>
        <v>2.3732589758363166E-2</v>
      </c>
    </row>
    <row r="329" spans="1:3" x14ac:dyDescent="0.3">
      <c r="A329">
        <v>-6.3924478632500004E-2</v>
      </c>
      <c r="B329">
        <v>-2.1547064695999998</v>
      </c>
      <c r="C329">
        <f t="shared" si="7"/>
        <v>2.4479987610178961E-2</v>
      </c>
    </row>
    <row r="330" spans="1:3" x14ac:dyDescent="0.3">
      <c r="A330">
        <v>-4.0954188034299996E-3</v>
      </c>
      <c r="B330">
        <v>1.28094676606</v>
      </c>
      <c r="C330">
        <f t="shared" si="7"/>
        <v>2.1039089770109404E-2</v>
      </c>
    </row>
    <row r="331" spans="1:3" x14ac:dyDescent="0.3">
      <c r="A331">
        <v>-4.0954188034299996E-3</v>
      </c>
      <c r="B331">
        <v>-3.5602009750899999</v>
      </c>
      <c r="C331">
        <f t="shared" si="7"/>
        <v>1.249097201430952E-2</v>
      </c>
    </row>
    <row r="332" spans="1:3" x14ac:dyDescent="0.3">
      <c r="A332">
        <v>5.5733641025600002E-2</v>
      </c>
      <c r="B332">
        <v>0.96861465372400002</v>
      </c>
      <c r="C332">
        <f t="shared" si="7"/>
        <v>9.4286415015893306E-3</v>
      </c>
    </row>
    <row r="333" spans="1:3" x14ac:dyDescent="0.3">
      <c r="A333">
        <v>-4.0954188034299996E-3</v>
      </c>
      <c r="B333">
        <v>0.34395042906000001</v>
      </c>
      <c r="C333">
        <f t="shared" si="7"/>
        <v>1.0343191309354604E-2</v>
      </c>
    </row>
    <row r="334" spans="1:3" x14ac:dyDescent="0.3">
      <c r="A334">
        <v>5.5733641025600002E-2</v>
      </c>
      <c r="B334">
        <v>-0.59304590793599998</v>
      </c>
      <c r="C334">
        <f t="shared" si="7"/>
        <v>3.92432067705534E-3</v>
      </c>
    </row>
    <row r="335" spans="1:3" x14ac:dyDescent="0.3">
      <c r="A335">
        <v>2.5819111111099999E-2</v>
      </c>
      <c r="B335">
        <v>-1.37387618877</v>
      </c>
      <c r="C335">
        <f t="shared" si="7"/>
        <v>8.6523679696199358E-3</v>
      </c>
    </row>
    <row r="336" spans="1:3" x14ac:dyDescent="0.3">
      <c r="A336">
        <v>5.5733641025600002E-2</v>
      </c>
      <c r="B336">
        <v>-1.2177101325999999</v>
      </c>
      <c r="C336">
        <f t="shared" si="7"/>
        <v>-3.2078739744942938E-3</v>
      </c>
    </row>
    <row r="337" spans="1:3" x14ac:dyDescent="0.3">
      <c r="A337">
        <v>-4.0954188034299996E-3</v>
      </c>
      <c r="B337">
        <v>0.81244859755800003</v>
      </c>
      <c r="C337">
        <f t="shared" si="7"/>
        <v>-2.4135027572468912E-2</v>
      </c>
    </row>
    <row r="338" spans="1:3" x14ac:dyDescent="0.3">
      <c r="A338">
        <v>2.5819111111099999E-2</v>
      </c>
      <c r="B338">
        <v>-1.99854041343</v>
      </c>
      <c r="C338">
        <f t="shared" si="7"/>
        <v>-1.1485150504012409E-2</v>
      </c>
    </row>
    <row r="339" spans="1:3" x14ac:dyDescent="0.3">
      <c r="A339">
        <v>-3.4009948717999998E-2</v>
      </c>
      <c r="B339">
        <v>0.81244859755800003</v>
      </c>
      <c r="C339">
        <f t="shared" si="7"/>
        <v>-2.0909271107490388E-2</v>
      </c>
    </row>
    <row r="340" spans="1:3" x14ac:dyDescent="0.3">
      <c r="A340">
        <v>2.5819111111099999E-2</v>
      </c>
      <c r="B340">
        <v>-1.84237435726</v>
      </c>
      <c r="C340">
        <f t="shared" si="7"/>
        <v>-1.9203300367980826E-2</v>
      </c>
    </row>
    <row r="341" spans="1:3" x14ac:dyDescent="0.3">
      <c r="A341">
        <v>-6.3924478632500004E-2</v>
      </c>
      <c r="B341">
        <v>0.34395042906000001</v>
      </c>
      <c r="C341">
        <f t="shared" si="7"/>
        <v>-2.1041254656698205E-2</v>
      </c>
    </row>
    <row r="342" spans="1:3" x14ac:dyDescent="0.3">
      <c r="A342">
        <v>-4.0954188034299996E-3</v>
      </c>
      <c r="B342">
        <v>-0.280713795604</v>
      </c>
      <c r="C342">
        <f t="shared" si="7"/>
        <v>-2.7365129007076803E-2</v>
      </c>
    </row>
    <row r="343" spans="1:3" x14ac:dyDescent="0.3">
      <c r="A343">
        <v>-6.3924478632500004E-2</v>
      </c>
      <c r="B343">
        <v>-1.99854041343</v>
      </c>
      <c r="C343">
        <f t="shared" si="7"/>
        <v>-7.9214847125530889E-3</v>
      </c>
    </row>
    <row r="344" spans="1:3" x14ac:dyDescent="0.3">
      <c r="A344">
        <v>-3.4009948717999998E-2</v>
      </c>
      <c r="B344">
        <v>-1.53004224493</v>
      </c>
      <c r="C344">
        <f t="shared" si="7"/>
        <v>-8.7070865022079291E-3</v>
      </c>
    </row>
    <row r="345" spans="1:3" x14ac:dyDescent="0.3">
      <c r="A345">
        <v>-0.123753538462</v>
      </c>
      <c r="B345">
        <v>-1.6862083011</v>
      </c>
      <c r="C345">
        <f t="shared" si="7"/>
        <v>1.6996566937348408E-2</v>
      </c>
    </row>
    <row r="346" spans="1:3" x14ac:dyDescent="0.3">
      <c r="A346">
        <v>-0.123753538462</v>
      </c>
      <c r="B346">
        <v>-2.1547064695999998</v>
      </c>
      <c r="C346">
        <f t="shared" si="7"/>
        <v>5.5338371992228103E-2</v>
      </c>
    </row>
    <row r="347" spans="1:3" x14ac:dyDescent="0.3">
      <c r="A347">
        <v>-0.153668068376</v>
      </c>
      <c r="B347">
        <v>-2.1547064695999998</v>
      </c>
      <c r="C347">
        <f t="shared" si="7"/>
        <v>0.11028976236161175</v>
      </c>
    </row>
    <row r="348" spans="1:3" x14ac:dyDescent="0.3">
      <c r="A348">
        <v>-9.3839008547000002E-2</v>
      </c>
      <c r="B348">
        <v>-2.9355367504299998</v>
      </c>
      <c r="C348">
        <f t="shared" si="7"/>
        <v>2.258179344891011E-2</v>
      </c>
    </row>
    <row r="349" spans="1:3" x14ac:dyDescent="0.3">
      <c r="A349">
        <v>-0.153668068376</v>
      </c>
      <c r="B349">
        <v>-0.90537802026900005</v>
      </c>
      <c r="C349">
        <f t="shared" si="7"/>
        <v>-2.4893828810313996E-2</v>
      </c>
    </row>
    <row r="350" spans="1:3" x14ac:dyDescent="0.3">
      <c r="A350">
        <v>-9.3839008547000002E-2</v>
      </c>
      <c r="B350">
        <v>-1.0615440764299999</v>
      </c>
      <c r="C350">
        <f t="shared" si="7"/>
        <v>-9.7401306633477618E-3</v>
      </c>
    </row>
    <row r="351" spans="1:3" x14ac:dyDescent="0.3">
      <c r="A351">
        <v>-6.3924478632500004E-2</v>
      </c>
      <c r="B351">
        <v>-1.2177101325999999</v>
      </c>
      <c r="C351">
        <f t="shared" ref="C351:C414" si="8">SLOPE(A347:A351,B347:B351)</f>
        <v>-6.2396059617768763E-4</v>
      </c>
    </row>
    <row r="352" spans="1:3" x14ac:dyDescent="0.3">
      <c r="A352">
        <v>-3.4009948717999998E-2</v>
      </c>
      <c r="B352">
        <v>-1.99854041343</v>
      </c>
      <c r="C352">
        <f t="shared" si="8"/>
        <v>-1.8632570774292485E-2</v>
      </c>
    </row>
    <row r="353" spans="1:3" x14ac:dyDescent="0.3">
      <c r="A353">
        <v>-4.0954188034299996E-3</v>
      </c>
      <c r="B353">
        <v>-0.43687985176999999</v>
      </c>
      <c r="C353">
        <f t="shared" si="8"/>
        <v>-5.0409448170544019E-3</v>
      </c>
    </row>
    <row r="354" spans="1:3" x14ac:dyDescent="0.3">
      <c r="A354">
        <v>2.5819111111099999E-2</v>
      </c>
      <c r="B354">
        <v>3.1618316727800001E-2</v>
      </c>
      <c r="C354">
        <f t="shared" si="8"/>
        <v>3.6837673663266721E-2</v>
      </c>
    </row>
    <row r="355" spans="1:3" x14ac:dyDescent="0.3">
      <c r="A355">
        <v>-4.0954188034299996E-3</v>
      </c>
      <c r="B355">
        <v>-3.2478688627599999</v>
      </c>
      <c r="C355">
        <f t="shared" si="8"/>
        <v>7.5795501206477479E-3</v>
      </c>
    </row>
    <row r="356" spans="1:3" x14ac:dyDescent="0.3">
      <c r="A356">
        <v>2.5819111111099999E-2</v>
      </c>
      <c r="B356">
        <v>1.12478070989</v>
      </c>
      <c r="C356">
        <f t="shared" si="8"/>
        <v>1.020584729360823E-2</v>
      </c>
    </row>
    <row r="357" spans="1:3" x14ac:dyDescent="0.3">
      <c r="A357">
        <v>-3.4009948717999998E-2</v>
      </c>
      <c r="B357">
        <v>-0.90537802026900005</v>
      </c>
      <c r="C357">
        <f t="shared" si="8"/>
        <v>7.855041690743074E-3</v>
      </c>
    </row>
    <row r="358" spans="1:3" x14ac:dyDescent="0.3">
      <c r="A358">
        <v>2.5819111111099999E-2</v>
      </c>
      <c r="B358">
        <v>-2.4670385819299998</v>
      </c>
      <c r="C358">
        <f t="shared" si="8"/>
        <v>4.1770032417001134E-3</v>
      </c>
    </row>
    <row r="359" spans="1:3" x14ac:dyDescent="0.3">
      <c r="A359">
        <v>-4.0954188034299996E-3</v>
      </c>
      <c r="B359">
        <v>-1.37387618877</v>
      </c>
      <c r="C359">
        <f t="shared" si="8"/>
        <v>2.5094659788101499E-3</v>
      </c>
    </row>
    <row r="360" spans="1:3" x14ac:dyDescent="0.3">
      <c r="A360">
        <v>2.5819111111099999E-2</v>
      </c>
      <c r="B360">
        <v>-0.74921196410299995</v>
      </c>
      <c r="C360">
        <f t="shared" si="8"/>
        <v>2.4734621627620756E-3</v>
      </c>
    </row>
    <row r="361" spans="1:3" x14ac:dyDescent="0.3">
      <c r="A361">
        <v>2.5819111111099999E-2</v>
      </c>
      <c r="B361">
        <v>1.12478070989</v>
      </c>
      <c r="C361">
        <f t="shared" si="8"/>
        <v>2.473462162762076E-3</v>
      </c>
    </row>
    <row r="362" spans="1:3" x14ac:dyDescent="0.3">
      <c r="A362">
        <v>0.11556270085500001</v>
      </c>
      <c r="B362">
        <v>1.59327887839</v>
      </c>
      <c r="C362">
        <f t="shared" si="8"/>
        <v>1.7742604599333182E-2</v>
      </c>
    </row>
    <row r="363" spans="1:3" x14ac:dyDescent="0.3">
      <c r="A363">
        <v>8.5648170940199997E-2</v>
      </c>
      <c r="B363">
        <v>-0.90537802026900005</v>
      </c>
      <c r="C363">
        <f t="shared" si="8"/>
        <v>1.9473525413787995E-2</v>
      </c>
    </row>
    <row r="364" spans="1:3" x14ac:dyDescent="0.3">
      <c r="A364">
        <v>0.175391760684</v>
      </c>
      <c r="B364">
        <v>3.1549394400500002</v>
      </c>
      <c r="C364">
        <f t="shared" si="8"/>
        <v>2.6627400171182633E-2</v>
      </c>
    </row>
    <row r="365" spans="1:3" x14ac:dyDescent="0.3">
      <c r="A365">
        <v>0.11556270085500001</v>
      </c>
      <c r="B365">
        <v>-1.37387618877</v>
      </c>
      <c r="C365">
        <f t="shared" si="8"/>
        <v>1.1374893750991238E-2</v>
      </c>
    </row>
    <row r="366" spans="1:3" x14ac:dyDescent="0.3">
      <c r="A366">
        <v>0.175391760684</v>
      </c>
      <c r="B366">
        <v>2.6864412715500001</v>
      </c>
      <c r="C366">
        <f t="shared" si="8"/>
        <v>1.6609524964910173E-2</v>
      </c>
    </row>
    <row r="367" spans="1:3" x14ac:dyDescent="0.3">
      <c r="A367">
        <v>0.11556270085500001</v>
      </c>
      <c r="B367">
        <v>1.12478070989</v>
      </c>
      <c r="C367">
        <f t="shared" si="8"/>
        <v>1.7459812945376536E-2</v>
      </c>
    </row>
    <row r="368" spans="1:3" x14ac:dyDescent="0.3">
      <c r="A368">
        <v>0.175391760684</v>
      </c>
      <c r="B368">
        <v>1.43711282222</v>
      </c>
      <c r="C368">
        <f t="shared" si="8"/>
        <v>1.4643118953811398E-2</v>
      </c>
    </row>
    <row r="369" spans="1:3" x14ac:dyDescent="0.3">
      <c r="A369">
        <v>0.11556270085500001</v>
      </c>
      <c r="B369">
        <v>-0.280713795604</v>
      </c>
      <c r="C369">
        <f t="shared" si="8"/>
        <v>1.6182522261498054E-2</v>
      </c>
    </row>
    <row r="370" spans="1:3" x14ac:dyDescent="0.3">
      <c r="A370">
        <v>0.175391760684</v>
      </c>
      <c r="B370">
        <v>3.1618316727800001E-2</v>
      </c>
      <c r="C370">
        <f t="shared" si="8"/>
        <v>1.2283480784773477E-2</v>
      </c>
    </row>
    <row r="371" spans="1:3" x14ac:dyDescent="0.3">
      <c r="A371">
        <v>0.11556270085500001</v>
      </c>
      <c r="B371">
        <v>3.1618316727800001E-2</v>
      </c>
      <c r="C371">
        <f t="shared" si="8"/>
        <v>1.3740296843175719E-2</v>
      </c>
    </row>
    <row r="372" spans="1:3" x14ac:dyDescent="0.3">
      <c r="A372">
        <v>0.175391760684</v>
      </c>
      <c r="B372">
        <v>-0.43687985176999999</v>
      </c>
      <c r="C372">
        <f t="shared" si="8"/>
        <v>1.518945486734617E-2</v>
      </c>
    </row>
    <row r="373" spans="1:3" x14ac:dyDescent="0.3">
      <c r="A373">
        <v>0.175391760684</v>
      </c>
      <c r="B373">
        <v>1.7494449345500001</v>
      </c>
      <c r="C373">
        <f t="shared" si="8"/>
        <v>1.3294100527091082E-2</v>
      </c>
    </row>
    <row r="374" spans="1:3" x14ac:dyDescent="0.3">
      <c r="A374">
        <v>0.29504988034200003</v>
      </c>
      <c r="B374">
        <v>-0.74921196410299995</v>
      </c>
      <c r="C374">
        <f t="shared" si="8"/>
        <v>-2.6507735931172061E-2</v>
      </c>
    </row>
    <row r="375" spans="1:3" x14ac:dyDescent="0.3">
      <c r="A375">
        <v>0.29504988034200003</v>
      </c>
      <c r="B375">
        <v>2.9987733838800001</v>
      </c>
      <c r="C375">
        <f t="shared" si="8"/>
        <v>1.3525893917601632E-2</v>
      </c>
    </row>
    <row r="376" spans="1:3" x14ac:dyDescent="0.3">
      <c r="A376">
        <v>0.38479347008499998</v>
      </c>
      <c r="B376">
        <v>2.3741091592200001</v>
      </c>
      <c r="C376">
        <f t="shared" si="8"/>
        <v>2.0500417706455207E-2</v>
      </c>
    </row>
    <row r="377" spans="1:3" x14ac:dyDescent="0.3">
      <c r="A377">
        <v>0.38479347008499998</v>
      </c>
      <c r="B377">
        <v>2.2179431030500001</v>
      </c>
      <c r="C377">
        <f t="shared" si="8"/>
        <v>1.1888910456063672E-2</v>
      </c>
    </row>
    <row r="378" spans="1:3" x14ac:dyDescent="0.3">
      <c r="A378">
        <v>0.44462252991500001</v>
      </c>
      <c r="B378">
        <v>5.3412642263699999</v>
      </c>
      <c r="C378">
        <f t="shared" si="8"/>
        <v>2.1590706519784886E-2</v>
      </c>
    </row>
    <row r="379" spans="1:3" x14ac:dyDescent="0.3">
      <c r="A379">
        <v>0.41470800000000002</v>
      </c>
      <c r="B379">
        <v>1.9056109907200001</v>
      </c>
      <c r="C379">
        <f t="shared" si="8"/>
        <v>1.3995507529269095E-2</v>
      </c>
    </row>
    <row r="380" spans="1:3" x14ac:dyDescent="0.3">
      <c r="A380">
        <v>0.41470800000000002</v>
      </c>
      <c r="B380">
        <v>4.4042678893799998</v>
      </c>
      <c r="C380">
        <f t="shared" si="8"/>
        <v>1.2797054066119683E-2</v>
      </c>
    </row>
    <row r="381" spans="1:3" x14ac:dyDescent="0.3">
      <c r="A381">
        <v>0.35487894017100002</v>
      </c>
      <c r="B381">
        <v>2.3741091592200001</v>
      </c>
      <c r="C381">
        <f t="shared" si="8"/>
        <v>1.5596409642985778E-2</v>
      </c>
    </row>
    <row r="382" spans="1:3" x14ac:dyDescent="0.3">
      <c r="A382">
        <v>0.35487894017100002</v>
      </c>
      <c r="B382">
        <v>2.5302752153800001</v>
      </c>
      <c r="C382">
        <f t="shared" si="8"/>
        <v>1.8623490574337223E-2</v>
      </c>
    </row>
    <row r="383" spans="1:3" x14ac:dyDescent="0.3">
      <c r="A383">
        <v>0.32496441025599998</v>
      </c>
      <c r="B383">
        <v>2.6864412715500001</v>
      </c>
      <c r="C383">
        <f t="shared" si="8"/>
        <v>1.3095644846543271E-2</v>
      </c>
    </row>
    <row r="384" spans="1:3" x14ac:dyDescent="0.3">
      <c r="A384">
        <v>0.32496441025599998</v>
      </c>
      <c r="B384">
        <v>3.1618316727800001E-2</v>
      </c>
      <c r="C384">
        <f t="shared" si="8"/>
        <v>1.8732899245128044E-2</v>
      </c>
    </row>
    <row r="385" spans="1:3" x14ac:dyDescent="0.3">
      <c r="A385">
        <v>0.32496441025599998</v>
      </c>
      <c r="B385">
        <v>3.9357697208800002</v>
      </c>
      <c r="C385">
        <f t="shared" si="8"/>
        <v>1.0473895063535747E-3</v>
      </c>
    </row>
    <row r="386" spans="1:3" x14ac:dyDescent="0.3">
      <c r="A386">
        <v>0.35487894017100002</v>
      </c>
      <c r="B386">
        <v>2.8426073277200001</v>
      </c>
      <c r="C386">
        <f t="shared" si="8"/>
        <v>2.035422818732968E-3</v>
      </c>
    </row>
    <row r="387" spans="1:3" x14ac:dyDescent="0.3">
      <c r="A387">
        <v>0.38479347008499998</v>
      </c>
      <c r="B387">
        <v>2.9987733838800001</v>
      </c>
      <c r="C387">
        <f t="shared" si="8"/>
        <v>4.6960683187724159E-3</v>
      </c>
    </row>
    <row r="388" spans="1:3" x14ac:dyDescent="0.3">
      <c r="A388">
        <v>0.38479347008499998</v>
      </c>
      <c r="B388">
        <v>1.12478070989</v>
      </c>
      <c r="C388">
        <f t="shared" si="8"/>
        <v>4.7088471744771877E-4</v>
      </c>
    </row>
    <row r="389" spans="1:3" x14ac:dyDescent="0.3">
      <c r="A389">
        <v>0.35487894017100002</v>
      </c>
      <c r="B389">
        <v>3.9357697208800002</v>
      </c>
      <c r="C389">
        <f t="shared" si="8"/>
        <v>-1.5727375803779579E-2</v>
      </c>
    </row>
    <row r="390" spans="1:3" x14ac:dyDescent="0.3">
      <c r="A390">
        <v>0.35487894017100002</v>
      </c>
      <c r="B390">
        <v>0.96861465372400002</v>
      </c>
      <c r="C390">
        <f t="shared" si="8"/>
        <v>-2.8378652303232355E-3</v>
      </c>
    </row>
    <row r="391" spans="1:3" x14ac:dyDescent="0.3">
      <c r="A391">
        <v>0.38479347008499998</v>
      </c>
      <c r="B391">
        <v>4.4042678893799998</v>
      </c>
      <c r="C391">
        <f t="shared" si="8"/>
        <v>1.4016285588690286E-3</v>
      </c>
    </row>
    <row r="392" spans="1:3" x14ac:dyDescent="0.3">
      <c r="A392">
        <v>0.35487894017100002</v>
      </c>
      <c r="B392">
        <v>1.59327887839</v>
      </c>
      <c r="C392">
        <f t="shared" si="8"/>
        <v>2.0081065497053723E-3</v>
      </c>
    </row>
    <row r="393" spans="1:3" x14ac:dyDescent="0.3">
      <c r="A393">
        <v>0.38479347008499998</v>
      </c>
      <c r="B393">
        <v>2.8426073277200001</v>
      </c>
      <c r="C393">
        <f t="shared" si="8"/>
        <v>6.0400509969450265E-3</v>
      </c>
    </row>
    <row r="394" spans="1:3" x14ac:dyDescent="0.3">
      <c r="A394">
        <v>0.38479347008499998</v>
      </c>
      <c r="B394">
        <v>3.1549394400500002</v>
      </c>
      <c r="C394">
        <f t="shared" si="8"/>
        <v>1.0755812737862967E-2</v>
      </c>
    </row>
    <row r="395" spans="1:3" x14ac:dyDescent="0.3">
      <c r="A395">
        <v>0.44462252991500001</v>
      </c>
      <c r="B395">
        <v>2.5302752153800001</v>
      </c>
      <c r="C395">
        <f t="shared" si="8"/>
        <v>4.0280446899456672E-3</v>
      </c>
    </row>
    <row r="396" spans="1:3" x14ac:dyDescent="0.3">
      <c r="A396">
        <v>0.44462252991500001</v>
      </c>
      <c r="B396">
        <v>3.7796036647100002</v>
      </c>
      <c r="C396">
        <f t="shared" si="8"/>
        <v>3.0734715787675889E-2</v>
      </c>
    </row>
    <row r="397" spans="1:3" x14ac:dyDescent="0.3">
      <c r="A397">
        <v>0.47453705982900002</v>
      </c>
      <c r="B397">
        <v>3.6234376085500002</v>
      </c>
      <c r="C397">
        <f t="shared" si="8"/>
        <v>3.2496090695720903E-2</v>
      </c>
    </row>
    <row r="398" spans="1:3" x14ac:dyDescent="0.3">
      <c r="A398">
        <v>0.53436611965799996</v>
      </c>
      <c r="B398">
        <v>4.8727660578799998</v>
      </c>
      <c r="C398">
        <f t="shared" si="8"/>
        <v>4.7421005314835778E-2</v>
      </c>
    </row>
    <row r="399" spans="1:3" x14ac:dyDescent="0.3">
      <c r="A399">
        <v>0.62410970940199995</v>
      </c>
      <c r="B399">
        <v>5.8097623948699999</v>
      </c>
      <c r="C399">
        <f t="shared" si="8"/>
        <v>5.6252892703640589E-2</v>
      </c>
    </row>
    <row r="400" spans="1:3" x14ac:dyDescent="0.3">
      <c r="A400">
        <v>0.65402423931599996</v>
      </c>
      <c r="B400">
        <v>5.0289321140399998</v>
      </c>
      <c r="C400">
        <f t="shared" si="8"/>
        <v>8.6842399195791647E-2</v>
      </c>
    </row>
    <row r="401" spans="1:3" x14ac:dyDescent="0.3">
      <c r="A401">
        <v>0.77368235897399995</v>
      </c>
      <c r="B401">
        <v>7.0590908442</v>
      </c>
      <c r="C401">
        <f t="shared" si="8"/>
        <v>8.456989336751515E-2</v>
      </c>
    </row>
    <row r="402" spans="1:3" x14ac:dyDescent="0.3">
      <c r="A402">
        <v>0.83351141880299995</v>
      </c>
      <c r="B402">
        <v>7.83992112503</v>
      </c>
      <c r="C402">
        <f t="shared" si="8"/>
        <v>8.6689532766732288E-2</v>
      </c>
    </row>
    <row r="403" spans="1:3" x14ac:dyDescent="0.3">
      <c r="A403">
        <v>0.86342594871800005</v>
      </c>
      <c r="B403">
        <v>6.2782605633699999</v>
      </c>
      <c r="C403">
        <f t="shared" si="8"/>
        <v>6.903092604738395E-2</v>
      </c>
    </row>
    <row r="404" spans="1:3" x14ac:dyDescent="0.3">
      <c r="A404">
        <v>0.92325500854700004</v>
      </c>
      <c r="B404">
        <v>7.37142295653</v>
      </c>
      <c r="C404">
        <f t="shared" si="8"/>
        <v>6.7641973813107284E-2</v>
      </c>
    </row>
    <row r="405" spans="1:3" x14ac:dyDescent="0.3">
      <c r="A405">
        <v>0.98308406837600004</v>
      </c>
      <c r="B405">
        <v>8.4645853496899992</v>
      </c>
      <c r="C405">
        <f t="shared" si="8"/>
        <v>5.2902623044207259E-2</v>
      </c>
    </row>
    <row r="406" spans="1:3" x14ac:dyDescent="0.3">
      <c r="A406">
        <v>0.95316953846200003</v>
      </c>
      <c r="B406">
        <v>10.4947440799</v>
      </c>
      <c r="C406">
        <f t="shared" si="8"/>
        <v>2.3013445979248846E-2</v>
      </c>
    </row>
    <row r="407" spans="1:3" x14ac:dyDescent="0.3">
      <c r="A407">
        <v>0.95316953846200003</v>
      </c>
      <c r="B407">
        <v>9.0892495743600001</v>
      </c>
      <c r="C407">
        <f t="shared" si="8"/>
        <v>2.091496036081698E-2</v>
      </c>
    </row>
    <row r="408" spans="1:3" x14ac:dyDescent="0.3">
      <c r="A408">
        <v>0.95316953846200003</v>
      </c>
      <c r="B408">
        <v>6.4344266195399999</v>
      </c>
      <c r="C408">
        <f t="shared" si="8"/>
        <v>3.3422016982387818E-3</v>
      </c>
    </row>
    <row r="409" spans="1:3" x14ac:dyDescent="0.3">
      <c r="A409">
        <v>0.95316953846200003</v>
      </c>
      <c r="B409">
        <v>8.9330835181899992</v>
      </c>
      <c r="C409">
        <f t="shared" si="8"/>
        <v>-7.5928160893561883E-4</v>
      </c>
    </row>
    <row r="410" spans="1:3" x14ac:dyDescent="0.3">
      <c r="A410">
        <v>0.95316953846200003</v>
      </c>
      <c r="B410">
        <v>6.74675873187</v>
      </c>
      <c r="C410">
        <f t="shared" si="8"/>
        <v>0</v>
      </c>
    </row>
    <row r="411" spans="1:3" x14ac:dyDescent="0.3">
      <c r="A411">
        <v>0.95316953846200003</v>
      </c>
      <c r="B411">
        <v>9.8700798551899993</v>
      </c>
      <c r="C411">
        <f t="shared" si="8"/>
        <v>0</v>
      </c>
    </row>
    <row r="412" spans="1:3" x14ac:dyDescent="0.3">
      <c r="A412">
        <v>0.95316953846200003</v>
      </c>
      <c r="B412">
        <v>6.5905926757</v>
      </c>
      <c r="C412">
        <f t="shared" si="8"/>
        <v>0</v>
      </c>
    </row>
    <row r="413" spans="1:3" x14ac:dyDescent="0.3">
      <c r="A413">
        <v>0.98308406837600004</v>
      </c>
      <c r="B413">
        <v>9.5577477428600002</v>
      </c>
      <c r="C413">
        <f t="shared" si="8"/>
        <v>3.7278843407186754E-3</v>
      </c>
    </row>
    <row r="414" spans="1:3" x14ac:dyDescent="0.3">
      <c r="A414">
        <v>0.95316953846200003</v>
      </c>
      <c r="B414">
        <v>7.21525690037</v>
      </c>
      <c r="C414">
        <f t="shared" si="8"/>
        <v>4.6269541798527949E-3</v>
      </c>
    </row>
    <row r="415" spans="1:3" x14ac:dyDescent="0.3">
      <c r="A415">
        <v>1.0129985982900001</v>
      </c>
      <c r="B415">
        <v>8.9330835181899992</v>
      </c>
      <c r="C415">
        <f t="shared" ref="C415:C478" si="9">SLOPE(A411:A415,B411:B415)</f>
        <v>7.5119961978577796E-3</v>
      </c>
    </row>
    <row r="416" spans="1:3" x14ac:dyDescent="0.3">
      <c r="A416">
        <v>1.0129985982900001</v>
      </c>
      <c r="B416">
        <v>8.4645853496899992</v>
      </c>
      <c r="C416">
        <f t="shared" si="9"/>
        <v>1.7909698252209071E-2</v>
      </c>
    </row>
    <row r="417" spans="1:3" x14ac:dyDescent="0.3">
      <c r="A417">
        <v>1.0429131282099999</v>
      </c>
      <c r="B417">
        <v>9.5577477428600002</v>
      </c>
      <c r="C417">
        <f t="shared" si="9"/>
        <v>2.4253848190510081E-2</v>
      </c>
    </row>
    <row r="418" spans="1:3" x14ac:dyDescent="0.3">
      <c r="A418">
        <v>1.0129985982900001</v>
      </c>
      <c r="B418">
        <v>9.2454156305299993</v>
      </c>
      <c r="C418">
        <f t="shared" si="9"/>
        <v>3.4066793254585497E-2</v>
      </c>
    </row>
    <row r="419" spans="1:3" x14ac:dyDescent="0.3">
      <c r="A419">
        <v>1.0429131282099999</v>
      </c>
      <c r="B419">
        <v>8.9330835181899992</v>
      </c>
      <c r="C419">
        <f t="shared" si="9"/>
        <v>1.9718990023083117E-2</v>
      </c>
    </row>
    <row r="420" spans="1:3" x14ac:dyDescent="0.3">
      <c r="A420">
        <v>1.0429131282099999</v>
      </c>
      <c r="B420">
        <v>9.4015816866899993</v>
      </c>
      <c r="C420">
        <f t="shared" si="9"/>
        <v>2.1145781508986227E-2</v>
      </c>
    </row>
    <row r="421" spans="1:3" x14ac:dyDescent="0.3">
      <c r="A421">
        <v>1.07282765812</v>
      </c>
      <c r="B421">
        <v>8.9330835181899992</v>
      </c>
      <c r="C421">
        <f t="shared" si="9"/>
        <v>-2.9930609848176963E-2</v>
      </c>
    </row>
    <row r="422" spans="1:3" x14ac:dyDescent="0.3">
      <c r="A422">
        <v>1.0429131282099999</v>
      </c>
      <c r="B422">
        <v>10.0262459114</v>
      </c>
      <c r="C422">
        <f t="shared" si="9"/>
        <v>-1.1539512228689854E-2</v>
      </c>
    </row>
    <row r="423" spans="1:3" x14ac:dyDescent="0.3">
      <c r="A423">
        <v>1.07282765812</v>
      </c>
      <c r="B423">
        <v>9.0892495743600001</v>
      </c>
      <c r="C423">
        <f t="shared" si="9"/>
        <v>-1.871523190333961E-2</v>
      </c>
    </row>
    <row r="424" spans="1:3" x14ac:dyDescent="0.3">
      <c r="A424">
        <v>1.07282765812</v>
      </c>
      <c r="B424">
        <v>9.4015816866899993</v>
      </c>
      <c r="C424">
        <f t="shared" si="9"/>
        <v>-2.9265485182295142E-2</v>
      </c>
    </row>
    <row r="425" spans="1:3" x14ac:dyDescent="0.3">
      <c r="A425">
        <v>1.13265671795</v>
      </c>
      <c r="B425">
        <v>9.5577477428600002</v>
      </c>
      <c r="C425">
        <f t="shared" si="9"/>
        <v>-1.2770393533480298E-2</v>
      </c>
    </row>
    <row r="426" spans="1:3" x14ac:dyDescent="0.3">
      <c r="A426">
        <v>1.1027421880299999</v>
      </c>
      <c r="B426">
        <v>10.0262459114</v>
      </c>
      <c r="C426">
        <f t="shared" si="9"/>
        <v>-5.6339971493929953E-3</v>
      </c>
    </row>
    <row r="427" spans="1:3" x14ac:dyDescent="0.3">
      <c r="A427">
        <v>1.07282765812</v>
      </c>
      <c r="B427">
        <v>9.4015816866899993</v>
      </c>
      <c r="C427">
        <f t="shared" si="9"/>
        <v>4.1902853784214544E-2</v>
      </c>
    </row>
    <row r="428" spans="1:3" x14ac:dyDescent="0.3">
      <c r="A428">
        <v>1.07282765812</v>
      </c>
      <c r="B428">
        <v>9.2454156305299993</v>
      </c>
      <c r="C428">
        <f t="shared" si="9"/>
        <v>4.659467911007463E-2</v>
      </c>
    </row>
    <row r="429" spans="1:3" x14ac:dyDescent="0.3">
      <c r="A429">
        <v>1.07282765812</v>
      </c>
      <c r="B429">
        <v>9.0892495743600001</v>
      </c>
      <c r="C429">
        <f t="shared" si="9"/>
        <v>4.337114785252439E-2</v>
      </c>
    </row>
    <row r="430" spans="1:3" x14ac:dyDescent="0.3">
      <c r="A430">
        <v>1.0129985982900001</v>
      </c>
      <c r="B430">
        <v>9.0892495743600001</v>
      </c>
      <c r="C430">
        <f t="shared" si="9"/>
        <v>6.0247421112870625E-2</v>
      </c>
    </row>
    <row r="431" spans="1:3" x14ac:dyDescent="0.3">
      <c r="A431">
        <v>1.0429131282099999</v>
      </c>
      <c r="B431">
        <v>8.6207514058600001</v>
      </c>
      <c r="C431">
        <f t="shared" si="9"/>
        <v>4.1047693504304157E-2</v>
      </c>
    </row>
    <row r="432" spans="1:3" x14ac:dyDescent="0.3">
      <c r="A432">
        <v>1.0129985982900001</v>
      </c>
      <c r="B432">
        <v>8.4645853496899992</v>
      </c>
      <c r="C432">
        <f t="shared" si="9"/>
        <v>5.0945718893471562E-2</v>
      </c>
    </row>
    <row r="433" spans="1:3" x14ac:dyDescent="0.3">
      <c r="A433">
        <v>1.0429131282099999</v>
      </c>
      <c r="B433">
        <v>8.3084192935299992</v>
      </c>
      <c r="C433">
        <f t="shared" si="9"/>
        <v>1.4457049282296353E-2</v>
      </c>
    </row>
    <row r="434" spans="1:3" x14ac:dyDescent="0.3">
      <c r="A434">
        <v>1.0429131282099999</v>
      </c>
      <c r="B434">
        <v>8.4645853496899992</v>
      </c>
      <c r="C434">
        <f t="shared" si="9"/>
        <v>-3.1063119418803704E-2</v>
      </c>
    </row>
    <row r="435" spans="1:3" x14ac:dyDescent="0.3">
      <c r="A435">
        <v>1.07282765812</v>
      </c>
      <c r="B435">
        <v>8.4645853496899992</v>
      </c>
      <c r="C435">
        <f t="shared" si="9"/>
        <v>4.1006782742911629E-22</v>
      </c>
    </row>
    <row r="436" spans="1:3" x14ac:dyDescent="0.3">
      <c r="A436">
        <v>1.1027421880299999</v>
      </c>
      <c r="B436">
        <v>8.7769174620299992</v>
      </c>
      <c r="C436">
        <f t="shared" si="9"/>
        <v>0.14366692726780508</v>
      </c>
    </row>
    <row r="437" spans="1:3" x14ac:dyDescent="0.3">
      <c r="A437">
        <v>1.13265671795</v>
      </c>
      <c r="B437">
        <v>9.2454156305299993</v>
      </c>
      <c r="C437">
        <f t="shared" si="9"/>
        <v>9.9138581397569342E-2</v>
      </c>
    </row>
    <row r="438" spans="1:3" x14ac:dyDescent="0.3">
      <c r="A438">
        <v>1.1027421880299999</v>
      </c>
      <c r="B438">
        <v>9.0892495743600001</v>
      </c>
      <c r="C438">
        <f t="shared" si="9"/>
        <v>8.6568533103514103E-2</v>
      </c>
    </row>
    <row r="439" spans="1:3" x14ac:dyDescent="0.3">
      <c r="A439">
        <v>1.1027421880299999</v>
      </c>
      <c r="B439">
        <v>8.9330835181899992</v>
      </c>
      <c r="C439">
        <f t="shared" si="9"/>
        <v>6.4714832110507284E-2</v>
      </c>
    </row>
    <row r="440" spans="1:3" x14ac:dyDescent="0.3">
      <c r="A440">
        <v>1.0429131282099999</v>
      </c>
      <c r="B440">
        <v>8.4645853496899992</v>
      </c>
      <c r="C440">
        <f t="shared" si="9"/>
        <v>0.10095513808702793</v>
      </c>
    </row>
    <row r="441" spans="1:3" x14ac:dyDescent="0.3">
      <c r="A441">
        <v>1.0429131282099999</v>
      </c>
      <c r="B441">
        <v>7.83992112503</v>
      </c>
      <c r="C441">
        <f t="shared" si="9"/>
        <v>6.40920126686918E-2</v>
      </c>
    </row>
    <row r="442" spans="1:3" x14ac:dyDescent="0.3">
      <c r="A442">
        <v>0.98308406837600004</v>
      </c>
      <c r="B442">
        <v>8.4645853496899992</v>
      </c>
      <c r="C442">
        <f t="shared" si="9"/>
        <v>6.2548866293932776E-2</v>
      </c>
    </row>
    <row r="443" spans="1:3" x14ac:dyDescent="0.3">
      <c r="A443">
        <v>0.98308406837600004</v>
      </c>
      <c r="B443">
        <v>7.5275890127</v>
      </c>
      <c r="C443">
        <f t="shared" si="9"/>
        <v>5.686815871509894E-2</v>
      </c>
    </row>
    <row r="444" spans="1:3" x14ac:dyDescent="0.3">
      <c r="A444">
        <v>0.92325500854700004</v>
      </c>
      <c r="B444">
        <v>7.5275890127</v>
      </c>
      <c r="C444">
        <f t="shared" si="9"/>
        <v>5.4135363907624946E-2</v>
      </c>
    </row>
    <row r="445" spans="1:3" x14ac:dyDescent="0.3">
      <c r="A445">
        <v>0.92325500854700004</v>
      </c>
      <c r="B445">
        <v>7.21525690037</v>
      </c>
      <c r="C445">
        <f t="shared" si="9"/>
        <v>5.4135363906232935E-2</v>
      </c>
    </row>
    <row r="446" spans="1:3" x14ac:dyDescent="0.3">
      <c r="A446">
        <v>0.86342594871800005</v>
      </c>
      <c r="B446">
        <v>6.74675873187</v>
      </c>
      <c r="C446">
        <f t="shared" si="9"/>
        <v>6.6216855375346606E-2</v>
      </c>
    </row>
    <row r="447" spans="1:3" x14ac:dyDescent="0.3">
      <c r="A447">
        <v>0.86342594871800005</v>
      </c>
      <c r="B447">
        <v>5.8097623948699999</v>
      </c>
      <c r="C447">
        <f t="shared" si="9"/>
        <v>5.5758056286431303E-2</v>
      </c>
    </row>
    <row r="448" spans="1:3" x14ac:dyDescent="0.3">
      <c r="A448">
        <v>0.77368235897399995</v>
      </c>
      <c r="B448">
        <v>5.9659284510399999</v>
      </c>
      <c r="C448">
        <f t="shared" si="9"/>
        <v>6.4948138802019134E-2</v>
      </c>
    </row>
    <row r="449" spans="1:3" x14ac:dyDescent="0.3">
      <c r="A449">
        <v>0.80359688888900005</v>
      </c>
      <c r="B449">
        <v>4.7166000017099998</v>
      </c>
      <c r="C449">
        <f t="shared" si="9"/>
        <v>4.369710255223954E-2</v>
      </c>
    </row>
    <row r="450" spans="1:3" x14ac:dyDescent="0.3">
      <c r="A450">
        <v>0.71385329914499995</v>
      </c>
      <c r="B450">
        <v>4.8727660578799998</v>
      </c>
      <c r="C450">
        <f t="shared" si="9"/>
        <v>4.8389557390398887E-2</v>
      </c>
    </row>
    <row r="451" spans="1:3" x14ac:dyDescent="0.3">
      <c r="A451">
        <v>0.74376782906000005</v>
      </c>
      <c r="B451">
        <v>5.1850981702099999</v>
      </c>
      <c r="C451">
        <f t="shared" si="9"/>
        <v>4.6003583015358722E-2</v>
      </c>
    </row>
    <row r="452" spans="1:3" x14ac:dyDescent="0.3">
      <c r="A452">
        <v>0.71385329914499995</v>
      </c>
      <c r="B452">
        <v>6.5905926757</v>
      </c>
      <c r="C452">
        <f t="shared" si="9"/>
        <v>-1.826116585515947E-2</v>
      </c>
    </row>
    <row r="453" spans="1:3" x14ac:dyDescent="0.3">
      <c r="A453">
        <v>0.71385329914499995</v>
      </c>
      <c r="B453">
        <v>4.2481018332099998</v>
      </c>
      <c r="C453">
        <f t="shared" si="9"/>
        <v>-1.0971468131362265E-2</v>
      </c>
    </row>
    <row r="454" spans="1:3" x14ac:dyDescent="0.3">
      <c r="A454">
        <v>0.65402423931599996</v>
      </c>
      <c r="B454">
        <v>5.1850981702099999</v>
      </c>
      <c r="C454">
        <f t="shared" si="9"/>
        <v>3.1714553483257147E-4</v>
      </c>
    </row>
    <row r="455" spans="1:3" x14ac:dyDescent="0.3">
      <c r="A455">
        <v>0.71385329914499995</v>
      </c>
      <c r="B455">
        <v>4.4042678893799998</v>
      </c>
      <c r="C455">
        <f t="shared" si="9"/>
        <v>-5.4265128343088641E-4</v>
      </c>
    </row>
    <row r="456" spans="1:3" x14ac:dyDescent="0.3">
      <c r="A456">
        <v>0.59419517948699996</v>
      </c>
      <c r="B456">
        <v>3.6234376085500002</v>
      </c>
      <c r="C456">
        <f t="shared" si="9"/>
        <v>2.3001084043411158E-2</v>
      </c>
    </row>
    <row r="457" spans="1:3" x14ac:dyDescent="0.3">
      <c r="A457">
        <v>0.65402423931599996</v>
      </c>
      <c r="B457">
        <v>3.7796036647100002</v>
      </c>
      <c r="C457">
        <f t="shared" si="9"/>
        <v>3.0896113394827687E-2</v>
      </c>
    </row>
    <row r="458" spans="1:3" x14ac:dyDescent="0.3">
      <c r="A458">
        <v>0.59419517948699996</v>
      </c>
      <c r="B458">
        <v>4.2481018332099998</v>
      </c>
      <c r="C458">
        <f t="shared" si="9"/>
        <v>3.0896113394985967E-2</v>
      </c>
    </row>
    <row r="459" spans="1:3" x14ac:dyDescent="0.3">
      <c r="A459">
        <v>0.65402423931599996</v>
      </c>
      <c r="B459">
        <v>3.7796036647100002</v>
      </c>
      <c r="C459">
        <f t="shared" si="9"/>
        <v>6.5210520186724047E-2</v>
      </c>
    </row>
    <row r="460" spans="1:3" x14ac:dyDescent="0.3">
      <c r="A460">
        <v>0.59419517948699996</v>
      </c>
      <c r="B460">
        <v>4.0919357770499998</v>
      </c>
      <c r="C460">
        <f t="shared" si="9"/>
        <v>-5.6757304608389396E-2</v>
      </c>
    </row>
    <row r="461" spans="1:3" x14ac:dyDescent="0.3">
      <c r="A461">
        <v>0.65402423931599996</v>
      </c>
      <c r="B461">
        <v>4.7166000017099998</v>
      </c>
      <c r="C461">
        <f t="shared" si="9"/>
        <v>-9.2688340188689863E-3</v>
      </c>
    </row>
    <row r="462" spans="1:3" x14ac:dyDescent="0.3">
      <c r="A462">
        <v>0.62410970940199995</v>
      </c>
      <c r="B462">
        <v>5.1850981702099999</v>
      </c>
      <c r="C462">
        <f t="shared" si="9"/>
        <v>3.8311180611360486E-3</v>
      </c>
    </row>
    <row r="463" spans="1:3" x14ac:dyDescent="0.3">
      <c r="A463">
        <v>0.68393876923100005</v>
      </c>
      <c r="B463">
        <v>4.5604339455399998</v>
      </c>
      <c r="C463">
        <f t="shared" si="9"/>
        <v>3.1147301308376524E-3</v>
      </c>
    </row>
    <row r="464" spans="1:3" x14ac:dyDescent="0.3">
      <c r="A464">
        <v>0.62410970940199995</v>
      </c>
      <c r="B464">
        <v>4.4042678893799998</v>
      </c>
      <c r="C464">
        <f t="shared" si="9"/>
        <v>2.5731389961571909E-2</v>
      </c>
    </row>
    <row r="465" spans="1:3" x14ac:dyDescent="0.3">
      <c r="A465">
        <v>0.68393876923100005</v>
      </c>
      <c r="B465">
        <v>5.1850981702099999</v>
      </c>
      <c r="C465">
        <f t="shared" si="9"/>
        <v>9.0356558038889936E-3</v>
      </c>
    </row>
    <row r="466" spans="1:3" x14ac:dyDescent="0.3">
      <c r="A466">
        <v>0.62410970940199995</v>
      </c>
      <c r="B466">
        <v>5.1850981702099999</v>
      </c>
      <c r="C466">
        <f t="shared" si="9"/>
        <v>-6.1792226793183471E-3</v>
      </c>
    </row>
    <row r="467" spans="1:3" x14ac:dyDescent="0.3">
      <c r="A467">
        <v>0.68393876923100005</v>
      </c>
      <c r="B467">
        <v>3.7796036647100002</v>
      </c>
      <c r="C467">
        <f t="shared" si="9"/>
        <v>-1.4735069465409126E-2</v>
      </c>
    </row>
    <row r="468" spans="1:3" x14ac:dyDescent="0.3">
      <c r="A468">
        <v>0.62410970940199995</v>
      </c>
      <c r="B468">
        <v>6.1220945071999999</v>
      </c>
      <c r="C468">
        <f t="shared" si="9"/>
        <v>-1.7198517611247466E-2</v>
      </c>
    </row>
    <row r="469" spans="1:3" x14ac:dyDescent="0.3">
      <c r="A469">
        <v>0.65402423931599996</v>
      </c>
      <c r="B469">
        <v>4.2481018332099998</v>
      </c>
      <c r="C469">
        <f t="shared" si="9"/>
        <v>-2.1003936737719477E-2</v>
      </c>
    </row>
    <row r="470" spans="1:3" x14ac:dyDescent="0.3">
      <c r="A470">
        <v>0.62410970940199995</v>
      </c>
      <c r="B470">
        <v>3.9357697208800002</v>
      </c>
      <c r="C470">
        <f t="shared" si="9"/>
        <v>-1.6604720239175853E-2</v>
      </c>
    </row>
    <row r="471" spans="1:3" x14ac:dyDescent="0.3">
      <c r="A471">
        <v>0.65402423931599996</v>
      </c>
      <c r="B471">
        <v>6.90292478803</v>
      </c>
      <c r="C471">
        <f t="shared" si="9"/>
        <v>-4.7483627721652769E-3</v>
      </c>
    </row>
    <row r="472" spans="1:3" x14ac:dyDescent="0.3">
      <c r="A472">
        <v>0.59419517948699996</v>
      </c>
      <c r="B472">
        <v>1.7494449345500001</v>
      </c>
      <c r="C472">
        <f t="shared" si="9"/>
        <v>8.8216534299244646E-3</v>
      </c>
    </row>
    <row r="473" spans="1:3" x14ac:dyDescent="0.3">
      <c r="A473">
        <v>0.65402423931599996</v>
      </c>
      <c r="B473">
        <v>4.8727660578799998</v>
      </c>
      <c r="C473">
        <f t="shared" si="9"/>
        <v>1.2176316280454395E-2</v>
      </c>
    </row>
    <row r="474" spans="1:3" x14ac:dyDescent="0.3">
      <c r="A474">
        <v>0.59419517948699996</v>
      </c>
      <c r="B474">
        <v>4.5604339455399998</v>
      </c>
      <c r="C474">
        <f t="shared" si="9"/>
        <v>1.1887334409069802E-2</v>
      </c>
    </row>
    <row r="475" spans="1:3" x14ac:dyDescent="0.3">
      <c r="A475">
        <v>0.68393876923100005</v>
      </c>
      <c r="B475">
        <v>5.8097623948699999</v>
      </c>
      <c r="C475">
        <f t="shared" si="9"/>
        <v>1.5205853964083679E-2</v>
      </c>
    </row>
    <row r="476" spans="1:3" x14ac:dyDescent="0.3">
      <c r="A476">
        <v>0.59419517948699996</v>
      </c>
      <c r="B476">
        <v>4.0919357770499998</v>
      </c>
      <c r="C476">
        <f t="shared" si="9"/>
        <v>1.9826646016284932E-2</v>
      </c>
    </row>
    <row r="477" spans="1:3" x14ac:dyDescent="0.3">
      <c r="A477">
        <v>0.68393876923100005</v>
      </c>
      <c r="B477">
        <v>5.6535963387099999</v>
      </c>
      <c r="C477">
        <f t="shared" si="9"/>
        <v>5.8702615451026417E-2</v>
      </c>
    </row>
    <row r="478" spans="1:3" x14ac:dyDescent="0.3">
      <c r="A478">
        <v>0.56428064957299995</v>
      </c>
      <c r="B478">
        <v>7.21525690037</v>
      </c>
      <c r="C478">
        <f t="shared" si="9"/>
        <v>-7.8894523478978125E-4</v>
      </c>
    </row>
    <row r="479" spans="1:3" x14ac:dyDescent="0.3">
      <c r="A479">
        <v>0.59419517948699996</v>
      </c>
      <c r="B479">
        <v>4.4042678893799998</v>
      </c>
      <c r="C479">
        <f t="shared" ref="C479:C542" si="10">SLOPE(A475:A479,B475:B479)</f>
        <v>1.4263987211191264E-13</v>
      </c>
    </row>
    <row r="480" spans="1:3" x14ac:dyDescent="0.3">
      <c r="A480">
        <v>0.53436611965799996</v>
      </c>
      <c r="B480">
        <v>3.3111054962100002</v>
      </c>
      <c r="C480">
        <f t="shared" si="10"/>
        <v>9.9976984891819182E-3</v>
      </c>
    </row>
    <row r="481" spans="1:3" x14ac:dyDescent="0.3">
      <c r="A481">
        <v>0.53436611965799996</v>
      </c>
      <c r="B481">
        <v>5.0289321140399998</v>
      </c>
      <c r="C481">
        <f t="shared" si="10"/>
        <v>1.1696385785445188E-2</v>
      </c>
    </row>
    <row r="482" spans="1:3" x14ac:dyDescent="0.3">
      <c r="A482">
        <v>0.44462252991500001</v>
      </c>
      <c r="B482">
        <v>2.9987733838800001</v>
      </c>
      <c r="C482">
        <f t="shared" si="10"/>
        <v>1.8625790054496813E-2</v>
      </c>
    </row>
    <row r="483" spans="1:3" x14ac:dyDescent="0.3">
      <c r="A483">
        <v>0.47453705982900002</v>
      </c>
      <c r="B483">
        <v>1.59327887839</v>
      </c>
      <c r="C483">
        <f t="shared" si="10"/>
        <v>2.9724191852447946E-2</v>
      </c>
    </row>
    <row r="484" spans="1:3" x14ac:dyDescent="0.3">
      <c r="A484">
        <v>0.44462252991500001</v>
      </c>
      <c r="B484">
        <v>2.3741091592200001</v>
      </c>
      <c r="C484">
        <f t="shared" si="10"/>
        <v>2.3624279276437996E-2</v>
      </c>
    </row>
    <row r="485" spans="1:3" x14ac:dyDescent="0.3">
      <c r="A485">
        <v>0.50445158974399995</v>
      </c>
      <c r="B485">
        <v>2.9987733838800001</v>
      </c>
      <c r="C485">
        <f t="shared" si="10"/>
        <v>2.1604049216037469E-2</v>
      </c>
    </row>
    <row r="486" spans="1:3" x14ac:dyDescent="0.3">
      <c r="A486">
        <v>0.41470800000000002</v>
      </c>
      <c r="B486">
        <v>1.12478070989</v>
      </c>
      <c r="C486">
        <f t="shared" si="10"/>
        <v>2.1467471893781558E-2</v>
      </c>
    </row>
    <row r="487" spans="1:3" x14ac:dyDescent="0.3">
      <c r="A487">
        <v>0.47453705982900002</v>
      </c>
      <c r="B487">
        <v>0.96861465372400002</v>
      </c>
      <c r="C487">
        <f t="shared" si="10"/>
        <v>2.0230326394914611E-2</v>
      </c>
    </row>
    <row r="488" spans="1:3" x14ac:dyDescent="0.3">
      <c r="A488">
        <v>0.47453705982900002</v>
      </c>
      <c r="B488">
        <v>1.43711282222</v>
      </c>
      <c r="C488">
        <f t="shared" si="10"/>
        <v>1.9032798059626561E-2</v>
      </c>
    </row>
    <row r="489" spans="1:3" x14ac:dyDescent="0.3">
      <c r="A489">
        <v>0.50445158974399995</v>
      </c>
      <c r="B489">
        <v>2.2179431030500001</v>
      </c>
      <c r="C489">
        <f t="shared" si="10"/>
        <v>3.0843747101448941E-2</v>
      </c>
    </row>
    <row r="490" spans="1:3" x14ac:dyDescent="0.3">
      <c r="A490">
        <v>0.44462252991500001</v>
      </c>
      <c r="B490">
        <v>3.1549394400500002</v>
      </c>
      <c r="C490">
        <f t="shared" si="10"/>
        <v>3.410490855700719E-3</v>
      </c>
    </row>
    <row r="491" spans="1:3" x14ac:dyDescent="0.3">
      <c r="A491">
        <v>0.47453705982900002</v>
      </c>
      <c r="B491">
        <v>2.5302752153800001</v>
      </c>
      <c r="C491">
        <f t="shared" si="10"/>
        <v>-9.2688340183318656E-3</v>
      </c>
    </row>
    <row r="492" spans="1:3" x14ac:dyDescent="0.3">
      <c r="A492">
        <v>0.41470800000000002</v>
      </c>
      <c r="B492">
        <v>3.6234376085500002</v>
      </c>
      <c r="C492">
        <f t="shared" si="10"/>
        <v>-3.1381171830488205E-2</v>
      </c>
    </row>
    <row r="493" spans="1:3" x14ac:dyDescent="0.3">
      <c r="A493">
        <v>0.44462252991500001</v>
      </c>
      <c r="B493">
        <v>1.9056109907200001</v>
      </c>
      <c r="C493">
        <f t="shared" si="10"/>
        <v>-3.1127834245669117E-2</v>
      </c>
    </row>
    <row r="494" spans="1:3" x14ac:dyDescent="0.3">
      <c r="A494">
        <v>0.35487894017100002</v>
      </c>
      <c r="B494">
        <v>3.9357697208800002</v>
      </c>
      <c r="C494">
        <f t="shared" si="10"/>
        <v>-4.2183790924290115E-2</v>
      </c>
    </row>
    <row r="495" spans="1:3" x14ac:dyDescent="0.3">
      <c r="A495">
        <v>0.38479347008499998</v>
      </c>
      <c r="B495">
        <v>5.0289321140399998</v>
      </c>
      <c r="C495">
        <f t="shared" si="10"/>
        <v>-2.9686477634309295E-2</v>
      </c>
    </row>
    <row r="496" spans="1:3" x14ac:dyDescent="0.3">
      <c r="A496">
        <v>0.29504988034200003</v>
      </c>
      <c r="B496">
        <v>2.3741091592200001</v>
      </c>
      <c r="C496">
        <f t="shared" si="10"/>
        <v>-1.1916385884353962E-3</v>
      </c>
    </row>
    <row r="497" spans="1:3" x14ac:dyDescent="0.3">
      <c r="A497">
        <v>0.38479347008499998</v>
      </c>
      <c r="B497">
        <v>0.34395042906000001</v>
      </c>
      <c r="C497">
        <f t="shared" si="10"/>
        <v>-4.0936781049974065E-3</v>
      </c>
    </row>
    <row r="498" spans="1:3" x14ac:dyDescent="0.3">
      <c r="A498">
        <v>0.32496441025599998</v>
      </c>
      <c r="B498">
        <v>1.59327887839</v>
      </c>
      <c r="C498">
        <f t="shared" si="10"/>
        <v>3.6499713354715864E-3</v>
      </c>
    </row>
    <row r="499" spans="1:3" x14ac:dyDescent="0.3">
      <c r="A499">
        <v>0.41470800000000002</v>
      </c>
      <c r="B499">
        <v>1.12478070989</v>
      </c>
      <c r="C499">
        <f t="shared" si="10"/>
        <v>-1.8765838279540265E-3</v>
      </c>
    </row>
    <row r="500" spans="1:3" x14ac:dyDescent="0.3">
      <c r="A500">
        <v>0.35487894017100002</v>
      </c>
      <c r="B500">
        <v>2.0617770468900001</v>
      </c>
      <c r="C500">
        <f t="shared" si="10"/>
        <v>-4.3700966474808131E-2</v>
      </c>
    </row>
    <row r="501" spans="1:3" x14ac:dyDescent="0.3">
      <c r="A501">
        <v>0.41470800000000002</v>
      </c>
      <c r="B501">
        <v>4.5604339455399998</v>
      </c>
      <c r="C501">
        <f t="shared" si="10"/>
        <v>6.9523632435013463E-3</v>
      </c>
    </row>
    <row r="502" spans="1:3" x14ac:dyDescent="0.3">
      <c r="A502">
        <v>0.35487894017100002</v>
      </c>
      <c r="B502">
        <v>2.6864412715500001</v>
      </c>
      <c r="C502">
        <f t="shared" si="10"/>
        <v>1.0729224077932321E-2</v>
      </c>
    </row>
    <row r="503" spans="1:3" x14ac:dyDescent="0.3">
      <c r="A503">
        <v>0.47453705982900002</v>
      </c>
      <c r="B503">
        <v>3.6234376085500002</v>
      </c>
      <c r="C503">
        <f t="shared" si="10"/>
        <v>1.4131173175778741E-2</v>
      </c>
    </row>
    <row r="504" spans="1:3" x14ac:dyDescent="0.3">
      <c r="A504">
        <v>0.38479347008499998</v>
      </c>
      <c r="B504">
        <v>3.6234376085500002</v>
      </c>
      <c r="C504">
        <f t="shared" si="10"/>
        <v>3.2766141311098541E-2</v>
      </c>
    </row>
    <row r="505" spans="1:3" x14ac:dyDescent="0.3">
      <c r="A505">
        <v>0.44462252991500001</v>
      </c>
      <c r="B505">
        <v>3.1549394400500002</v>
      </c>
      <c r="C505">
        <f t="shared" si="10"/>
        <v>2.1767716255601598E-2</v>
      </c>
    </row>
    <row r="506" spans="1:3" x14ac:dyDescent="0.3">
      <c r="A506">
        <v>0.41470800000000002</v>
      </c>
      <c r="B506">
        <v>2.9987733838800001</v>
      </c>
      <c r="C506">
        <f t="shared" si="10"/>
        <v>6.3382467919906524E-2</v>
      </c>
    </row>
    <row r="507" spans="1:3" x14ac:dyDescent="0.3">
      <c r="A507">
        <v>0.44462252991500001</v>
      </c>
      <c r="B507">
        <v>1.9056109907200001</v>
      </c>
      <c r="C507">
        <f t="shared" si="10"/>
        <v>-7.549001105739893E-3</v>
      </c>
    </row>
    <row r="508" spans="1:3" x14ac:dyDescent="0.3">
      <c r="A508">
        <v>0.38479347008499998</v>
      </c>
      <c r="B508">
        <v>3.1549394400500002</v>
      </c>
      <c r="C508">
        <f t="shared" si="10"/>
        <v>-3.1543636730120395E-2</v>
      </c>
    </row>
    <row r="509" spans="1:3" x14ac:dyDescent="0.3">
      <c r="A509">
        <v>0.41470800000000002</v>
      </c>
      <c r="B509">
        <v>1.28094676606</v>
      </c>
      <c r="C509">
        <f t="shared" si="10"/>
        <v>-6.0257651622678491E-3</v>
      </c>
    </row>
    <row r="510" spans="1:3" x14ac:dyDescent="0.3">
      <c r="A510">
        <v>0.32496441025599998</v>
      </c>
      <c r="B510">
        <v>0.34395042906000001</v>
      </c>
      <c r="C510">
        <f t="shared" si="10"/>
        <v>1.892116874528655E-2</v>
      </c>
    </row>
    <row r="511" spans="1:3" x14ac:dyDescent="0.3">
      <c r="A511">
        <v>0.35487894017100002</v>
      </c>
      <c r="B511">
        <v>3.7796036647100002</v>
      </c>
      <c r="C511">
        <f t="shared" si="10"/>
        <v>2.418635139567667E-3</v>
      </c>
    </row>
    <row r="512" spans="1:3" x14ac:dyDescent="0.3">
      <c r="A512">
        <v>0.26513535042699998</v>
      </c>
      <c r="B512">
        <v>1.28094676606</v>
      </c>
      <c r="C512">
        <f t="shared" si="10"/>
        <v>1.2649918125973398E-2</v>
      </c>
    </row>
    <row r="513" spans="1:3" x14ac:dyDescent="0.3">
      <c r="A513">
        <v>0.32496441025599998</v>
      </c>
      <c r="B513">
        <v>0.34395042906000001</v>
      </c>
      <c r="C513">
        <f t="shared" si="10"/>
        <v>8.4926262437104647E-3</v>
      </c>
    </row>
    <row r="514" spans="1:3" x14ac:dyDescent="0.3">
      <c r="A514">
        <v>0.235220820513</v>
      </c>
      <c r="B514">
        <v>1.9056109907200001</v>
      </c>
      <c r="C514">
        <f t="shared" si="10"/>
        <v>6.0150404340495196E-3</v>
      </c>
    </row>
    <row r="515" spans="1:3" x14ac:dyDescent="0.3">
      <c r="A515">
        <v>0.29504988034200003</v>
      </c>
      <c r="B515">
        <v>3.1618316727800001E-2</v>
      </c>
      <c r="C515">
        <f t="shared" si="10"/>
        <v>9.4517715320873025E-3</v>
      </c>
    </row>
    <row r="516" spans="1:3" x14ac:dyDescent="0.3">
      <c r="A516">
        <v>0.20530629059800001</v>
      </c>
      <c r="B516">
        <v>1.43711282222</v>
      </c>
      <c r="C516">
        <f t="shared" si="10"/>
        <v>-4.9409260707066686E-2</v>
      </c>
    </row>
    <row r="517" spans="1:3" x14ac:dyDescent="0.3">
      <c r="A517">
        <v>0.235220820513</v>
      </c>
      <c r="B517">
        <v>-0.280713795604</v>
      </c>
      <c r="C517">
        <f t="shared" si="10"/>
        <v>-2.6193417682182366E-2</v>
      </c>
    </row>
    <row r="518" spans="1:3" x14ac:dyDescent="0.3">
      <c r="A518">
        <v>0.14547723076899999</v>
      </c>
      <c r="B518">
        <v>-1.99854041343</v>
      </c>
      <c r="C518">
        <f t="shared" si="10"/>
        <v>1.588129800106566E-2</v>
      </c>
    </row>
    <row r="519" spans="1:3" x14ac:dyDescent="0.3">
      <c r="A519">
        <v>0.235220820513</v>
      </c>
      <c r="B519">
        <v>1.12478070989</v>
      </c>
      <c r="C519">
        <f t="shared" si="10"/>
        <v>1.9231504137097052E-2</v>
      </c>
    </row>
    <row r="520" spans="1:3" x14ac:dyDescent="0.3">
      <c r="A520">
        <v>0.11556270085500001</v>
      </c>
      <c r="B520">
        <v>0.50011648522600005</v>
      </c>
      <c r="C520">
        <f t="shared" si="10"/>
        <v>1.5135893893842362E-2</v>
      </c>
    </row>
    <row r="521" spans="1:3" x14ac:dyDescent="0.3">
      <c r="A521">
        <v>0.235220820513</v>
      </c>
      <c r="B521">
        <v>-2.3108725257599998</v>
      </c>
      <c r="C521">
        <f t="shared" si="10"/>
        <v>-5.0945718887507156E-4</v>
      </c>
    </row>
    <row r="522" spans="1:3" x14ac:dyDescent="0.3">
      <c r="A522">
        <v>0.14547723076899999</v>
      </c>
      <c r="B522">
        <v>0.81244859755800003</v>
      </c>
      <c r="C522">
        <f t="shared" si="10"/>
        <v>-6.0509536161460608E-3</v>
      </c>
    </row>
    <row r="523" spans="1:3" x14ac:dyDescent="0.3">
      <c r="A523">
        <v>0.20530629059800001</v>
      </c>
      <c r="B523">
        <v>0.81244859755800003</v>
      </c>
      <c r="C523">
        <f t="shared" si="10"/>
        <v>-1.4016285589044703E-2</v>
      </c>
    </row>
    <row r="524" spans="1:3" x14ac:dyDescent="0.3">
      <c r="A524">
        <v>0.14547723076899999</v>
      </c>
      <c r="B524">
        <v>3.1618316727800001E-2</v>
      </c>
      <c r="C524">
        <f t="shared" si="10"/>
        <v>-2.4620885844025414E-2</v>
      </c>
    </row>
    <row r="525" spans="1:3" x14ac:dyDescent="0.3">
      <c r="A525">
        <v>0.235220820513</v>
      </c>
      <c r="B525">
        <v>2.0617770468900001</v>
      </c>
      <c r="C525">
        <f t="shared" si="10"/>
        <v>-3.9093041438722177E-3</v>
      </c>
    </row>
    <row r="526" spans="1:3" x14ac:dyDescent="0.3">
      <c r="A526">
        <v>0.11556270085500001</v>
      </c>
      <c r="B526">
        <v>0.34395042906000001</v>
      </c>
      <c r="C526">
        <f t="shared" si="10"/>
        <v>5.2775605942156405E-2</v>
      </c>
    </row>
    <row r="527" spans="1:3" x14ac:dyDescent="0.3">
      <c r="A527">
        <v>0.235220820513</v>
      </c>
      <c r="B527">
        <v>-0.74921196410299995</v>
      </c>
      <c r="C527">
        <f t="shared" si="10"/>
        <v>1.1837724345744642E-2</v>
      </c>
    </row>
    <row r="528" spans="1:3" x14ac:dyDescent="0.3">
      <c r="A528">
        <v>0.175391760684</v>
      </c>
      <c r="B528">
        <v>1.12478070989</v>
      </c>
      <c r="C528">
        <f t="shared" si="10"/>
        <v>8.7070865022995103E-3</v>
      </c>
    </row>
    <row r="529" spans="1:3" x14ac:dyDescent="0.3">
      <c r="A529">
        <v>0.26513535042699998</v>
      </c>
      <c r="B529">
        <v>1.59327887839</v>
      </c>
      <c r="C529">
        <f t="shared" si="10"/>
        <v>1.4281006688477791E-2</v>
      </c>
    </row>
    <row r="530" spans="1:3" x14ac:dyDescent="0.3">
      <c r="A530">
        <v>0.11556270085500001</v>
      </c>
      <c r="B530">
        <v>2.2179431030500001</v>
      </c>
      <c r="C530">
        <f t="shared" si="10"/>
        <v>-1.5522025293132053E-2</v>
      </c>
    </row>
    <row r="531" spans="1:3" x14ac:dyDescent="0.3">
      <c r="A531">
        <v>0.175391760684</v>
      </c>
      <c r="B531">
        <v>-1.0615440764299999</v>
      </c>
      <c r="C531">
        <f t="shared" si="10"/>
        <v>-1.071564163544197E-2</v>
      </c>
    </row>
    <row r="532" spans="1:3" x14ac:dyDescent="0.3">
      <c r="A532">
        <v>0.11556270085500001</v>
      </c>
      <c r="B532">
        <v>-0.59304590793599998</v>
      </c>
      <c r="C532">
        <f t="shared" si="10"/>
        <v>8.126614068749493E-3</v>
      </c>
    </row>
    <row r="533" spans="1:3" x14ac:dyDescent="0.3">
      <c r="A533">
        <v>0.175391760684</v>
      </c>
      <c r="B533">
        <v>-1.6862083011</v>
      </c>
      <c r="C533">
        <f t="shared" si="10"/>
        <v>4.1400278297876198E-3</v>
      </c>
    </row>
    <row r="534" spans="1:3" x14ac:dyDescent="0.3">
      <c r="A534">
        <v>5.5733641025600002E-2</v>
      </c>
      <c r="B534">
        <v>-1.0615440764299999</v>
      </c>
      <c r="C534">
        <f t="shared" si="10"/>
        <v>-7.9401410590359111E-3</v>
      </c>
    </row>
    <row r="535" spans="1:3" x14ac:dyDescent="0.3">
      <c r="A535">
        <v>0.11556270085500001</v>
      </c>
      <c r="B535">
        <v>-0.59304590793599998</v>
      </c>
      <c r="C535">
        <f t="shared" si="10"/>
        <v>-5.0773853820348443E-2</v>
      </c>
    </row>
    <row r="536" spans="1:3" x14ac:dyDescent="0.3">
      <c r="A536">
        <v>2.5819111111099999E-2</v>
      </c>
      <c r="B536">
        <v>-0.124547739438</v>
      </c>
      <c r="C536">
        <f t="shared" si="10"/>
        <v>-7.0996243787722166E-2</v>
      </c>
    </row>
    <row r="537" spans="1:3" x14ac:dyDescent="0.3">
      <c r="A537">
        <v>8.5648170940199997E-2</v>
      </c>
      <c r="B537">
        <v>0.50011648522600005</v>
      </c>
      <c r="C537">
        <f t="shared" si="10"/>
        <v>-3.9632255803486366E-2</v>
      </c>
    </row>
    <row r="538" spans="1:3" x14ac:dyDescent="0.3">
      <c r="A538">
        <v>5.5733641025600002E-2</v>
      </c>
      <c r="B538">
        <v>-1.37387618877</v>
      </c>
      <c r="C538">
        <f t="shared" si="10"/>
        <v>6.7212597561375374E-3</v>
      </c>
    </row>
    <row r="539" spans="1:3" x14ac:dyDescent="0.3">
      <c r="A539">
        <v>0.14547723076899999</v>
      </c>
      <c r="B539">
        <v>-0.90537802026900005</v>
      </c>
      <c r="C539">
        <f t="shared" si="10"/>
        <v>-1.1241543606049228E-2</v>
      </c>
    </row>
    <row r="540" spans="1:3" x14ac:dyDescent="0.3">
      <c r="A540">
        <v>5.5733641025600002E-2</v>
      </c>
      <c r="B540">
        <v>-1.84237435726</v>
      </c>
      <c r="C540">
        <f t="shared" si="10"/>
        <v>1.3120267332338239E-3</v>
      </c>
    </row>
    <row r="541" spans="1:3" x14ac:dyDescent="0.3">
      <c r="A541">
        <v>0.14547723076899999</v>
      </c>
      <c r="B541">
        <v>0.81244859755800003</v>
      </c>
      <c r="C541">
        <f t="shared" si="10"/>
        <v>2.2869780166553024E-2</v>
      </c>
    </row>
    <row r="542" spans="1:3" x14ac:dyDescent="0.3">
      <c r="A542">
        <v>5.5733641025600002E-2</v>
      </c>
      <c r="B542">
        <v>-0.90537802026900005</v>
      </c>
      <c r="C542">
        <f t="shared" si="10"/>
        <v>3.5481904559935468E-2</v>
      </c>
    </row>
    <row r="543" spans="1:3" x14ac:dyDescent="0.3">
      <c r="A543">
        <v>0.11556270085500001</v>
      </c>
      <c r="B543">
        <v>-0.124547739438</v>
      </c>
      <c r="C543">
        <f t="shared" ref="C543:C606" si="11">SLOPE(A539:A543,B539:B543)</f>
        <v>3.1925983841565919E-2</v>
      </c>
    </row>
    <row r="544" spans="1:3" x14ac:dyDescent="0.3">
      <c r="A544">
        <v>2.5819111111099999E-2</v>
      </c>
      <c r="B544">
        <v>-1.2177101325999999</v>
      </c>
      <c r="C544">
        <f t="shared" si="11"/>
        <v>4.2690865229284558E-2</v>
      </c>
    </row>
    <row r="545" spans="1:3" x14ac:dyDescent="0.3">
      <c r="A545">
        <v>0.11556270085500001</v>
      </c>
      <c r="B545">
        <v>1.7494449345500001</v>
      </c>
      <c r="C545">
        <f t="shared" si="11"/>
        <v>3.2443422801816293E-2</v>
      </c>
    </row>
    <row r="546" spans="1:3" x14ac:dyDescent="0.3">
      <c r="A546">
        <v>-4.0954188034299996E-3</v>
      </c>
      <c r="B546">
        <v>-1.37387618877</v>
      </c>
      <c r="C546">
        <f t="shared" si="11"/>
        <v>3.4582529302531799E-2</v>
      </c>
    </row>
    <row r="547" spans="1:3" x14ac:dyDescent="0.3">
      <c r="A547">
        <v>8.5648170940199997E-2</v>
      </c>
      <c r="B547">
        <v>-1.0615440764299999</v>
      </c>
      <c r="C547">
        <f t="shared" si="11"/>
        <v>3.0864860101356174E-2</v>
      </c>
    </row>
    <row r="548" spans="1:3" x14ac:dyDescent="0.3">
      <c r="A548">
        <v>-4.0954188034299996E-3</v>
      </c>
      <c r="B548">
        <v>0.34395042906000001</v>
      </c>
      <c r="C548">
        <f t="shared" si="11"/>
        <v>2.1182911938426467E-2</v>
      </c>
    </row>
    <row r="549" spans="1:3" x14ac:dyDescent="0.3">
      <c r="A549">
        <v>8.5648170940199997E-2</v>
      </c>
      <c r="B549">
        <v>0.18778437289399999</v>
      </c>
      <c r="C549">
        <f t="shared" si="11"/>
        <v>2.2518327161116174E-2</v>
      </c>
    </row>
    <row r="550" spans="1:3" x14ac:dyDescent="0.3">
      <c r="A550">
        <v>-4.0954188034299996E-3</v>
      </c>
      <c r="B550">
        <v>0.34395042906000001</v>
      </c>
      <c r="C550">
        <f t="shared" si="11"/>
        <v>-8.0093060507111322E-3</v>
      </c>
    </row>
    <row r="551" spans="1:3" x14ac:dyDescent="0.3">
      <c r="A551">
        <v>8.5648170940199997E-2</v>
      </c>
      <c r="B551">
        <v>2.5302752153800001</v>
      </c>
      <c r="C551">
        <f t="shared" si="11"/>
        <v>3.3459546384320233E-3</v>
      </c>
    </row>
    <row r="552" spans="1:3" x14ac:dyDescent="0.3">
      <c r="A552">
        <v>-4.0954188034299996E-3</v>
      </c>
      <c r="B552">
        <v>1.9056109907200001</v>
      </c>
      <c r="C552">
        <f t="shared" si="11"/>
        <v>1.1421220160878478E-2</v>
      </c>
    </row>
    <row r="553" spans="1:3" x14ac:dyDescent="0.3">
      <c r="A553">
        <v>5.5733641025600002E-2</v>
      </c>
      <c r="B553">
        <v>0.81244859755800003</v>
      </c>
      <c r="C553">
        <f t="shared" si="11"/>
        <v>3.8131737140728872E-3</v>
      </c>
    </row>
    <row r="554" spans="1:3" x14ac:dyDescent="0.3">
      <c r="A554">
        <v>-3.4009948717999998E-2</v>
      </c>
      <c r="B554">
        <v>-1.2177101325999999</v>
      </c>
      <c r="C554">
        <f t="shared" si="11"/>
        <v>2.4496204191816924E-2</v>
      </c>
    </row>
    <row r="555" spans="1:3" x14ac:dyDescent="0.3">
      <c r="A555">
        <v>-4.0954188034299996E-3</v>
      </c>
      <c r="B555">
        <v>-2.1547064695999998</v>
      </c>
      <c r="C555">
        <f t="shared" si="11"/>
        <v>1.658141291528176E-2</v>
      </c>
    </row>
    <row r="556" spans="1:3" x14ac:dyDescent="0.3">
      <c r="A556">
        <v>-3.4009948717999998E-2</v>
      </c>
      <c r="B556">
        <v>3.1618316727800001E-2</v>
      </c>
      <c r="C556">
        <f t="shared" si="11"/>
        <v>8.1320902237809311E-3</v>
      </c>
    </row>
    <row r="557" spans="1:3" x14ac:dyDescent="0.3">
      <c r="A557">
        <v>-4.0954188034299996E-3</v>
      </c>
      <c r="B557">
        <v>3.1618316727800001E-2</v>
      </c>
      <c r="C557">
        <f t="shared" si="11"/>
        <v>1.5176083868304768E-2</v>
      </c>
    </row>
    <row r="558" spans="1:3" x14ac:dyDescent="0.3">
      <c r="A558">
        <v>-9.3839008547000002E-2</v>
      </c>
      <c r="B558">
        <v>-3.8725330874199999</v>
      </c>
      <c r="C558">
        <f t="shared" si="11"/>
        <v>1.5559595013005955E-2</v>
      </c>
    </row>
    <row r="559" spans="1:3" x14ac:dyDescent="0.3">
      <c r="A559">
        <v>-4.0954188034299996E-3</v>
      </c>
      <c r="B559">
        <v>-1.84237435726</v>
      </c>
      <c r="C559">
        <f t="shared" si="11"/>
        <v>1.4728443984446409E-2</v>
      </c>
    </row>
    <row r="560" spans="1:3" x14ac:dyDescent="0.3">
      <c r="A560">
        <v>-6.3924478632500004E-2</v>
      </c>
      <c r="B560">
        <v>-0.124547739438</v>
      </c>
      <c r="C560">
        <f t="shared" si="11"/>
        <v>1.2499699409298137E-2</v>
      </c>
    </row>
    <row r="561" spans="1:3" x14ac:dyDescent="0.3">
      <c r="A561">
        <v>5.5733641025600002E-2</v>
      </c>
      <c r="B561">
        <v>-1.0615440764299999</v>
      </c>
      <c r="C561">
        <f t="shared" si="11"/>
        <v>1.6657035047803248E-2</v>
      </c>
    </row>
    <row r="562" spans="1:3" x14ac:dyDescent="0.3">
      <c r="A562">
        <v>-3.4009948717999998E-2</v>
      </c>
      <c r="B562">
        <v>-1.6862083011</v>
      </c>
      <c r="C562">
        <f t="shared" si="11"/>
        <v>1.7881817036614817E-2</v>
      </c>
    </row>
    <row r="563" spans="1:3" x14ac:dyDescent="0.3">
      <c r="A563">
        <v>5.5733641025600002E-2</v>
      </c>
      <c r="B563">
        <v>-1.6862083011</v>
      </c>
      <c r="C563">
        <f t="shared" si="11"/>
        <v>-3.3614377217700483E-2</v>
      </c>
    </row>
    <row r="564" spans="1:3" x14ac:dyDescent="0.3">
      <c r="A564">
        <v>-3.4009948717999998E-2</v>
      </c>
      <c r="B564">
        <v>-0.59304590793599998</v>
      </c>
      <c r="C564">
        <f t="shared" si="11"/>
        <v>-4.7390132264574267E-2</v>
      </c>
    </row>
    <row r="565" spans="1:3" x14ac:dyDescent="0.3">
      <c r="A565">
        <v>-4.0954188034299996E-3</v>
      </c>
      <c r="B565">
        <v>-0.124547739438</v>
      </c>
      <c r="C565">
        <f t="shared" si="11"/>
        <v>-1.8457209408237911E-2</v>
      </c>
    </row>
    <row r="566" spans="1:3" x14ac:dyDescent="0.3">
      <c r="A566">
        <v>-9.3839008547000002E-2</v>
      </c>
      <c r="B566">
        <v>-1.0615440764299999</v>
      </c>
      <c r="C566">
        <f t="shared" si="11"/>
        <v>-1.5962991920943397E-2</v>
      </c>
    </row>
    <row r="567" spans="1:3" x14ac:dyDescent="0.3">
      <c r="A567">
        <v>-3.4009948717999998E-2</v>
      </c>
      <c r="B567">
        <v>-1.6862083011</v>
      </c>
      <c r="C567">
        <f t="shared" si="11"/>
        <v>-1.596299192094339E-2</v>
      </c>
    </row>
    <row r="568" spans="1:3" x14ac:dyDescent="0.3">
      <c r="A568">
        <v>-9.3839008547000002E-2</v>
      </c>
      <c r="B568">
        <v>-0.43687985176999999</v>
      </c>
      <c r="C568">
        <f t="shared" si="11"/>
        <v>1.0712007736184137E-2</v>
      </c>
    </row>
    <row r="569" spans="1:3" x14ac:dyDescent="0.3">
      <c r="A569">
        <v>-9.3839008547000002E-2</v>
      </c>
      <c r="B569">
        <v>-0.74921196410299995</v>
      </c>
      <c r="C569">
        <f t="shared" si="11"/>
        <v>6.4714832110429627E-3</v>
      </c>
    </row>
    <row r="570" spans="1:3" x14ac:dyDescent="0.3">
      <c r="A570">
        <v>-0.153668068376</v>
      </c>
      <c r="B570">
        <v>-0.280713795604</v>
      </c>
      <c r="C570">
        <f t="shared" si="11"/>
        <v>-6.7343872165729721E-2</v>
      </c>
    </row>
    <row r="571" spans="1:3" x14ac:dyDescent="0.3">
      <c r="A571">
        <v>-0.123753538462</v>
      </c>
      <c r="B571">
        <v>0.50011648522600005</v>
      </c>
      <c r="C571">
        <f t="shared" si="11"/>
        <v>-4.5661581540949722E-2</v>
      </c>
    </row>
    <row r="572" spans="1:3" x14ac:dyDescent="0.3">
      <c r="A572">
        <v>-0.153668068376</v>
      </c>
      <c r="B572">
        <v>-3.5602009750899999</v>
      </c>
      <c r="C572">
        <f t="shared" si="11"/>
        <v>8.2233594742559344E-3</v>
      </c>
    </row>
    <row r="573" spans="1:3" x14ac:dyDescent="0.3">
      <c r="A573">
        <v>-0.123753538462</v>
      </c>
      <c r="B573">
        <v>-5.74652576142</v>
      </c>
      <c r="C573">
        <f t="shared" si="11"/>
        <v>1.2349592603649235E-3</v>
      </c>
    </row>
    <row r="574" spans="1:3" x14ac:dyDescent="0.3">
      <c r="A574">
        <v>-0.123753538462</v>
      </c>
      <c r="B574">
        <v>-3.2478688627599999</v>
      </c>
      <c r="C574">
        <f t="shared" si="11"/>
        <v>-1.2508314564582798E-3</v>
      </c>
    </row>
    <row r="575" spans="1:3" x14ac:dyDescent="0.3">
      <c r="A575">
        <v>-9.3839008547000002E-2</v>
      </c>
      <c r="B575">
        <v>3.1618316727800001E-2</v>
      </c>
      <c r="C575">
        <f t="shared" si="11"/>
        <v>3.8947894007684901E-3</v>
      </c>
    </row>
    <row r="576" spans="1:3" x14ac:dyDescent="0.3">
      <c r="A576">
        <v>-0.18358259829099999</v>
      </c>
      <c r="B576">
        <v>-0.59304590793599998</v>
      </c>
      <c r="C576">
        <f t="shared" si="11"/>
        <v>-6.3150297704993915E-4</v>
      </c>
    </row>
    <row r="577" spans="1:3" x14ac:dyDescent="0.3">
      <c r="A577">
        <v>-0.123753538462</v>
      </c>
      <c r="B577">
        <v>-2.6232046380999998</v>
      </c>
      <c r="C577">
        <f t="shared" si="11"/>
        <v>-1.723737936932698E-3</v>
      </c>
    </row>
    <row r="578" spans="1:3" x14ac:dyDescent="0.3">
      <c r="A578">
        <v>-0.123753538462</v>
      </c>
      <c r="B578">
        <v>-4.65336336825</v>
      </c>
      <c r="C578">
        <f t="shared" si="11"/>
        <v>-2.0124060726694967E-3</v>
      </c>
    </row>
    <row r="579" spans="1:3" x14ac:dyDescent="0.3">
      <c r="A579">
        <v>-6.3924478632500004E-2</v>
      </c>
      <c r="B579">
        <v>-0.90537802026900005</v>
      </c>
      <c r="C579">
        <f t="shared" si="11"/>
        <v>2.3976889083496427E-3</v>
      </c>
    </row>
    <row r="580" spans="1:3" x14ac:dyDescent="0.3">
      <c r="A580">
        <v>-0.153668068376</v>
      </c>
      <c r="B580">
        <v>-4.0286991435899999</v>
      </c>
      <c r="C580">
        <f t="shared" si="11"/>
        <v>1.9184011062089213E-3</v>
      </c>
    </row>
    <row r="581" spans="1:3" x14ac:dyDescent="0.3">
      <c r="A581">
        <v>-3.4009948717999998E-2</v>
      </c>
      <c r="B581">
        <v>-2.3108725257599998</v>
      </c>
      <c r="C581">
        <f t="shared" si="11"/>
        <v>2.3597466317785292E-2</v>
      </c>
    </row>
    <row r="582" spans="1:3" x14ac:dyDescent="0.3">
      <c r="A582">
        <v>-0.123753538462</v>
      </c>
      <c r="B582">
        <v>-1.6862083011</v>
      </c>
      <c r="C582">
        <f t="shared" si="11"/>
        <v>1.8444043451049198E-2</v>
      </c>
    </row>
    <row r="583" spans="1:3" x14ac:dyDescent="0.3">
      <c r="A583">
        <v>-9.3839008547000002E-2</v>
      </c>
      <c r="B583">
        <v>-0.280713795604</v>
      </c>
      <c r="C583">
        <f t="shared" si="11"/>
        <v>1.5122834451262453E-2</v>
      </c>
    </row>
    <row r="584" spans="1:3" x14ac:dyDescent="0.3">
      <c r="A584">
        <v>-0.213497128205</v>
      </c>
      <c r="B584">
        <v>-1.2177101325999999</v>
      </c>
      <c r="C584">
        <f t="shared" si="11"/>
        <v>1.7891273634878413E-3</v>
      </c>
    </row>
    <row r="585" spans="1:3" x14ac:dyDescent="0.3">
      <c r="A585">
        <v>-0.153668068376</v>
      </c>
      <c r="B585">
        <v>-3.2478688627599999</v>
      </c>
      <c r="C585">
        <f t="shared" si="11"/>
        <v>-1.8670165988765523E-3</v>
      </c>
    </row>
    <row r="586" spans="1:3" x14ac:dyDescent="0.3">
      <c r="A586">
        <v>-0.213497128205</v>
      </c>
      <c r="B586">
        <v>-5.43419364908</v>
      </c>
      <c r="C586">
        <f t="shared" si="11"/>
        <v>1.5915284234186259E-2</v>
      </c>
    </row>
    <row r="587" spans="1:3" x14ac:dyDescent="0.3">
      <c r="A587">
        <v>-0.18358259829099999</v>
      </c>
      <c r="B587">
        <v>-6.5273560422500001</v>
      </c>
      <c r="C587">
        <f t="shared" si="11"/>
        <v>9.7323287509100166E-3</v>
      </c>
    </row>
    <row r="588" spans="1:3" x14ac:dyDescent="0.3">
      <c r="A588">
        <v>-0.213497128205</v>
      </c>
      <c r="B588">
        <v>-4.96569548059</v>
      </c>
      <c r="C588">
        <f t="shared" si="11"/>
        <v>-3.2412166330504812E-4</v>
      </c>
    </row>
    <row r="589" spans="1:3" x14ac:dyDescent="0.3">
      <c r="A589">
        <v>-0.18358259829099999</v>
      </c>
      <c r="B589">
        <v>-2.3108725257599998</v>
      </c>
      <c r="C589">
        <f t="shared" si="11"/>
        <v>6.8701484215688583E-3</v>
      </c>
    </row>
    <row r="590" spans="1:3" x14ac:dyDescent="0.3">
      <c r="A590">
        <v>-0.27332618803399999</v>
      </c>
      <c r="B590">
        <v>-3.4040349189299999</v>
      </c>
      <c r="C590">
        <f t="shared" si="11"/>
        <v>-5.4276955964009319E-3</v>
      </c>
    </row>
    <row r="591" spans="1:3" x14ac:dyDescent="0.3">
      <c r="A591">
        <v>-0.213497128205</v>
      </c>
      <c r="B591">
        <v>-7.3081863230800002</v>
      </c>
      <c r="C591">
        <f t="shared" si="11"/>
        <v>-3.4916247050516655E-3</v>
      </c>
    </row>
    <row r="592" spans="1:3" x14ac:dyDescent="0.3">
      <c r="A592">
        <v>-0.27332618803399999</v>
      </c>
      <c r="B592">
        <v>-4.1848651997599999</v>
      </c>
      <c r="C592">
        <f t="shared" si="11"/>
        <v>-9.228433044806137E-4</v>
      </c>
    </row>
    <row r="593" spans="1:3" x14ac:dyDescent="0.3">
      <c r="A593">
        <v>-0.213497128205</v>
      </c>
      <c r="B593">
        <v>-4.0286991435899999</v>
      </c>
      <c r="C593">
        <f t="shared" si="11"/>
        <v>2.6922825442355985E-4</v>
      </c>
    </row>
    <row r="594" spans="1:3" x14ac:dyDescent="0.3">
      <c r="A594">
        <v>-0.30324071794899998</v>
      </c>
      <c r="B594">
        <v>-4.49719731209</v>
      </c>
      <c r="C594">
        <f t="shared" si="11"/>
        <v>-1.335025301080984E-2</v>
      </c>
    </row>
    <row r="595" spans="1:3" x14ac:dyDescent="0.3">
      <c r="A595">
        <v>-0.27332618803399999</v>
      </c>
      <c r="B595">
        <v>-4.3410312559199999</v>
      </c>
      <c r="C595">
        <f t="shared" si="11"/>
        <v>-1.4125079526264416E-2</v>
      </c>
    </row>
    <row r="596" spans="1:3" x14ac:dyDescent="0.3">
      <c r="A596">
        <v>-0.33315524786299999</v>
      </c>
      <c r="B596">
        <v>-5.74652576142</v>
      </c>
      <c r="C596">
        <f t="shared" si="11"/>
        <v>5.3595952148376674E-2</v>
      </c>
    </row>
    <row r="597" spans="1:3" x14ac:dyDescent="0.3">
      <c r="A597">
        <v>-0.30324071794899998</v>
      </c>
      <c r="B597">
        <v>-4.0286991435899999</v>
      </c>
      <c r="C597">
        <f t="shared" si="11"/>
        <v>4.3030673873128311E-2</v>
      </c>
    </row>
    <row r="598" spans="1:3" x14ac:dyDescent="0.3">
      <c r="A598">
        <v>-0.39298430769199999</v>
      </c>
      <c r="B598">
        <v>-4.80952942442</v>
      </c>
      <c r="C598">
        <f t="shared" si="11"/>
        <v>3.0843747100787095E-2</v>
      </c>
    </row>
    <row r="599" spans="1:3" x14ac:dyDescent="0.3">
      <c r="A599">
        <v>-0.33315524786299999</v>
      </c>
      <c r="B599">
        <v>-4.49719731209</v>
      </c>
      <c r="C599">
        <f t="shared" si="11"/>
        <v>2.7597036879707527E-2</v>
      </c>
    </row>
    <row r="600" spans="1:3" x14ac:dyDescent="0.3">
      <c r="A600">
        <v>-0.42289883760699998</v>
      </c>
      <c r="B600">
        <v>-3.5602009750899999</v>
      </c>
      <c r="C600">
        <f t="shared" si="11"/>
        <v>-2.0038649432713489E-2</v>
      </c>
    </row>
    <row r="601" spans="1:3" x14ac:dyDescent="0.3">
      <c r="A601">
        <v>-0.36306977777799998</v>
      </c>
      <c r="B601">
        <v>-4.49719731209</v>
      </c>
      <c r="C601">
        <f t="shared" si="11"/>
        <v>-1.9546520719784716E-2</v>
      </c>
    </row>
    <row r="602" spans="1:3" x14ac:dyDescent="0.3">
      <c r="A602">
        <v>-0.42289883760699998</v>
      </c>
      <c r="B602">
        <v>-6.0588578737500001</v>
      </c>
      <c r="C602">
        <f t="shared" si="11"/>
        <v>7.5006829506610627E-3</v>
      </c>
    </row>
    <row r="603" spans="1:3" x14ac:dyDescent="0.3">
      <c r="A603">
        <v>-0.36306977777799998</v>
      </c>
      <c r="B603">
        <v>-6.8396881545800001</v>
      </c>
      <c r="C603">
        <f t="shared" si="11"/>
        <v>-2.2551595234093775E-3</v>
      </c>
    </row>
    <row r="604" spans="1:3" x14ac:dyDescent="0.3">
      <c r="A604">
        <v>-0.42289883760699998</v>
      </c>
      <c r="B604">
        <v>-4.49719731209</v>
      </c>
      <c r="C604">
        <f t="shared" si="11"/>
        <v>-9.8165767490518956E-3</v>
      </c>
    </row>
    <row r="605" spans="1:3" x14ac:dyDescent="0.3">
      <c r="A605">
        <v>-0.42289883760699998</v>
      </c>
      <c r="B605">
        <v>-4.0286991435899999</v>
      </c>
      <c r="C605">
        <f t="shared" si="11"/>
        <v>-1.0013883633260256E-2</v>
      </c>
    </row>
    <row r="606" spans="1:3" x14ac:dyDescent="0.3">
      <c r="A606">
        <v>-0.48272789743599998</v>
      </c>
      <c r="B606">
        <v>-5.12186153675</v>
      </c>
      <c r="C606">
        <f t="shared" si="11"/>
        <v>-1.9619319679168745E-2</v>
      </c>
    </row>
    <row r="607" spans="1:3" x14ac:dyDescent="0.3">
      <c r="A607">
        <v>-0.45281336752099999</v>
      </c>
      <c r="B607">
        <v>-5.43419364908</v>
      </c>
      <c r="C607">
        <f t="shared" ref="C607:C670" si="12">SLOPE(A603:A607,B603:B607)</f>
        <v>-2.0654019144925463E-2</v>
      </c>
    </row>
    <row r="608" spans="1:3" x14ac:dyDescent="0.3">
      <c r="A608">
        <v>-0.51264242734999999</v>
      </c>
      <c r="B608">
        <v>-6.6835220984100001</v>
      </c>
      <c r="C608">
        <f t="shared" si="12"/>
        <v>3.4952143447176787E-2</v>
      </c>
    </row>
    <row r="609" spans="1:3" x14ac:dyDescent="0.3">
      <c r="A609">
        <v>-0.48272789743599998</v>
      </c>
      <c r="B609">
        <v>-7.3081863230800002</v>
      </c>
      <c r="C609">
        <f t="shared" si="12"/>
        <v>2.048430177106016E-2</v>
      </c>
    </row>
    <row r="610" spans="1:3" x14ac:dyDescent="0.3">
      <c r="A610">
        <v>-0.51264242734999999</v>
      </c>
      <c r="B610">
        <v>-7.9328505477400002</v>
      </c>
      <c r="C610">
        <f t="shared" si="12"/>
        <v>1.3913688903825007E-2</v>
      </c>
    </row>
    <row r="611" spans="1:3" x14ac:dyDescent="0.3">
      <c r="A611">
        <v>-0.48272789743599998</v>
      </c>
      <c r="B611">
        <v>-5.12186153675</v>
      </c>
      <c r="C611">
        <f t="shared" si="12"/>
        <v>1.3913688903825005E-2</v>
      </c>
    </row>
    <row r="612" spans="1:3" x14ac:dyDescent="0.3">
      <c r="A612">
        <v>-0.60238601709399997</v>
      </c>
      <c r="B612">
        <v>-5.43419364908</v>
      </c>
      <c r="C612">
        <f t="shared" si="12"/>
        <v>-1.3590114743513298E-2</v>
      </c>
    </row>
    <row r="613" spans="1:3" x14ac:dyDescent="0.3">
      <c r="A613">
        <v>-0.60238601709399997</v>
      </c>
      <c r="B613">
        <v>-6.3711899860800001</v>
      </c>
      <c r="C613">
        <f t="shared" si="12"/>
        <v>-1.4334115194297696E-2</v>
      </c>
    </row>
    <row r="614" spans="1:3" x14ac:dyDescent="0.3">
      <c r="A614">
        <v>-0.66221507692299997</v>
      </c>
      <c r="B614">
        <v>-7.6205184354100002</v>
      </c>
      <c r="C614">
        <f t="shared" si="12"/>
        <v>1.6158856852182005E-2</v>
      </c>
    </row>
    <row r="615" spans="1:3" x14ac:dyDescent="0.3">
      <c r="A615">
        <v>-0.66221507692299997</v>
      </c>
      <c r="B615">
        <v>-9.3383450532399994</v>
      </c>
      <c r="C615">
        <f t="shared" si="12"/>
        <v>3.3537882048420661E-2</v>
      </c>
    </row>
    <row r="616" spans="1:3" x14ac:dyDescent="0.3">
      <c r="A616">
        <v>-0.72204413675199997</v>
      </c>
      <c r="B616">
        <v>-7.7766844915800002</v>
      </c>
      <c r="C616">
        <f t="shared" si="12"/>
        <v>2.2224718033289965E-2</v>
      </c>
    </row>
    <row r="617" spans="1:3" x14ac:dyDescent="0.3">
      <c r="A617">
        <v>-0.69212960683799996</v>
      </c>
      <c r="B617">
        <v>-8.4013487162399993</v>
      </c>
      <c r="C617">
        <f t="shared" si="12"/>
        <v>2.0846946327776915E-2</v>
      </c>
    </row>
    <row r="618" spans="1:3" x14ac:dyDescent="0.3">
      <c r="A618">
        <v>-0.72204413675199997</v>
      </c>
      <c r="B618">
        <v>-9.1821789970700003</v>
      </c>
      <c r="C618">
        <f t="shared" si="12"/>
        <v>-1.2644673540407481E-14</v>
      </c>
    </row>
    <row r="619" spans="1:3" x14ac:dyDescent="0.3">
      <c r="A619">
        <v>-0.72204413675199997</v>
      </c>
      <c r="B619">
        <v>-9.1821789970700003</v>
      </c>
      <c r="C619">
        <f t="shared" si="12"/>
        <v>-1.2561042823077252E-2</v>
      </c>
    </row>
    <row r="620" spans="1:3" x14ac:dyDescent="0.3">
      <c r="A620">
        <v>-0.78187319658099996</v>
      </c>
      <c r="B620">
        <v>-8.4013487162399993</v>
      </c>
      <c r="C620">
        <f t="shared" si="12"/>
        <v>-3.9093041439596365E-3</v>
      </c>
    </row>
    <row r="621" spans="1:3" x14ac:dyDescent="0.3">
      <c r="A621">
        <v>-0.75195866666699995</v>
      </c>
      <c r="B621">
        <v>-9.3383450532399994</v>
      </c>
      <c r="C621">
        <f t="shared" si="12"/>
        <v>-2.2017919890136694E-3</v>
      </c>
    </row>
    <row r="622" spans="1:3" x14ac:dyDescent="0.3">
      <c r="A622">
        <v>-0.75195866666699995</v>
      </c>
      <c r="B622">
        <v>-9.3383450532399994</v>
      </c>
      <c r="C622">
        <f t="shared" si="12"/>
        <v>-4.2567978454601925E-2</v>
      </c>
    </row>
    <row r="623" spans="1:3" x14ac:dyDescent="0.3">
      <c r="A623">
        <v>-0.78187319658099996</v>
      </c>
      <c r="B623">
        <v>-8.8698468847399994</v>
      </c>
      <c r="C623">
        <f t="shared" si="12"/>
        <v>-4.420520839515675E-2</v>
      </c>
    </row>
    <row r="624" spans="1:3" x14ac:dyDescent="0.3">
      <c r="A624">
        <v>-0.81178772649599995</v>
      </c>
      <c r="B624">
        <v>-8.0890166039100002</v>
      </c>
      <c r="C624">
        <f t="shared" si="12"/>
        <v>-4.2651119038031989E-2</v>
      </c>
    </row>
    <row r="625" spans="1:3" x14ac:dyDescent="0.3">
      <c r="A625">
        <v>-0.78187319658099996</v>
      </c>
      <c r="B625">
        <v>-9.3383450532399994</v>
      </c>
      <c r="C625">
        <f t="shared" si="12"/>
        <v>-4.0038323997998414E-2</v>
      </c>
    </row>
    <row r="626" spans="1:3" x14ac:dyDescent="0.3">
      <c r="A626">
        <v>-0.81178772649599995</v>
      </c>
      <c r="B626">
        <v>-10.431507446399999</v>
      </c>
      <c r="C626">
        <f t="shared" si="12"/>
        <v>-3.2248468525896394E-4</v>
      </c>
    </row>
    <row r="627" spans="1:3" x14ac:dyDescent="0.3">
      <c r="A627">
        <v>-0.81178772649599995</v>
      </c>
      <c r="B627">
        <v>-9.3383450532399994</v>
      </c>
      <c r="C627">
        <f t="shared" si="12"/>
        <v>2.2573927969081488E-3</v>
      </c>
    </row>
    <row r="628" spans="1:3" x14ac:dyDescent="0.3">
      <c r="A628">
        <v>-0.87161678632499995</v>
      </c>
      <c r="B628">
        <v>-9.3383450532399994</v>
      </c>
      <c r="C628">
        <f t="shared" si="12"/>
        <v>3.3963812597661766E-4</v>
      </c>
    </row>
    <row r="629" spans="1:3" x14ac:dyDescent="0.3">
      <c r="A629">
        <v>-0.84170225640999996</v>
      </c>
      <c r="B629">
        <v>-10.119175334099999</v>
      </c>
      <c r="C629">
        <f t="shared" si="12"/>
        <v>8.4759249184734647E-4</v>
      </c>
    </row>
    <row r="630" spans="1:3" x14ac:dyDescent="0.3">
      <c r="A630">
        <v>-0.84170225640999996</v>
      </c>
      <c r="B630">
        <v>-10.431507446399999</v>
      </c>
      <c r="C630">
        <f t="shared" si="12"/>
        <v>-1.2066513577931121E-2</v>
      </c>
    </row>
    <row r="631" spans="1:3" x14ac:dyDescent="0.3">
      <c r="A631">
        <v>-0.90153131623899996</v>
      </c>
      <c r="B631">
        <v>-9.8068432217300003</v>
      </c>
      <c r="C631">
        <f t="shared" si="12"/>
        <v>-1.2801844176306532E-12</v>
      </c>
    </row>
    <row r="632" spans="1:3" x14ac:dyDescent="0.3">
      <c r="A632">
        <v>-0.90153131623899996</v>
      </c>
      <c r="B632">
        <v>-9.4945111093999994</v>
      </c>
      <c r="C632">
        <f t="shared" si="12"/>
        <v>-4.6720951963970109E-2</v>
      </c>
    </row>
    <row r="633" spans="1:3" x14ac:dyDescent="0.3">
      <c r="A633">
        <v>-0.87161678632499995</v>
      </c>
      <c r="B633">
        <v>-9.8068432217300003</v>
      </c>
      <c r="C633">
        <f t="shared" si="12"/>
        <v>-7.3675347326504687E-2</v>
      </c>
    </row>
    <row r="634" spans="1:3" x14ac:dyDescent="0.3">
      <c r="A634">
        <v>-0.90153131623899996</v>
      </c>
      <c r="B634">
        <v>-10.119175334099999</v>
      </c>
      <c r="C634">
        <f t="shared" si="12"/>
        <v>-5.1572743125936522E-2</v>
      </c>
    </row>
    <row r="635" spans="1:3" x14ac:dyDescent="0.3">
      <c r="A635">
        <v>-0.84170225640999996</v>
      </c>
      <c r="B635">
        <v>-9.1821789970700003</v>
      </c>
      <c r="C635">
        <f t="shared" si="12"/>
        <v>5.1572743126925377E-2</v>
      </c>
    </row>
    <row r="636" spans="1:3" x14ac:dyDescent="0.3">
      <c r="A636">
        <v>-0.84170225640999996</v>
      </c>
      <c r="B636">
        <v>-9.1821789970700003</v>
      </c>
      <c r="C636">
        <f t="shared" si="12"/>
        <v>5.6339971483572608E-2</v>
      </c>
    </row>
    <row r="637" spans="1:3" x14ac:dyDescent="0.3">
      <c r="A637">
        <v>-0.81178772649599995</v>
      </c>
      <c r="B637">
        <v>-8.8698468847399994</v>
      </c>
      <c r="C637">
        <f t="shared" si="12"/>
        <v>6.5625633450742751E-2</v>
      </c>
    </row>
    <row r="638" spans="1:3" x14ac:dyDescent="0.3">
      <c r="A638">
        <v>-0.81178772649599995</v>
      </c>
      <c r="B638">
        <v>-8.2451826600700002</v>
      </c>
      <c r="C638">
        <f t="shared" si="12"/>
        <v>5.0945718894827158E-2</v>
      </c>
    </row>
    <row r="639" spans="1:3" x14ac:dyDescent="0.3">
      <c r="A639">
        <v>-0.75195866666699995</v>
      </c>
      <c r="B639">
        <v>-7.9328505477400002</v>
      </c>
      <c r="C639">
        <f t="shared" si="12"/>
        <v>5.8047243347600815E-2</v>
      </c>
    </row>
    <row r="640" spans="1:3" x14ac:dyDescent="0.3">
      <c r="A640">
        <v>-0.78187319658099996</v>
      </c>
      <c r="B640">
        <v>-7.7766844915800002</v>
      </c>
      <c r="C640">
        <f t="shared" si="12"/>
        <v>4.7888975762230293E-2</v>
      </c>
    </row>
    <row r="641" spans="1:3" x14ac:dyDescent="0.3">
      <c r="A641">
        <v>-0.78187319658099996</v>
      </c>
      <c r="B641">
        <v>-7.9328505477400002</v>
      </c>
      <c r="C641">
        <f t="shared" si="12"/>
        <v>4.052144102998375E-2</v>
      </c>
    </row>
    <row r="642" spans="1:3" x14ac:dyDescent="0.3">
      <c r="A642">
        <v>-0.78187319658099996</v>
      </c>
      <c r="B642">
        <v>-7.7766844915800002</v>
      </c>
      <c r="C642">
        <f t="shared" si="12"/>
        <v>6.3851967685883845E-2</v>
      </c>
    </row>
    <row r="643" spans="1:3" x14ac:dyDescent="0.3">
      <c r="A643">
        <v>-0.78187319658099996</v>
      </c>
      <c r="B643">
        <v>-8.0890166039100002</v>
      </c>
      <c r="C643">
        <f t="shared" si="12"/>
        <v>-1.3682564502179468E-2</v>
      </c>
    </row>
    <row r="644" spans="1:3" x14ac:dyDescent="0.3">
      <c r="A644">
        <v>-0.78187319658099996</v>
      </c>
      <c r="B644">
        <v>-7.7766844915800002</v>
      </c>
      <c r="C644">
        <f t="shared" si="12"/>
        <v>0</v>
      </c>
    </row>
    <row r="645" spans="1:3" x14ac:dyDescent="0.3">
      <c r="A645">
        <v>-0.78187319658099996</v>
      </c>
      <c r="B645">
        <v>-7.6205184354100002</v>
      </c>
      <c r="C645">
        <f t="shared" si="12"/>
        <v>0</v>
      </c>
    </row>
    <row r="646" spans="1:3" x14ac:dyDescent="0.3">
      <c r="A646">
        <v>-0.78187319658099996</v>
      </c>
      <c r="B646">
        <v>-7.7766844915800002</v>
      </c>
      <c r="C646">
        <f t="shared" si="12"/>
        <v>0</v>
      </c>
    </row>
    <row r="647" spans="1:3" x14ac:dyDescent="0.3">
      <c r="A647">
        <v>-0.72204413675199997</v>
      </c>
      <c r="B647">
        <v>-7.6205184354100002</v>
      </c>
      <c r="C647">
        <f t="shared" si="12"/>
        <v>6.385196768331744E-2</v>
      </c>
    </row>
    <row r="648" spans="1:3" x14ac:dyDescent="0.3">
      <c r="A648">
        <v>-0.72204413675199997</v>
      </c>
      <c r="B648">
        <v>-6.6835220984100001</v>
      </c>
      <c r="C648">
        <f t="shared" si="12"/>
        <v>4.8439423759318548E-2</v>
      </c>
    </row>
    <row r="649" spans="1:3" x14ac:dyDescent="0.3">
      <c r="A649">
        <v>-0.69212960683799996</v>
      </c>
      <c r="B649">
        <v>-7.3081863230800002</v>
      </c>
      <c r="C649">
        <f t="shared" si="12"/>
        <v>5.034482067274329E-2</v>
      </c>
    </row>
    <row r="650" spans="1:3" x14ac:dyDescent="0.3">
      <c r="A650">
        <v>-0.66221507692299997</v>
      </c>
      <c r="B650">
        <v>-6.9958542107400001</v>
      </c>
      <c r="C650">
        <f t="shared" si="12"/>
        <v>5.7233166154711093E-2</v>
      </c>
    </row>
    <row r="651" spans="1:3" x14ac:dyDescent="0.3">
      <c r="A651">
        <v>-0.63230054700899996</v>
      </c>
      <c r="B651">
        <v>-6.5273560422500001</v>
      </c>
      <c r="C651">
        <f t="shared" si="12"/>
        <v>4.7888975761892681E-2</v>
      </c>
    </row>
    <row r="652" spans="1:3" x14ac:dyDescent="0.3">
      <c r="A652">
        <v>-0.63230054700899996</v>
      </c>
      <c r="B652">
        <v>-6.6835220984100001</v>
      </c>
      <c r="C652">
        <f t="shared" si="12"/>
        <v>4.7888975761976982E-2</v>
      </c>
    </row>
    <row r="653" spans="1:3" x14ac:dyDescent="0.3">
      <c r="A653">
        <v>-0.63230054700899996</v>
      </c>
      <c r="B653">
        <v>-5.43419364908</v>
      </c>
      <c r="C653">
        <f t="shared" si="12"/>
        <v>2.7167784326511221E-2</v>
      </c>
    </row>
    <row r="654" spans="1:3" x14ac:dyDescent="0.3">
      <c r="A654">
        <v>-0.63230054700899996</v>
      </c>
      <c r="B654">
        <v>-6.8396881545800001</v>
      </c>
      <c r="C654">
        <f t="shared" si="12"/>
        <v>9.7608103461928365E-3</v>
      </c>
    </row>
    <row r="655" spans="1:3" x14ac:dyDescent="0.3">
      <c r="A655">
        <v>-0.60238601709399997</v>
      </c>
      <c r="B655">
        <v>-6.9958542107400001</v>
      </c>
      <c r="C655">
        <f t="shared" si="12"/>
        <v>-9.7608103465191172E-3</v>
      </c>
    </row>
    <row r="656" spans="1:3" x14ac:dyDescent="0.3">
      <c r="A656">
        <v>-0.60238601709399997</v>
      </c>
      <c r="B656">
        <v>-4.80952942442</v>
      </c>
      <c r="C656">
        <f t="shared" si="12"/>
        <v>3.9496062485084912E-3</v>
      </c>
    </row>
    <row r="657" spans="1:3" x14ac:dyDescent="0.3">
      <c r="A657">
        <v>-0.60238601709399997</v>
      </c>
      <c r="B657">
        <v>-6.6835220984100001</v>
      </c>
      <c r="C657">
        <f t="shared" si="12"/>
        <v>-2.4685039052190139E-4</v>
      </c>
    </row>
    <row r="658" spans="1:3" x14ac:dyDescent="0.3">
      <c r="A658">
        <v>-0.54255695726499997</v>
      </c>
      <c r="B658">
        <v>-6.5273560422500001</v>
      </c>
      <c r="C658">
        <f t="shared" si="12"/>
        <v>1.4735069465505258E-3</v>
      </c>
    </row>
    <row r="659" spans="1:3" x14ac:dyDescent="0.3">
      <c r="A659">
        <v>-0.54255695726499997</v>
      </c>
      <c r="B659">
        <v>-5.9026918175800001</v>
      </c>
      <c r="C659">
        <f t="shared" si="12"/>
        <v>-1.24792119257635E-3</v>
      </c>
    </row>
    <row r="660" spans="1:3" x14ac:dyDescent="0.3">
      <c r="A660">
        <v>-0.54255695726499997</v>
      </c>
      <c r="B660">
        <v>-5.12186153675</v>
      </c>
      <c r="C660">
        <f t="shared" si="12"/>
        <v>-2.7075039300445765E-3</v>
      </c>
    </row>
    <row r="661" spans="1:3" x14ac:dyDescent="0.3">
      <c r="A661">
        <v>-0.51264242734999999</v>
      </c>
      <c r="B661">
        <v>-4.96569548059</v>
      </c>
      <c r="C661">
        <f t="shared" si="12"/>
        <v>3.1042656225457457E-2</v>
      </c>
    </row>
    <row r="662" spans="1:3" x14ac:dyDescent="0.3">
      <c r="A662">
        <v>-0.51264242734999999</v>
      </c>
      <c r="B662">
        <v>-6.6835220984100001</v>
      </c>
      <c r="C662">
        <f t="shared" si="12"/>
        <v>3.7856897835010056E-4</v>
      </c>
    </row>
    <row r="663" spans="1:3" x14ac:dyDescent="0.3">
      <c r="A663">
        <v>-0.48272789743599998</v>
      </c>
      <c r="B663">
        <v>-5.43419364908</v>
      </c>
      <c r="C663">
        <f t="shared" si="12"/>
        <v>-4.8618249513732485E-4</v>
      </c>
    </row>
    <row r="664" spans="1:3" x14ac:dyDescent="0.3">
      <c r="A664">
        <v>-0.48272789743599998</v>
      </c>
      <c r="B664">
        <v>-3.2478688627599999</v>
      </c>
      <c r="C664">
        <f t="shared" si="12"/>
        <v>7.5452083997430254E-3</v>
      </c>
    </row>
    <row r="665" spans="1:3" x14ac:dyDescent="0.3">
      <c r="A665">
        <v>-0.45281336752099999</v>
      </c>
      <c r="B665">
        <v>-4.96569548059</v>
      </c>
      <c r="C665">
        <f t="shared" si="12"/>
        <v>7.9943073502496149E-3</v>
      </c>
    </row>
    <row r="666" spans="1:3" x14ac:dyDescent="0.3">
      <c r="A666">
        <v>-0.42289883760699998</v>
      </c>
      <c r="B666">
        <v>-4.3410312559199999</v>
      </c>
      <c r="C666">
        <f t="shared" si="12"/>
        <v>1.3354347064008889E-2</v>
      </c>
    </row>
    <row r="667" spans="1:3" x14ac:dyDescent="0.3">
      <c r="A667">
        <v>-0.45281336752099999</v>
      </c>
      <c r="B667">
        <v>-5.74652576142</v>
      </c>
      <c r="C667">
        <f t="shared" si="12"/>
        <v>-3.0896113396707355E-3</v>
      </c>
    </row>
    <row r="668" spans="1:3" x14ac:dyDescent="0.3">
      <c r="A668">
        <v>-0.42289883760699998</v>
      </c>
      <c r="B668">
        <v>-4.80952942442</v>
      </c>
      <c r="C668">
        <f t="shared" si="12"/>
        <v>-1.1316703206218319E-2</v>
      </c>
    </row>
    <row r="669" spans="1:3" x14ac:dyDescent="0.3">
      <c r="A669">
        <v>-0.45281336752099999</v>
      </c>
      <c r="B669">
        <v>-5.43419364908</v>
      </c>
      <c r="C669">
        <f t="shared" si="12"/>
        <v>2.4139158513895184E-2</v>
      </c>
    </row>
    <row r="670" spans="1:3" x14ac:dyDescent="0.3">
      <c r="A670">
        <v>-0.42289883760699998</v>
      </c>
      <c r="B670">
        <v>-4.65336336825</v>
      </c>
      <c r="C670">
        <f t="shared" si="12"/>
        <v>2.6566147137654386E-2</v>
      </c>
    </row>
    <row r="671" spans="1:3" x14ac:dyDescent="0.3">
      <c r="A671">
        <v>-0.42289883760699998</v>
      </c>
      <c r="B671">
        <v>-5.43419364908</v>
      </c>
      <c r="C671">
        <f t="shared" ref="C671:C734" si="13">SLOPE(A667:A671,B667:B671)</f>
        <v>2.6121259506215421E-2</v>
      </c>
    </row>
    <row r="672" spans="1:3" x14ac:dyDescent="0.3">
      <c r="A672">
        <v>-0.39298430769199999</v>
      </c>
      <c r="B672">
        <v>-4.0286991435899999</v>
      </c>
      <c r="C672">
        <f t="shared" si="13"/>
        <v>3.01399148155948E-2</v>
      </c>
    </row>
    <row r="673" spans="1:3" x14ac:dyDescent="0.3">
      <c r="A673">
        <v>-0.39298430769199999</v>
      </c>
      <c r="B673">
        <v>-3.0917028065899999</v>
      </c>
      <c r="C673">
        <f t="shared" si="13"/>
        <v>2.1414726262376935E-2</v>
      </c>
    </row>
    <row r="674" spans="1:3" x14ac:dyDescent="0.3">
      <c r="A674">
        <v>-0.33315524786299999</v>
      </c>
      <c r="B674">
        <v>-4.3410312559199999</v>
      </c>
      <c r="C674">
        <f t="shared" si="13"/>
        <v>1.4271549068449029E-2</v>
      </c>
    </row>
    <row r="675" spans="1:3" x14ac:dyDescent="0.3">
      <c r="A675">
        <v>-0.33315524786299999</v>
      </c>
      <c r="B675">
        <v>-2.1547064695999998</v>
      </c>
      <c r="C675">
        <f t="shared" si="13"/>
        <v>1.8615150453186697E-2</v>
      </c>
    </row>
    <row r="676" spans="1:3" x14ac:dyDescent="0.3">
      <c r="A676">
        <v>-0.27332618803399999</v>
      </c>
      <c r="B676">
        <v>-4.3410312559199999</v>
      </c>
      <c r="C676">
        <f t="shared" si="13"/>
        <v>-1.338831580455117E-2</v>
      </c>
    </row>
    <row r="677" spans="1:3" x14ac:dyDescent="0.3">
      <c r="A677">
        <v>-0.30324071794899998</v>
      </c>
      <c r="B677">
        <v>-3.0917028065899999</v>
      </c>
      <c r="C677">
        <f t="shared" si="13"/>
        <v>-1.8623490574322672E-2</v>
      </c>
    </row>
    <row r="678" spans="1:3" x14ac:dyDescent="0.3">
      <c r="A678">
        <v>-0.27332618803399999</v>
      </c>
      <c r="B678">
        <v>-3.4040349189299999</v>
      </c>
      <c r="C678">
        <f t="shared" si="13"/>
        <v>-1.1008959945456986E-2</v>
      </c>
    </row>
    <row r="679" spans="1:3" x14ac:dyDescent="0.3">
      <c r="A679">
        <v>-0.30324071794899998</v>
      </c>
      <c r="B679">
        <v>-4.1848651997599999</v>
      </c>
      <c r="C679">
        <f t="shared" si="13"/>
        <v>-2.0523846755193805E-2</v>
      </c>
    </row>
    <row r="680" spans="1:3" x14ac:dyDescent="0.3">
      <c r="A680">
        <v>-0.27332618803399999</v>
      </c>
      <c r="B680">
        <v>-4.0286991435899999</v>
      </c>
      <c r="C680">
        <f t="shared" si="13"/>
        <v>-8.9284531083662286E-3</v>
      </c>
    </row>
    <row r="681" spans="1:3" x14ac:dyDescent="0.3">
      <c r="A681">
        <v>-0.30324071794899998</v>
      </c>
      <c r="B681">
        <v>-2.4670385819299998</v>
      </c>
      <c r="C681">
        <f t="shared" si="13"/>
        <v>-8.5346689478760056E-3</v>
      </c>
    </row>
    <row r="682" spans="1:3" x14ac:dyDescent="0.3">
      <c r="A682">
        <v>-0.30324071794899998</v>
      </c>
      <c r="B682">
        <v>-2.7793706942599998</v>
      </c>
      <c r="C682">
        <f t="shared" si="13"/>
        <v>-9.0823919550522131E-3</v>
      </c>
    </row>
    <row r="683" spans="1:3" x14ac:dyDescent="0.3">
      <c r="A683">
        <v>-0.30324071794899998</v>
      </c>
      <c r="B683">
        <v>-3.8725330874199999</v>
      </c>
      <c r="C683">
        <f t="shared" si="13"/>
        <v>-6.8142416105477759E-3</v>
      </c>
    </row>
    <row r="684" spans="1:3" x14ac:dyDescent="0.3">
      <c r="A684">
        <v>-0.24341165812000001</v>
      </c>
      <c r="B684">
        <v>-4.1848651997599999</v>
      </c>
      <c r="C684">
        <f t="shared" si="13"/>
        <v>-2.4228414615084182E-2</v>
      </c>
    </row>
    <row r="685" spans="1:3" x14ac:dyDescent="0.3">
      <c r="A685">
        <v>-0.30324071794899998</v>
      </c>
      <c r="B685">
        <v>-4.49719731209</v>
      </c>
      <c r="C685">
        <f t="shared" si="13"/>
        <v>-1.1788055572295073E-2</v>
      </c>
    </row>
    <row r="686" spans="1:3" x14ac:dyDescent="0.3">
      <c r="A686">
        <v>-0.24341165812000001</v>
      </c>
      <c r="B686">
        <v>-3.0917028065899999</v>
      </c>
      <c r="C686">
        <f t="shared" si="13"/>
        <v>2.648238290938978E-3</v>
      </c>
    </row>
    <row r="687" spans="1:3" x14ac:dyDescent="0.3">
      <c r="A687">
        <v>-0.24341165812000001</v>
      </c>
      <c r="B687">
        <v>-1.6862083011</v>
      </c>
      <c r="C687">
        <f t="shared" si="13"/>
        <v>1.7010755869181566E-2</v>
      </c>
    </row>
    <row r="688" spans="1:3" x14ac:dyDescent="0.3">
      <c r="A688">
        <v>-0.213497128205</v>
      </c>
      <c r="B688">
        <v>-5.59035970525</v>
      </c>
      <c r="C688">
        <f t="shared" si="13"/>
        <v>-1.3788630895880003E-3</v>
      </c>
    </row>
    <row r="689" spans="1:3" x14ac:dyDescent="0.3">
      <c r="A689">
        <v>-0.24341165812000001</v>
      </c>
      <c r="B689">
        <v>-1.6862083011</v>
      </c>
      <c r="C689">
        <f t="shared" si="13"/>
        <v>2.3494182704020304E-4</v>
      </c>
    </row>
    <row r="690" spans="1:3" x14ac:dyDescent="0.3">
      <c r="A690">
        <v>-0.24341165812000001</v>
      </c>
      <c r="B690">
        <v>-3.8725330874199999</v>
      </c>
      <c r="C690">
        <f t="shared" si="13"/>
        <v>-6.686221457409893E-3</v>
      </c>
    </row>
    <row r="691" spans="1:3" x14ac:dyDescent="0.3">
      <c r="A691">
        <v>-0.213497128205</v>
      </c>
      <c r="B691">
        <v>-4.49719731209</v>
      </c>
      <c r="C691">
        <f t="shared" si="13"/>
        <v>-7.8138716511719497E-3</v>
      </c>
    </row>
    <row r="692" spans="1:3" x14ac:dyDescent="0.3">
      <c r="A692">
        <v>-0.24341165812000001</v>
      </c>
      <c r="B692">
        <v>-1.0615440764299999</v>
      </c>
      <c r="C692">
        <f t="shared" si="13"/>
        <v>-6.9691566864809526E-3</v>
      </c>
    </row>
    <row r="693" spans="1:3" x14ac:dyDescent="0.3">
      <c r="A693">
        <v>-0.24341165812000001</v>
      </c>
      <c r="B693">
        <v>-1.37387618877</v>
      </c>
      <c r="C693">
        <f t="shared" si="13"/>
        <v>-6.0571036538325362E-3</v>
      </c>
    </row>
    <row r="694" spans="1:3" x14ac:dyDescent="0.3">
      <c r="A694">
        <v>-0.18358259829099999</v>
      </c>
      <c r="B694">
        <v>-3.4040349189299999</v>
      </c>
      <c r="C694">
        <f t="shared" si="13"/>
        <v>-8.8060306671375078E-3</v>
      </c>
    </row>
    <row r="695" spans="1:3" x14ac:dyDescent="0.3">
      <c r="A695">
        <v>-0.18358259829099999</v>
      </c>
      <c r="B695">
        <v>-2.1547064695999998</v>
      </c>
      <c r="C695">
        <f t="shared" si="13"/>
        <v>-1.1307904548475802E-2</v>
      </c>
    </row>
    <row r="696" spans="1:3" x14ac:dyDescent="0.3">
      <c r="A696">
        <v>-0.153668068376</v>
      </c>
      <c r="B696">
        <v>-1.84237435726</v>
      </c>
      <c r="C696">
        <f t="shared" si="13"/>
        <v>-2.6147096558436087E-2</v>
      </c>
    </row>
    <row r="697" spans="1:3" x14ac:dyDescent="0.3">
      <c r="A697">
        <v>-0.153668068376</v>
      </c>
      <c r="B697">
        <v>-0.90537802026900005</v>
      </c>
      <c r="C697">
        <f t="shared" si="13"/>
        <v>2.4826154203408412E-13</v>
      </c>
    </row>
    <row r="698" spans="1:3" x14ac:dyDescent="0.3">
      <c r="A698">
        <v>-9.3839008547000002E-2</v>
      </c>
      <c r="B698">
        <v>-1.6862083011</v>
      </c>
      <c r="C698">
        <f t="shared" si="13"/>
        <v>1.9718990019958679E-2</v>
      </c>
    </row>
    <row r="699" spans="1:3" x14ac:dyDescent="0.3">
      <c r="A699">
        <v>-0.123753538462</v>
      </c>
      <c r="B699">
        <v>-1.2177101325999999</v>
      </c>
      <c r="C699">
        <f t="shared" si="13"/>
        <v>2.0657989544641122E-2</v>
      </c>
    </row>
    <row r="700" spans="1:3" x14ac:dyDescent="0.3">
      <c r="A700">
        <v>-0.123753538462</v>
      </c>
      <c r="B700">
        <v>-3.5602009750899999</v>
      </c>
      <c r="C700">
        <f t="shared" si="13"/>
        <v>-5.5044799725845533E-3</v>
      </c>
    </row>
    <row r="701" spans="1:3" x14ac:dyDescent="0.3">
      <c r="A701">
        <v>-0.18358259829099999</v>
      </c>
      <c r="B701">
        <v>-1.99854041343</v>
      </c>
      <c r="C701">
        <f t="shared" si="13"/>
        <v>-3.7259157342475605E-3</v>
      </c>
    </row>
    <row r="702" spans="1:3" x14ac:dyDescent="0.3">
      <c r="A702">
        <v>-0.153668068376</v>
      </c>
      <c r="B702">
        <v>-2.6232046380999998</v>
      </c>
      <c r="C702">
        <f t="shared" si="13"/>
        <v>4.5338675278125936E-3</v>
      </c>
    </row>
    <row r="703" spans="1:3" x14ac:dyDescent="0.3">
      <c r="A703">
        <v>-0.213497128205</v>
      </c>
      <c r="B703">
        <v>-0.74921196410299995</v>
      </c>
      <c r="C703">
        <f t="shared" si="13"/>
        <v>-1.9829029026480087E-2</v>
      </c>
    </row>
    <row r="704" spans="1:3" x14ac:dyDescent="0.3">
      <c r="A704">
        <v>-0.18358259829099999</v>
      </c>
      <c r="B704">
        <v>-4.80952942442</v>
      </c>
      <c r="C704">
        <f t="shared" si="13"/>
        <v>-1.1036142562390805E-2</v>
      </c>
    </row>
    <row r="705" spans="1:3" x14ac:dyDescent="0.3">
      <c r="A705">
        <v>-0.213497128205</v>
      </c>
      <c r="B705">
        <v>-1.0615440764299999</v>
      </c>
      <c r="C705">
        <f t="shared" si="13"/>
        <v>-8.7886135293077372E-3</v>
      </c>
    </row>
    <row r="706" spans="1:3" x14ac:dyDescent="0.3">
      <c r="A706">
        <v>-0.153668068376</v>
      </c>
      <c r="B706">
        <v>-3.0917028065899999</v>
      </c>
      <c r="C706">
        <f t="shared" si="13"/>
        <v>-1.0785805351760372E-2</v>
      </c>
    </row>
    <row r="707" spans="1:3" x14ac:dyDescent="0.3">
      <c r="A707">
        <v>-0.24341165812000001</v>
      </c>
      <c r="B707">
        <v>-1.53004224493</v>
      </c>
      <c r="C707">
        <f t="shared" si="13"/>
        <v>-1.2982689081241491E-2</v>
      </c>
    </row>
    <row r="708" spans="1:3" x14ac:dyDescent="0.3">
      <c r="A708">
        <v>-0.153668068376</v>
      </c>
      <c r="B708">
        <v>-3.8725330874199999</v>
      </c>
      <c r="C708">
        <f t="shared" si="13"/>
        <v>-1.7302433493516713E-2</v>
      </c>
    </row>
    <row r="709" spans="1:3" x14ac:dyDescent="0.3">
      <c r="A709">
        <v>-0.18358259829099999</v>
      </c>
      <c r="B709">
        <v>-2.3108725257599998</v>
      </c>
      <c r="C709">
        <f t="shared" si="13"/>
        <v>-3.000922683796985E-2</v>
      </c>
    </row>
    <row r="710" spans="1:3" x14ac:dyDescent="0.3">
      <c r="A710">
        <v>-9.3839008547000002E-2</v>
      </c>
      <c r="B710">
        <v>-2.9355367504299998</v>
      </c>
      <c r="C710">
        <f t="shared" si="13"/>
        <v>-4.320582671335068E-2</v>
      </c>
    </row>
    <row r="711" spans="1:3" x14ac:dyDescent="0.3">
      <c r="A711">
        <v>-0.153668068376</v>
      </c>
      <c r="B711">
        <v>-2.1547064695999998</v>
      </c>
      <c r="C711">
        <f t="shared" si="13"/>
        <v>-3.8844927708473559E-2</v>
      </c>
    </row>
    <row r="712" spans="1:3" x14ac:dyDescent="0.3">
      <c r="A712">
        <v>-9.3839008547000002E-2</v>
      </c>
      <c r="B712">
        <v>-2.1547064695999998</v>
      </c>
      <c r="C712">
        <f t="shared" si="13"/>
        <v>2.5769852425573526E-3</v>
      </c>
    </row>
    <row r="713" spans="1:3" x14ac:dyDescent="0.3">
      <c r="A713">
        <v>-0.153668068376</v>
      </c>
      <c r="B713">
        <v>-2.1547064695999998</v>
      </c>
      <c r="C713">
        <f t="shared" si="13"/>
        <v>-5.5021376408345583E-2</v>
      </c>
    </row>
    <row r="714" spans="1:3" x14ac:dyDescent="0.3">
      <c r="A714">
        <v>-9.3839008547000002E-2</v>
      </c>
      <c r="B714">
        <v>-3.4040349189299999</v>
      </c>
      <c r="C714">
        <f t="shared" si="13"/>
        <v>-3.6090242603405258E-2</v>
      </c>
    </row>
    <row r="715" spans="1:3" x14ac:dyDescent="0.3">
      <c r="A715">
        <v>-0.153668068376</v>
      </c>
      <c r="B715">
        <v>-1.99854041343</v>
      </c>
      <c r="C715">
        <f t="shared" si="13"/>
        <v>-3.6090242603393663E-2</v>
      </c>
    </row>
    <row r="716" spans="1:3" x14ac:dyDescent="0.3">
      <c r="A716">
        <v>-9.3839008547000002E-2</v>
      </c>
      <c r="B716">
        <v>-4.80952942442</v>
      </c>
      <c r="C716">
        <f t="shared" si="13"/>
        <v>-1.700580043821779E-2</v>
      </c>
    </row>
    <row r="717" spans="1:3" x14ac:dyDescent="0.3">
      <c r="A717">
        <v>-0.213497128205</v>
      </c>
      <c r="B717">
        <v>0.96861465372400002</v>
      </c>
      <c r="C717">
        <f t="shared" si="13"/>
        <v>-2.255399817466212E-2</v>
      </c>
    </row>
    <row r="718" spans="1:3" x14ac:dyDescent="0.3">
      <c r="A718">
        <v>-0.153668068376</v>
      </c>
      <c r="B718">
        <v>-4.1848651997599999</v>
      </c>
      <c r="C718">
        <f t="shared" si="13"/>
        <v>-1.8420539914094126E-2</v>
      </c>
    </row>
    <row r="719" spans="1:3" x14ac:dyDescent="0.3">
      <c r="A719">
        <v>-0.24341165812000001</v>
      </c>
      <c r="B719">
        <v>-0.43687985176999999</v>
      </c>
      <c r="C719">
        <f t="shared" si="13"/>
        <v>-2.0697114524726955E-2</v>
      </c>
    </row>
    <row r="720" spans="1:3" x14ac:dyDescent="0.3">
      <c r="A720">
        <v>-0.18358259829099999</v>
      </c>
      <c r="B720">
        <v>-4.3410312559199999</v>
      </c>
      <c r="C720">
        <f t="shared" si="13"/>
        <v>-1.7356186799228922E-2</v>
      </c>
    </row>
    <row r="721" spans="1:3" x14ac:dyDescent="0.3">
      <c r="A721">
        <v>-0.24341165812000001</v>
      </c>
      <c r="B721">
        <v>-2.6232046380999998</v>
      </c>
      <c r="C721">
        <f t="shared" si="13"/>
        <v>-1.0318500812403408E-2</v>
      </c>
    </row>
    <row r="722" spans="1:3" x14ac:dyDescent="0.3">
      <c r="A722">
        <v>-0.213497128205</v>
      </c>
      <c r="B722">
        <v>-2.9355367504299998</v>
      </c>
      <c r="C722">
        <f t="shared" si="13"/>
        <v>-2.0442724831380144E-2</v>
      </c>
    </row>
    <row r="723" spans="1:3" x14ac:dyDescent="0.3">
      <c r="A723">
        <v>-0.213497128205</v>
      </c>
      <c r="B723">
        <v>-3.5602009750899999</v>
      </c>
      <c r="C723">
        <f t="shared" si="13"/>
        <v>-1.414901556617093E-2</v>
      </c>
    </row>
    <row r="724" spans="1:3" x14ac:dyDescent="0.3">
      <c r="A724">
        <v>-0.18358259829099999</v>
      </c>
      <c r="B724">
        <v>0.18778437289399999</v>
      </c>
      <c r="C724">
        <f t="shared" si="13"/>
        <v>2.8448896492141709E-3</v>
      </c>
    </row>
    <row r="725" spans="1:3" x14ac:dyDescent="0.3">
      <c r="A725">
        <v>-0.24341165812000001</v>
      </c>
      <c r="B725">
        <v>-3.2478688627599999</v>
      </c>
      <c r="C725">
        <f t="shared" si="13"/>
        <v>1.1920860919283406E-2</v>
      </c>
    </row>
    <row r="726" spans="1:3" x14ac:dyDescent="0.3">
      <c r="A726">
        <v>-0.153668068376</v>
      </c>
      <c r="B726">
        <v>-2.1547064695999998</v>
      </c>
      <c r="C726">
        <f t="shared" si="13"/>
        <v>1.2537457173711379E-2</v>
      </c>
    </row>
    <row r="727" spans="1:3" x14ac:dyDescent="0.3">
      <c r="A727">
        <v>-0.18358259829099999</v>
      </c>
      <c r="B727">
        <v>-2.3108725257599998</v>
      </c>
      <c r="C727">
        <f t="shared" si="13"/>
        <v>1.1972243940486991E-2</v>
      </c>
    </row>
    <row r="728" spans="1:3" x14ac:dyDescent="0.3">
      <c r="A728">
        <v>-9.3839008547000002E-2</v>
      </c>
      <c r="B728">
        <v>-1.37387618877</v>
      </c>
      <c r="C728">
        <f t="shared" si="13"/>
        <v>1.7093115242538547E-2</v>
      </c>
    </row>
    <row r="729" spans="1:3" x14ac:dyDescent="0.3">
      <c r="A729">
        <v>-0.153668068376</v>
      </c>
      <c r="B729">
        <v>-2.4670385819299998</v>
      </c>
      <c r="C729">
        <f t="shared" si="13"/>
        <v>7.7657798533748101E-2</v>
      </c>
    </row>
    <row r="730" spans="1:3" x14ac:dyDescent="0.3">
      <c r="A730">
        <v>-6.3924478632500004E-2</v>
      </c>
      <c r="B730">
        <v>-0.43687985176999999</v>
      </c>
      <c r="C730">
        <f t="shared" si="13"/>
        <v>5.4917050703550033E-2</v>
      </c>
    </row>
    <row r="731" spans="1:3" x14ac:dyDescent="0.3">
      <c r="A731">
        <v>-0.123753538462</v>
      </c>
      <c r="B731">
        <v>0.50011648522600005</v>
      </c>
      <c r="C731">
        <f t="shared" si="13"/>
        <v>2.2839357671158654E-2</v>
      </c>
    </row>
    <row r="732" spans="1:3" x14ac:dyDescent="0.3">
      <c r="A732">
        <v>-6.3924478632500004E-2</v>
      </c>
      <c r="B732">
        <v>-3.2478688627599999</v>
      </c>
      <c r="C732">
        <f t="shared" si="13"/>
        <v>-2.1580868906757771E-3</v>
      </c>
    </row>
    <row r="733" spans="1:3" x14ac:dyDescent="0.3">
      <c r="A733">
        <v>-9.3839008547000002E-2</v>
      </c>
      <c r="B733">
        <v>-0.124547739438</v>
      </c>
      <c r="C733">
        <f t="shared" si="13"/>
        <v>-1.1658364886693935E-3</v>
      </c>
    </row>
    <row r="734" spans="1:3" x14ac:dyDescent="0.3">
      <c r="A734">
        <v>-6.3924478632500004E-2</v>
      </c>
      <c r="B734">
        <v>-2.7793706942599998</v>
      </c>
      <c r="C734">
        <f t="shared" si="13"/>
        <v>-1.1972243940641395E-2</v>
      </c>
    </row>
    <row r="735" spans="1:3" x14ac:dyDescent="0.3">
      <c r="A735">
        <v>-9.3839008547000002E-2</v>
      </c>
      <c r="B735">
        <v>2.6864412715500001</v>
      </c>
      <c r="C735">
        <f t="shared" ref="C735:C798" si="14">SLOPE(A731:A735,B731:B735)</f>
        <v>-7.3974840608620578E-3</v>
      </c>
    </row>
    <row r="736" spans="1:3" x14ac:dyDescent="0.3">
      <c r="A736">
        <v>-6.3924478632500004E-2</v>
      </c>
      <c r="B736">
        <v>-1.99854041343</v>
      </c>
      <c r="C736">
        <f t="shared" si="14"/>
        <v>-6.0357581391920993E-3</v>
      </c>
    </row>
    <row r="737" spans="1:3" x14ac:dyDescent="0.3">
      <c r="A737">
        <v>-9.3839008547000002E-2</v>
      </c>
      <c r="B737">
        <v>-2.3108725257599998</v>
      </c>
      <c r="C737">
        <f t="shared" si="14"/>
        <v>-4.3956064709366567E-3</v>
      </c>
    </row>
    <row r="738" spans="1:3" x14ac:dyDescent="0.3">
      <c r="A738">
        <v>-6.3924478632500004E-2</v>
      </c>
      <c r="B738">
        <v>0.34395042906000001</v>
      </c>
      <c r="C738">
        <f t="shared" si="14"/>
        <v>-2.833929217557896E-3</v>
      </c>
    </row>
    <row r="739" spans="1:3" x14ac:dyDescent="0.3">
      <c r="A739">
        <v>-9.3839008547000002E-2</v>
      </c>
      <c r="B739">
        <v>-1.6862083011</v>
      </c>
      <c r="C739">
        <f t="shared" si="14"/>
        <v>-7.8937872135643485E-4</v>
      </c>
    </row>
    <row r="740" spans="1:3" x14ac:dyDescent="0.3">
      <c r="A740">
        <v>-6.3924478632500004E-2</v>
      </c>
      <c r="B740">
        <v>-0.74921196410299995</v>
      </c>
      <c r="C740">
        <f t="shared" si="14"/>
        <v>9.2171250421176423E-3</v>
      </c>
    </row>
    <row r="741" spans="1:3" x14ac:dyDescent="0.3">
      <c r="A741">
        <v>-0.123753538462</v>
      </c>
      <c r="B741">
        <v>-3.0917028065899999</v>
      </c>
      <c r="C741">
        <f t="shared" si="14"/>
        <v>1.7414173004589362E-2</v>
      </c>
    </row>
    <row r="742" spans="1:3" x14ac:dyDescent="0.3">
      <c r="A742">
        <v>-6.3924478632500004E-2</v>
      </c>
      <c r="B742">
        <v>-2.3108725257599998</v>
      </c>
      <c r="C742">
        <f t="shared" si="14"/>
        <v>1.4035303615665587E-2</v>
      </c>
    </row>
    <row r="743" spans="1:3" x14ac:dyDescent="0.3">
      <c r="A743">
        <v>-0.123753538462</v>
      </c>
      <c r="B743">
        <v>-1.53004224493</v>
      </c>
      <c r="C743">
        <f t="shared" si="14"/>
        <v>1.510693241727684E-2</v>
      </c>
    </row>
    <row r="744" spans="1:3" x14ac:dyDescent="0.3">
      <c r="A744">
        <v>-6.3924478632500004E-2</v>
      </c>
      <c r="B744">
        <v>0.18778437289399999</v>
      </c>
      <c r="C744">
        <f t="shared" si="14"/>
        <v>1.4713304222515416E-2</v>
      </c>
    </row>
    <row r="745" spans="1:3" x14ac:dyDescent="0.3">
      <c r="A745">
        <v>-0.123753538462</v>
      </c>
      <c r="B745">
        <v>-4.49719731209</v>
      </c>
      <c r="C745">
        <f t="shared" si="14"/>
        <v>1.1618713991893631E-2</v>
      </c>
    </row>
    <row r="746" spans="1:3" x14ac:dyDescent="0.3">
      <c r="A746">
        <v>-9.3839008547000002E-2</v>
      </c>
      <c r="B746">
        <v>-0.74921196410299995</v>
      </c>
      <c r="C746">
        <f t="shared" si="14"/>
        <v>9.2236085829677204E-3</v>
      </c>
    </row>
    <row r="747" spans="1:3" x14ac:dyDescent="0.3">
      <c r="A747">
        <v>-0.123753538462</v>
      </c>
      <c r="B747">
        <v>-2.4670385819299998</v>
      </c>
      <c r="C747">
        <f t="shared" si="14"/>
        <v>1.1781342556655283E-2</v>
      </c>
    </row>
    <row r="748" spans="1:3" x14ac:dyDescent="0.3">
      <c r="A748">
        <v>-3.4009948717999998E-2</v>
      </c>
      <c r="B748">
        <v>-1.0615440764299999</v>
      </c>
      <c r="C748">
        <f t="shared" si="14"/>
        <v>1.5189454867465309E-2</v>
      </c>
    </row>
    <row r="749" spans="1:3" x14ac:dyDescent="0.3">
      <c r="A749">
        <v>-0.153668068376</v>
      </c>
      <c r="B749">
        <v>-1.6862083011</v>
      </c>
      <c r="C749">
        <f t="shared" si="14"/>
        <v>1.3458993188264356E-2</v>
      </c>
    </row>
    <row r="750" spans="1:3" x14ac:dyDescent="0.3">
      <c r="A750">
        <v>-6.3924478632500004E-2</v>
      </c>
      <c r="B750">
        <v>-1.37387618877</v>
      </c>
      <c r="C750">
        <f t="shared" si="14"/>
        <v>4.0355878451684785E-2</v>
      </c>
    </row>
    <row r="751" spans="1:3" x14ac:dyDescent="0.3">
      <c r="A751">
        <v>-9.3839008547000002E-2</v>
      </c>
      <c r="B751">
        <v>-3.2478688627599999</v>
      </c>
      <c r="C751">
        <f t="shared" si="14"/>
        <v>2.2308529081923597E-2</v>
      </c>
    </row>
    <row r="752" spans="1:3" x14ac:dyDescent="0.3">
      <c r="A752">
        <v>-3.4009948717999998E-2</v>
      </c>
      <c r="B752">
        <v>-1.84237435726</v>
      </c>
      <c r="C752">
        <f t="shared" si="14"/>
        <v>1.8164783909952787E-2</v>
      </c>
    </row>
    <row r="753" spans="1:3" x14ac:dyDescent="0.3">
      <c r="A753">
        <v>-9.3839008547000002E-2</v>
      </c>
      <c r="B753">
        <v>0.18778437289399999</v>
      </c>
      <c r="C753">
        <f t="shared" si="14"/>
        <v>-4.649415122112648E-4</v>
      </c>
    </row>
    <row r="754" spans="1:3" x14ac:dyDescent="0.3">
      <c r="A754">
        <v>-6.3924478632500004E-2</v>
      </c>
      <c r="B754">
        <v>-3.4040349189299999</v>
      </c>
      <c r="C754">
        <f t="shared" si="14"/>
        <v>-2.466845335998568E-3</v>
      </c>
    </row>
    <row r="755" spans="1:3" x14ac:dyDescent="0.3">
      <c r="A755">
        <v>-0.123753538462</v>
      </c>
      <c r="B755">
        <v>-0.74921196410299995</v>
      </c>
      <c r="C755">
        <f t="shared" si="14"/>
        <v>-8.3577550478005861E-3</v>
      </c>
    </row>
    <row r="756" spans="1:3" x14ac:dyDescent="0.3">
      <c r="A756">
        <v>-6.3924478632500004E-2</v>
      </c>
      <c r="B756">
        <v>-1.2177101325999999</v>
      </c>
      <c r="C756">
        <f t="shared" si="14"/>
        <v>-1.3905347100570236E-2</v>
      </c>
    </row>
    <row r="757" spans="1:3" x14ac:dyDescent="0.3">
      <c r="A757">
        <v>-0.123753538462</v>
      </c>
      <c r="B757">
        <v>-2.3108725257599998</v>
      </c>
      <c r="C757">
        <f t="shared" si="14"/>
        <v>-6.0086544243857822E-3</v>
      </c>
    </row>
    <row r="758" spans="1:3" x14ac:dyDescent="0.3">
      <c r="A758">
        <v>-3.4009948717999998E-2</v>
      </c>
      <c r="B758">
        <v>3.1618316727800001E-2</v>
      </c>
      <c r="C758">
        <f t="shared" si="14"/>
        <v>6.428050437853332E-3</v>
      </c>
    </row>
    <row r="759" spans="1:3" x14ac:dyDescent="0.3">
      <c r="A759">
        <v>-0.123753538462</v>
      </c>
      <c r="B759">
        <v>-1.37387618877</v>
      </c>
      <c r="C759">
        <f t="shared" si="14"/>
        <v>3.3190379241437105E-2</v>
      </c>
    </row>
    <row r="760" spans="1:3" x14ac:dyDescent="0.3">
      <c r="A760">
        <v>-3.4009948717999998E-2</v>
      </c>
      <c r="B760">
        <v>-0.59304590793599998</v>
      </c>
      <c r="C760">
        <f t="shared" si="14"/>
        <v>4.4716519955002663E-2</v>
      </c>
    </row>
    <row r="761" spans="1:3" x14ac:dyDescent="0.3">
      <c r="A761">
        <v>-6.3924478632500004E-2</v>
      </c>
      <c r="B761">
        <v>-0.280713795604</v>
      </c>
      <c r="C761">
        <f t="shared" si="14"/>
        <v>4.1984855463138224E-2</v>
      </c>
    </row>
    <row r="762" spans="1:3" x14ac:dyDescent="0.3">
      <c r="A762">
        <v>5.5733641025600002E-2</v>
      </c>
      <c r="B762">
        <v>-0.74921196410299995</v>
      </c>
      <c r="C762">
        <f t="shared" si="14"/>
        <v>4.1642587619689239E-2</v>
      </c>
    </row>
    <row r="763" spans="1:3" x14ac:dyDescent="0.3">
      <c r="A763">
        <v>-3.4009948717999998E-2</v>
      </c>
      <c r="B763">
        <v>-1.37387618877</v>
      </c>
      <c r="C763">
        <f t="shared" si="14"/>
        <v>4.0483464046640084E-2</v>
      </c>
    </row>
    <row r="764" spans="1:3" x14ac:dyDescent="0.3">
      <c r="A764">
        <v>5.5733641025600002E-2</v>
      </c>
      <c r="B764">
        <v>0.81244859755800003</v>
      </c>
      <c r="C764">
        <f t="shared" si="14"/>
        <v>3.0721229734258056E-2</v>
      </c>
    </row>
    <row r="765" spans="1:3" x14ac:dyDescent="0.3">
      <c r="A765">
        <v>5.5733641025600002E-2</v>
      </c>
      <c r="B765">
        <v>-1.37387618877</v>
      </c>
      <c r="C765">
        <f t="shared" si="14"/>
        <v>9.8594950098525747E-3</v>
      </c>
    </row>
    <row r="766" spans="1:3" x14ac:dyDescent="0.3">
      <c r="A766">
        <v>0.11556270085500001</v>
      </c>
      <c r="B766">
        <v>3.3111054962100002</v>
      </c>
      <c r="C766">
        <f t="shared" si="14"/>
        <v>2.0473419613451584E-2</v>
      </c>
    </row>
    <row r="767" spans="1:3" x14ac:dyDescent="0.3">
      <c r="A767">
        <v>2.5819111111099999E-2</v>
      </c>
      <c r="B767">
        <v>-3.5602009750899999</v>
      </c>
      <c r="C767">
        <f t="shared" si="14"/>
        <v>1.4814575235880409E-2</v>
      </c>
    </row>
    <row r="768" spans="1:3" x14ac:dyDescent="0.3">
      <c r="A768">
        <v>8.5648170940199997E-2</v>
      </c>
      <c r="B768">
        <v>-0.43687985176999999</v>
      </c>
      <c r="C768">
        <f t="shared" si="14"/>
        <v>1.1757173690198698E-2</v>
      </c>
    </row>
    <row r="769" spans="1:3" x14ac:dyDescent="0.3">
      <c r="A769">
        <v>2.5819111111099999E-2</v>
      </c>
      <c r="B769">
        <v>-0.90537802026900005</v>
      </c>
      <c r="C769">
        <f t="shared" si="14"/>
        <v>1.3574827775206244E-2</v>
      </c>
    </row>
    <row r="770" spans="1:3" x14ac:dyDescent="0.3">
      <c r="A770">
        <v>0.11556270085500001</v>
      </c>
      <c r="B770">
        <v>0.96861465372400002</v>
      </c>
      <c r="C770">
        <f t="shared" si="14"/>
        <v>1.5199942593845524E-2</v>
      </c>
    </row>
    <row r="771" spans="1:3" x14ac:dyDescent="0.3">
      <c r="A771">
        <v>-4.0954188034299996E-3</v>
      </c>
      <c r="B771">
        <v>-0.124547739438</v>
      </c>
      <c r="C771">
        <f t="shared" si="14"/>
        <v>1.4247279117650082E-2</v>
      </c>
    </row>
    <row r="772" spans="1:3" x14ac:dyDescent="0.3">
      <c r="A772">
        <v>0.11556270085500001</v>
      </c>
      <c r="B772">
        <v>-1.37387618877</v>
      </c>
      <c r="C772">
        <f t="shared" si="14"/>
        <v>6.227049479899314E-3</v>
      </c>
    </row>
    <row r="773" spans="1:3" x14ac:dyDescent="0.3">
      <c r="A773">
        <v>5.5733641025600002E-2</v>
      </c>
      <c r="B773">
        <v>0.34395042906000001</v>
      </c>
      <c r="C773">
        <f t="shared" si="14"/>
        <v>4.7493199102469257E-3</v>
      </c>
    </row>
    <row r="774" spans="1:3" x14ac:dyDescent="0.3">
      <c r="A774">
        <v>0.20530629059800001</v>
      </c>
      <c r="B774">
        <v>-1.53004224493</v>
      </c>
      <c r="C774">
        <f t="shared" si="14"/>
        <v>-3.6883434748485606E-2</v>
      </c>
    </row>
    <row r="775" spans="1:3" x14ac:dyDescent="0.3">
      <c r="A775">
        <v>0.11556270085500001</v>
      </c>
      <c r="B775">
        <v>2.2179431030500001</v>
      </c>
      <c r="C775">
        <f t="shared" si="14"/>
        <v>-1.6384401422301739E-2</v>
      </c>
    </row>
    <row r="776" spans="1:3" x14ac:dyDescent="0.3">
      <c r="A776">
        <v>0.20530629059800001</v>
      </c>
      <c r="B776">
        <v>2.2179431030500001</v>
      </c>
      <c r="C776">
        <f t="shared" si="14"/>
        <v>-2.7721548920354956E-4</v>
      </c>
    </row>
    <row r="777" spans="1:3" x14ac:dyDescent="0.3">
      <c r="A777">
        <v>0.11556270085500001</v>
      </c>
      <c r="B777">
        <v>-1.0615440764299999</v>
      </c>
      <c r="C777">
        <f t="shared" si="14"/>
        <v>-8.9932348848936674E-4</v>
      </c>
    </row>
    <row r="778" spans="1:3" x14ac:dyDescent="0.3">
      <c r="A778">
        <v>0.235220820513</v>
      </c>
      <c r="B778">
        <v>0.96861465372400002</v>
      </c>
      <c r="C778">
        <f t="shared" si="14"/>
        <v>7.3788868663978064E-4</v>
      </c>
    </row>
    <row r="779" spans="1:3" x14ac:dyDescent="0.3">
      <c r="A779">
        <v>0.11556270085500001</v>
      </c>
      <c r="B779">
        <v>0.65628254139200004</v>
      </c>
      <c r="C779">
        <f t="shared" si="14"/>
        <v>1.4392165588077099E-2</v>
      </c>
    </row>
    <row r="780" spans="1:3" x14ac:dyDescent="0.3">
      <c r="A780">
        <v>0.235220820513</v>
      </c>
      <c r="B780">
        <v>0.34395042906000001</v>
      </c>
      <c r="C780">
        <f t="shared" si="14"/>
        <v>2.6958479362581632E-2</v>
      </c>
    </row>
    <row r="781" spans="1:3" x14ac:dyDescent="0.3">
      <c r="A781">
        <v>0.14547723076899999</v>
      </c>
      <c r="B781">
        <v>0.81244859755800003</v>
      </c>
      <c r="C781">
        <f t="shared" si="14"/>
        <v>3.3086928708457947E-2</v>
      </c>
    </row>
    <row r="782" spans="1:3" x14ac:dyDescent="0.3">
      <c r="A782">
        <v>0.29504988034200003</v>
      </c>
      <c r="B782">
        <v>1.43711282222</v>
      </c>
      <c r="C782">
        <f t="shared" si="14"/>
        <v>9.2918908195562491E-2</v>
      </c>
    </row>
    <row r="783" spans="1:3" x14ac:dyDescent="0.3">
      <c r="A783">
        <v>0.20530629059800001</v>
      </c>
      <c r="B783">
        <v>0.81244859755800003</v>
      </c>
      <c r="C783">
        <f t="shared" si="14"/>
        <v>8.841041679195473E-2</v>
      </c>
    </row>
    <row r="784" spans="1:3" x14ac:dyDescent="0.3">
      <c r="A784">
        <v>0.29504988034200003</v>
      </c>
      <c r="B784">
        <v>3.4672715523800002</v>
      </c>
      <c r="C784">
        <f t="shared" si="14"/>
        <v>3.2284702761164241E-2</v>
      </c>
    </row>
    <row r="785" spans="1:3" x14ac:dyDescent="0.3">
      <c r="A785">
        <v>0.235220820513</v>
      </c>
      <c r="B785">
        <v>1.43711282222</v>
      </c>
      <c r="C785">
        <f t="shared" si="14"/>
        <v>4.1047693510656444E-2</v>
      </c>
    </row>
    <row r="786" spans="1:3" x14ac:dyDescent="0.3">
      <c r="A786">
        <v>0.32496441025599998</v>
      </c>
      <c r="B786">
        <v>1.43711282222</v>
      </c>
      <c r="C786">
        <f t="shared" si="14"/>
        <v>2.1788349162092831E-2</v>
      </c>
    </row>
    <row r="787" spans="1:3" x14ac:dyDescent="0.3">
      <c r="A787">
        <v>0.26513535042699998</v>
      </c>
      <c r="B787">
        <v>-0.124547739438</v>
      </c>
      <c r="C787">
        <f t="shared" si="14"/>
        <v>1.4124557458119465E-2</v>
      </c>
    </row>
    <row r="788" spans="1:3" x14ac:dyDescent="0.3">
      <c r="A788">
        <v>0.29504988034200003</v>
      </c>
      <c r="B788">
        <v>2.2179431030500001</v>
      </c>
      <c r="C788">
        <f t="shared" si="14"/>
        <v>8.9919556198093838E-3</v>
      </c>
    </row>
    <row r="789" spans="1:3" x14ac:dyDescent="0.3">
      <c r="A789">
        <v>0.20530629059800001</v>
      </c>
      <c r="B789">
        <v>1.43711282222</v>
      </c>
      <c r="C789">
        <f t="shared" si="14"/>
        <v>7.9814959605827244E-3</v>
      </c>
    </row>
    <row r="790" spans="1:3" x14ac:dyDescent="0.3">
      <c r="A790">
        <v>0.29504988034200003</v>
      </c>
      <c r="B790">
        <v>1.59327887839</v>
      </c>
      <c r="C790">
        <f t="shared" si="14"/>
        <v>1.1855251329001802E-2</v>
      </c>
    </row>
    <row r="791" spans="1:3" x14ac:dyDescent="0.3">
      <c r="A791">
        <v>0.175391760684</v>
      </c>
      <c r="B791">
        <v>3.7796036647100002</v>
      </c>
      <c r="C791">
        <f t="shared" si="14"/>
        <v>-1.8991466520023356E-2</v>
      </c>
    </row>
    <row r="792" spans="1:3" x14ac:dyDescent="0.3">
      <c r="A792">
        <v>0.235220820513</v>
      </c>
      <c r="B792">
        <v>-0.74921196410299995</v>
      </c>
      <c r="C792">
        <f t="shared" si="14"/>
        <v>-8.4999645909011722E-3</v>
      </c>
    </row>
    <row r="793" spans="1:3" x14ac:dyDescent="0.3">
      <c r="A793">
        <v>0.175391760684</v>
      </c>
      <c r="B793">
        <v>1.7494449345500001</v>
      </c>
      <c r="C793">
        <f t="shared" si="14"/>
        <v>-1.3410725473599129E-2</v>
      </c>
    </row>
    <row r="794" spans="1:3" x14ac:dyDescent="0.3">
      <c r="A794">
        <v>0.235220820513</v>
      </c>
      <c r="B794">
        <v>0.18778437289399999</v>
      </c>
      <c r="C794">
        <f t="shared" si="14"/>
        <v>-1.3221607112650267E-2</v>
      </c>
    </row>
    <row r="795" spans="1:3" x14ac:dyDescent="0.3">
      <c r="A795">
        <v>0.175391760684</v>
      </c>
      <c r="B795">
        <v>3.9357697208800002</v>
      </c>
      <c r="C795">
        <f t="shared" si="14"/>
        <v>-1.4031841954756432E-2</v>
      </c>
    </row>
    <row r="796" spans="1:3" x14ac:dyDescent="0.3">
      <c r="A796">
        <v>0.26513535042699998</v>
      </c>
      <c r="B796">
        <v>1.59327887839</v>
      </c>
      <c r="C796">
        <f t="shared" si="14"/>
        <v>-1.3577151833974959E-2</v>
      </c>
    </row>
    <row r="797" spans="1:3" x14ac:dyDescent="0.3">
      <c r="A797">
        <v>0.20530629059800001</v>
      </c>
      <c r="B797">
        <v>1.9056109907200001</v>
      </c>
      <c r="C797">
        <f t="shared" si="14"/>
        <v>-1.7414173004404766E-2</v>
      </c>
    </row>
    <row r="798" spans="1:3" x14ac:dyDescent="0.3">
      <c r="A798">
        <v>0.26513535042699998</v>
      </c>
      <c r="B798">
        <v>0.18778437289399999</v>
      </c>
      <c r="C798">
        <f t="shared" si="14"/>
        <v>-2.0194736964169287E-2</v>
      </c>
    </row>
    <row r="799" spans="1:3" x14ac:dyDescent="0.3">
      <c r="A799">
        <v>0.175391760684</v>
      </c>
      <c r="B799">
        <v>1.12478070989</v>
      </c>
      <c r="C799">
        <f t="shared" ref="C799:C862" si="15">SLOPE(A795:A799,B795:B799)</f>
        <v>-1.9521620692781197E-2</v>
      </c>
    </row>
    <row r="800" spans="1:3" x14ac:dyDescent="0.3">
      <c r="A800">
        <v>0.26513535042699998</v>
      </c>
      <c r="B800">
        <v>-0.124547739438</v>
      </c>
      <c r="C800">
        <f t="shared" si="15"/>
        <v>-2.4171091867328517E-2</v>
      </c>
    </row>
    <row r="801" spans="1:3" x14ac:dyDescent="0.3">
      <c r="A801">
        <v>0.175391760684</v>
      </c>
      <c r="B801">
        <v>0.50011648522600005</v>
      </c>
      <c r="C801">
        <f t="shared" si="15"/>
        <v>-3.3593759116789981E-2</v>
      </c>
    </row>
    <row r="802" spans="1:3" x14ac:dyDescent="0.3">
      <c r="A802">
        <v>0.26513535042699998</v>
      </c>
      <c r="B802">
        <v>0.34395042906000001</v>
      </c>
      <c r="C802">
        <f t="shared" si="15"/>
        <v>-8.489409339630255E-2</v>
      </c>
    </row>
    <row r="803" spans="1:3" x14ac:dyDescent="0.3">
      <c r="A803">
        <v>0.235220820513</v>
      </c>
      <c r="B803">
        <v>2.2179431030500001</v>
      </c>
      <c r="C803">
        <f t="shared" si="15"/>
        <v>-1.2865694980726431E-2</v>
      </c>
    </row>
    <row r="804" spans="1:3" x14ac:dyDescent="0.3">
      <c r="A804">
        <v>0.35487894017100002</v>
      </c>
      <c r="B804">
        <v>1.12478070989</v>
      </c>
      <c r="C804">
        <f t="shared" si="15"/>
        <v>4.288564993874415E-3</v>
      </c>
    </row>
    <row r="805" spans="1:3" x14ac:dyDescent="0.3">
      <c r="A805">
        <v>0.32496441025599998</v>
      </c>
      <c r="B805">
        <v>2.9987733838800001</v>
      </c>
      <c r="C805">
        <f t="shared" si="15"/>
        <v>2.4168268141704866E-2</v>
      </c>
    </row>
    <row r="806" spans="1:3" x14ac:dyDescent="0.3">
      <c r="A806">
        <v>0.41470800000000002</v>
      </c>
      <c r="B806">
        <v>4.0919357770499998</v>
      </c>
      <c r="C806">
        <f t="shared" si="15"/>
        <v>2.7895460964595303E-2</v>
      </c>
    </row>
    <row r="807" spans="1:3" x14ac:dyDescent="0.3">
      <c r="A807">
        <v>0.41470800000000002</v>
      </c>
      <c r="B807">
        <v>3.6234376085500002</v>
      </c>
      <c r="C807">
        <f t="shared" si="15"/>
        <v>3.4459792082918571E-2</v>
      </c>
    </row>
    <row r="808" spans="1:3" x14ac:dyDescent="0.3">
      <c r="A808">
        <v>0.50445158974399995</v>
      </c>
      <c r="B808">
        <v>3.9357697208800002</v>
      </c>
      <c r="C808">
        <f t="shared" si="15"/>
        <v>3.5118582225724046E-2</v>
      </c>
    </row>
    <row r="809" spans="1:3" x14ac:dyDescent="0.3">
      <c r="A809">
        <v>0.47453705982900002</v>
      </c>
      <c r="B809">
        <v>4.7166000017099998</v>
      </c>
      <c r="C809">
        <f t="shared" si="15"/>
        <v>8.4613650426704809E-2</v>
      </c>
    </row>
    <row r="810" spans="1:3" x14ac:dyDescent="0.3">
      <c r="A810">
        <v>0.56428064957299995</v>
      </c>
      <c r="B810">
        <v>4.2481018332099998</v>
      </c>
      <c r="C810">
        <f t="shared" si="15"/>
        <v>5.7180866581200078E-2</v>
      </c>
    </row>
    <row r="811" spans="1:3" x14ac:dyDescent="0.3">
      <c r="A811">
        <v>0.53436611965799996</v>
      </c>
      <c r="B811">
        <v>4.5604339455399998</v>
      </c>
      <c r="C811">
        <f t="shared" si="15"/>
        <v>6.3073285150028885E-2</v>
      </c>
    </row>
    <row r="812" spans="1:3" x14ac:dyDescent="0.3">
      <c r="A812">
        <v>0.59419517948699996</v>
      </c>
      <c r="B812">
        <v>6.4344266195399999</v>
      </c>
      <c r="C812">
        <f t="shared" si="15"/>
        <v>2.9622046863000163E-2</v>
      </c>
    </row>
    <row r="813" spans="1:3" x14ac:dyDescent="0.3">
      <c r="A813">
        <v>0.62410970940199995</v>
      </c>
      <c r="B813">
        <v>4.2481018332099998</v>
      </c>
      <c r="C813">
        <f t="shared" si="15"/>
        <v>9.5217846542836309E-3</v>
      </c>
    </row>
    <row r="814" spans="1:3" x14ac:dyDescent="0.3">
      <c r="A814">
        <v>0.65402423931599996</v>
      </c>
      <c r="B814">
        <v>7.0590908442</v>
      </c>
      <c r="C814">
        <f t="shared" si="15"/>
        <v>2.0935071371306058E-2</v>
      </c>
    </row>
    <row r="815" spans="1:3" x14ac:dyDescent="0.3">
      <c r="A815">
        <v>0.59419517948699996</v>
      </c>
      <c r="B815">
        <v>3.4672715523800002</v>
      </c>
      <c r="C815">
        <f t="shared" si="15"/>
        <v>1.3179529043758907E-2</v>
      </c>
    </row>
    <row r="816" spans="1:3" x14ac:dyDescent="0.3">
      <c r="A816">
        <v>0.65402423931599996</v>
      </c>
      <c r="B816">
        <v>5.9659284510399999</v>
      </c>
      <c r="C816">
        <f t="shared" si="15"/>
        <v>1.0156728687563335E-2</v>
      </c>
    </row>
    <row r="817" spans="1:3" x14ac:dyDescent="0.3">
      <c r="A817">
        <v>0.56428064957299995</v>
      </c>
      <c r="B817">
        <v>5.4974302825399999</v>
      </c>
      <c r="C817">
        <f t="shared" si="15"/>
        <v>1.419794664149388E-2</v>
      </c>
    </row>
    <row r="818" spans="1:3" x14ac:dyDescent="0.3">
      <c r="A818">
        <v>0.65402423931599996</v>
      </c>
      <c r="B818">
        <v>4.0919357770499998</v>
      </c>
      <c r="C818">
        <f t="shared" si="15"/>
        <v>9.4995634534727948E-3</v>
      </c>
    </row>
    <row r="819" spans="1:3" x14ac:dyDescent="0.3">
      <c r="A819">
        <v>0.53436611965799996</v>
      </c>
      <c r="B819">
        <v>6.1220945071999999</v>
      </c>
      <c r="C819">
        <f t="shared" si="15"/>
        <v>-1.4158479790455553E-2</v>
      </c>
    </row>
    <row r="820" spans="1:3" x14ac:dyDescent="0.3">
      <c r="A820">
        <v>0.59419517948699996</v>
      </c>
      <c r="B820">
        <v>3.4672715523800002</v>
      </c>
      <c r="C820">
        <f t="shared" si="15"/>
        <v>-1.4158479790455553E-2</v>
      </c>
    </row>
    <row r="821" spans="1:3" x14ac:dyDescent="0.3">
      <c r="A821">
        <v>0.53436611965799996</v>
      </c>
      <c r="B821">
        <v>6.4344266195399999</v>
      </c>
      <c r="C821">
        <f t="shared" si="15"/>
        <v>-3.169226507247723E-2</v>
      </c>
    </row>
    <row r="822" spans="1:3" x14ac:dyDescent="0.3">
      <c r="A822">
        <v>0.59419517948699996</v>
      </c>
      <c r="B822">
        <v>5.8097623948699999</v>
      </c>
      <c r="C822">
        <f t="shared" si="15"/>
        <v>-2.8130587161034969E-2</v>
      </c>
    </row>
    <row r="823" spans="1:3" x14ac:dyDescent="0.3">
      <c r="A823">
        <v>0.53436611965799996</v>
      </c>
      <c r="B823">
        <v>3.7796036647100002</v>
      </c>
      <c r="C823">
        <f t="shared" si="15"/>
        <v>-7.4883139905610862E-3</v>
      </c>
    </row>
    <row r="824" spans="1:3" x14ac:dyDescent="0.3">
      <c r="A824">
        <v>0.62410970940199995</v>
      </c>
      <c r="B824">
        <v>5.0289321140399998</v>
      </c>
      <c r="C824">
        <f t="shared" si="15"/>
        <v>-3.1590928538888278E-3</v>
      </c>
    </row>
    <row r="825" spans="1:3" x14ac:dyDescent="0.3">
      <c r="A825">
        <v>0.59419517948699996</v>
      </c>
      <c r="B825">
        <v>5.1850981702099999</v>
      </c>
      <c r="C825">
        <f t="shared" si="15"/>
        <v>2.6142865179750955E-3</v>
      </c>
    </row>
    <row r="826" spans="1:3" x14ac:dyDescent="0.3">
      <c r="A826">
        <v>0.71385329914499995</v>
      </c>
      <c r="B826">
        <v>7.21525690037</v>
      </c>
      <c r="C826">
        <f t="shared" si="15"/>
        <v>4.8261362820965319E-2</v>
      </c>
    </row>
    <row r="827" spans="1:3" x14ac:dyDescent="0.3">
      <c r="A827">
        <v>0.68393876923100005</v>
      </c>
      <c r="B827">
        <v>7.37142295653</v>
      </c>
      <c r="C827">
        <f t="shared" si="15"/>
        <v>4.4591379281230033E-2</v>
      </c>
    </row>
    <row r="828" spans="1:3" x14ac:dyDescent="0.3">
      <c r="A828">
        <v>0.83351141880299995</v>
      </c>
      <c r="B828">
        <v>6.1220945071999999</v>
      </c>
      <c r="C828">
        <f t="shared" si="15"/>
        <v>3.7495222401970299E-2</v>
      </c>
    </row>
    <row r="829" spans="1:3" x14ac:dyDescent="0.3">
      <c r="A829">
        <v>0.80359688888900005</v>
      </c>
      <c r="B829">
        <v>8.1522532373600001</v>
      </c>
      <c r="C829">
        <f t="shared" si="15"/>
        <v>4.0008511396403865E-2</v>
      </c>
    </row>
    <row r="830" spans="1:3" x14ac:dyDescent="0.3">
      <c r="A830">
        <v>0.92325500854700004</v>
      </c>
      <c r="B830">
        <v>5.9659284510399999</v>
      </c>
      <c r="C830">
        <f t="shared" si="15"/>
        <v>-6.4503518373637922E-2</v>
      </c>
    </row>
    <row r="831" spans="1:3" x14ac:dyDescent="0.3">
      <c r="A831">
        <v>0.92325500854700004</v>
      </c>
      <c r="B831">
        <v>10.3385780237</v>
      </c>
      <c r="C831">
        <f t="shared" si="15"/>
        <v>9.1882148432494443E-3</v>
      </c>
    </row>
    <row r="832" spans="1:3" x14ac:dyDescent="0.3">
      <c r="A832">
        <v>1.0129985982900001</v>
      </c>
      <c r="B832">
        <v>8.6207514058600001</v>
      </c>
      <c r="C832">
        <f t="shared" si="15"/>
        <v>1.3931338403592956E-2</v>
      </c>
    </row>
    <row r="833" spans="1:3" x14ac:dyDescent="0.3">
      <c r="A833">
        <v>0.98308406837600004</v>
      </c>
      <c r="B833">
        <v>9.8700798551899993</v>
      </c>
      <c r="C833">
        <f t="shared" si="15"/>
        <v>1.1188642224471712E-2</v>
      </c>
    </row>
    <row r="834" spans="1:3" x14ac:dyDescent="0.3">
      <c r="A834">
        <v>1.07282765812</v>
      </c>
      <c r="B834">
        <v>8.6207514058600001</v>
      </c>
      <c r="C834">
        <f t="shared" si="15"/>
        <v>4.8577152082467266E-3</v>
      </c>
    </row>
    <row r="835" spans="1:3" x14ac:dyDescent="0.3">
      <c r="A835">
        <v>1.0429131282099999</v>
      </c>
      <c r="B835">
        <v>9.5577477428600002</v>
      </c>
      <c r="C835">
        <f t="shared" si="15"/>
        <v>-5.986121970223035E-2</v>
      </c>
    </row>
    <row r="836" spans="1:3" x14ac:dyDescent="0.3">
      <c r="A836">
        <v>1.07282765812</v>
      </c>
      <c r="B836">
        <v>8.7769174620299992</v>
      </c>
      <c r="C836">
        <f t="shared" si="15"/>
        <v>-4.1047693508752786E-2</v>
      </c>
    </row>
    <row r="837" spans="1:3" x14ac:dyDescent="0.3">
      <c r="A837">
        <v>1.0129985982900001</v>
      </c>
      <c r="B837">
        <v>8.7769174620299992</v>
      </c>
      <c r="C837">
        <f t="shared" si="15"/>
        <v>-4.8266054310019957E-2</v>
      </c>
    </row>
    <row r="838" spans="1:3" x14ac:dyDescent="0.3">
      <c r="A838">
        <v>1.0129985982900001</v>
      </c>
      <c r="B838">
        <v>7.9960871812000001</v>
      </c>
      <c r="C838">
        <f t="shared" si="15"/>
        <v>1.5083141975793427E-2</v>
      </c>
    </row>
    <row r="839" spans="1:3" x14ac:dyDescent="0.3">
      <c r="A839">
        <v>0.95316953846200003</v>
      </c>
      <c r="B839">
        <v>8.1522532373600001</v>
      </c>
      <c r="C839">
        <f t="shared" si="15"/>
        <v>4.2093494622178249E-2</v>
      </c>
    </row>
    <row r="840" spans="1:3" x14ac:dyDescent="0.3">
      <c r="A840">
        <v>0.92325500854700004</v>
      </c>
      <c r="B840">
        <v>8.7769174620299992</v>
      </c>
      <c r="C840">
        <f t="shared" si="15"/>
        <v>2.00824737071718E-2</v>
      </c>
    </row>
    <row r="841" spans="1:3" x14ac:dyDescent="0.3">
      <c r="A841">
        <v>0.83351141880299995</v>
      </c>
      <c r="B841">
        <v>7.37142295653</v>
      </c>
      <c r="C841">
        <f t="shared" si="15"/>
        <v>7.5014899096200155E-2</v>
      </c>
    </row>
    <row r="842" spans="1:3" x14ac:dyDescent="0.3">
      <c r="A842">
        <v>0.86342594871800005</v>
      </c>
      <c r="B842">
        <v>7.37142295653</v>
      </c>
      <c r="C842">
        <f t="shared" si="15"/>
        <v>6.8986916133237458E-2</v>
      </c>
    </row>
    <row r="843" spans="1:3" x14ac:dyDescent="0.3">
      <c r="A843">
        <v>0.77368235897399995</v>
      </c>
      <c r="B843">
        <v>7.0590908442</v>
      </c>
      <c r="C843">
        <f t="shared" si="15"/>
        <v>8.6341700142854291E-2</v>
      </c>
    </row>
    <row r="844" spans="1:3" x14ac:dyDescent="0.3">
      <c r="A844">
        <v>0.83351141880299995</v>
      </c>
      <c r="B844">
        <v>6.74675873187</v>
      </c>
      <c r="C844">
        <f t="shared" si="15"/>
        <v>5.754401119839439E-2</v>
      </c>
    </row>
    <row r="845" spans="1:3" x14ac:dyDescent="0.3">
      <c r="A845">
        <v>0.80359688888900005</v>
      </c>
      <c r="B845">
        <v>7.37142295653</v>
      </c>
      <c r="C845">
        <f t="shared" si="15"/>
        <v>2.3944487881895581E-2</v>
      </c>
    </row>
    <row r="846" spans="1:3" x14ac:dyDescent="0.3">
      <c r="A846">
        <v>0.83351141880299995</v>
      </c>
      <c r="B846">
        <v>7.37142295653</v>
      </c>
      <c r="C846">
        <f t="shared" si="15"/>
        <v>2.3944487881895592E-2</v>
      </c>
    </row>
    <row r="847" spans="1:3" x14ac:dyDescent="0.3">
      <c r="A847">
        <v>0.83351141880299995</v>
      </c>
      <c r="B847">
        <v>7.9960871812000001</v>
      </c>
      <c r="C847">
        <f t="shared" si="15"/>
        <v>1.5237401379007545E-2</v>
      </c>
    </row>
    <row r="848" spans="1:3" x14ac:dyDescent="0.3">
      <c r="A848">
        <v>0.89334047863199995</v>
      </c>
      <c r="B848">
        <v>7.37142295653</v>
      </c>
      <c r="C848">
        <f t="shared" si="15"/>
        <v>-7.6663511581191711E-14</v>
      </c>
    </row>
    <row r="849" spans="1:3" x14ac:dyDescent="0.3">
      <c r="A849">
        <v>0.83351141880299995</v>
      </c>
      <c r="B849">
        <v>7.5275890127</v>
      </c>
      <c r="C849">
        <f t="shared" si="15"/>
        <v>-1.5962991920925863E-2</v>
      </c>
    </row>
    <row r="850" spans="1:3" x14ac:dyDescent="0.3">
      <c r="A850">
        <v>0.89334047863199995</v>
      </c>
      <c r="B850">
        <v>7.5275890127</v>
      </c>
      <c r="C850">
        <f t="shared" si="15"/>
        <v>-4.9662641530725395E-2</v>
      </c>
    </row>
    <row r="851" spans="1:3" x14ac:dyDescent="0.3">
      <c r="A851">
        <v>0.89334047863199995</v>
      </c>
      <c r="B851">
        <v>7.9960871812000001</v>
      </c>
      <c r="C851">
        <f t="shared" si="15"/>
        <v>-2.7365129006969146E-2</v>
      </c>
    </row>
    <row r="852" spans="1:3" x14ac:dyDescent="0.3">
      <c r="A852">
        <v>0.92325500854700004</v>
      </c>
      <c r="B852">
        <v>7.83992112503</v>
      </c>
      <c r="C852">
        <f t="shared" si="15"/>
        <v>4.9662641530753115E-2</v>
      </c>
    </row>
    <row r="853" spans="1:3" x14ac:dyDescent="0.3">
      <c r="A853">
        <v>0.89334047863199995</v>
      </c>
      <c r="B853">
        <v>8.1522532373600001</v>
      </c>
      <c r="C853">
        <f t="shared" si="15"/>
        <v>5.6868158717880445E-2</v>
      </c>
    </row>
    <row r="854" spans="1:3" x14ac:dyDescent="0.3">
      <c r="A854">
        <v>0.98308406837600004</v>
      </c>
      <c r="B854">
        <v>8.4645853496899992</v>
      </c>
      <c r="C854">
        <f t="shared" si="15"/>
        <v>7.6622361220219384E-2</v>
      </c>
    </row>
    <row r="855" spans="1:3" x14ac:dyDescent="0.3">
      <c r="A855">
        <v>0.95316953846200003</v>
      </c>
      <c r="B855">
        <v>8.6207514058600001</v>
      </c>
      <c r="C855">
        <f t="shared" si="15"/>
        <v>8.4640980417899761E-2</v>
      </c>
    </row>
    <row r="856" spans="1:3" x14ac:dyDescent="0.3">
      <c r="A856">
        <v>1.0129985982900001</v>
      </c>
      <c r="B856">
        <v>8.6207514058600001</v>
      </c>
      <c r="C856">
        <f t="shared" si="15"/>
        <v>0.10189143779235277</v>
      </c>
    </row>
    <row r="857" spans="1:3" x14ac:dyDescent="0.3">
      <c r="A857">
        <v>0.98308406837600004</v>
      </c>
      <c r="B857">
        <v>8.6207514058600001</v>
      </c>
      <c r="C857">
        <f t="shared" si="15"/>
        <v>0.18592190590027854</v>
      </c>
    </row>
    <row r="858" spans="1:3" x14ac:dyDescent="0.3">
      <c r="A858">
        <v>1.0129985982900001</v>
      </c>
      <c r="B858">
        <v>8.6207514058600001</v>
      </c>
      <c r="C858">
        <f t="shared" si="15"/>
        <v>4.7888975760256323E-2</v>
      </c>
    </row>
    <row r="859" spans="1:3" x14ac:dyDescent="0.3">
      <c r="A859">
        <v>0.95316953846200003</v>
      </c>
      <c r="B859">
        <v>8.4645853496899992</v>
      </c>
      <c r="C859">
        <f t="shared" si="15"/>
        <v>0.23944487880128168</v>
      </c>
    </row>
    <row r="860" spans="1:3" x14ac:dyDescent="0.3">
      <c r="A860">
        <v>0.98308406837600004</v>
      </c>
      <c r="B860">
        <v>8.4645853496899992</v>
      </c>
      <c r="C860">
        <f t="shared" si="15"/>
        <v>0.22348188688119622</v>
      </c>
    </row>
    <row r="861" spans="1:3" x14ac:dyDescent="0.3">
      <c r="A861">
        <v>0.95316953846200003</v>
      </c>
      <c r="B861">
        <v>8.4645853496899992</v>
      </c>
      <c r="C861">
        <f t="shared" si="15"/>
        <v>0.22348188688119625</v>
      </c>
    </row>
    <row r="862" spans="1:3" x14ac:dyDescent="0.3">
      <c r="A862">
        <v>0.98308406837600004</v>
      </c>
      <c r="B862">
        <v>8.4645853496899992</v>
      </c>
      <c r="C862">
        <f t="shared" si="15"/>
        <v>0.28733385456153798</v>
      </c>
    </row>
    <row r="863" spans="1:3" x14ac:dyDescent="0.3">
      <c r="A863">
        <v>0.95316953846200003</v>
      </c>
      <c r="B863">
        <v>7.83992112503</v>
      </c>
      <c r="C863">
        <f t="shared" ref="C863:C926" si="16">SLOPE(A859:A863,B859:B863)</f>
        <v>2.3944487880894972E-2</v>
      </c>
    </row>
    <row r="864" spans="1:3" x14ac:dyDescent="0.3">
      <c r="A864">
        <v>1.0429131282099999</v>
      </c>
      <c r="B864">
        <v>8.6207514058600001</v>
      </c>
      <c r="C864">
        <f t="shared" si="16"/>
        <v>7.5614172259799384E-2</v>
      </c>
    </row>
    <row r="865" spans="1:3" x14ac:dyDescent="0.3">
      <c r="A865">
        <v>0.98308406837600004</v>
      </c>
      <c r="B865">
        <v>8.4645853496899992</v>
      </c>
      <c r="C865">
        <f t="shared" si="16"/>
        <v>7.561417225979937E-2</v>
      </c>
    </row>
    <row r="866" spans="1:3" x14ac:dyDescent="0.3">
      <c r="A866">
        <v>1.0129985982900001</v>
      </c>
      <c r="B866">
        <v>8.3084192935299992</v>
      </c>
      <c r="C866">
        <f t="shared" si="16"/>
        <v>8.5423578390888558E-2</v>
      </c>
    </row>
    <row r="867" spans="1:3" x14ac:dyDescent="0.3">
      <c r="A867">
        <v>0.98308406837600004</v>
      </c>
      <c r="B867">
        <v>7.9960871812000001</v>
      </c>
      <c r="C867">
        <f t="shared" si="16"/>
        <v>8.6868374643280108E-2</v>
      </c>
    </row>
    <row r="868" spans="1:3" x14ac:dyDescent="0.3">
      <c r="A868">
        <v>0.98308406837600004</v>
      </c>
      <c r="B868">
        <v>7.68375506886</v>
      </c>
      <c r="C868">
        <f t="shared" si="16"/>
        <v>4.7888975765884127E-2</v>
      </c>
    </row>
    <row r="869" spans="1:3" x14ac:dyDescent="0.3">
      <c r="A869">
        <v>0.89334047863199995</v>
      </c>
      <c r="B869">
        <v>7.5275890127</v>
      </c>
      <c r="C869">
        <f t="shared" si="16"/>
        <v>8.1042882059423366E-2</v>
      </c>
    </row>
    <row r="870" spans="1:3" x14ac:dyDescent="0.3">
      <c r="A870">
        <v>0.86342594871800005</v>
      </c>
      <c r="B870">
        <v>6.74675873187</v>
      </c>
      <c r="C870">
        <f t="shared" si="16"/>
        <v>0.10049939983879086</v>
      </c>
    </row>
    <row r="871" spans="1:3" x14ac:dyDescent="0.3">
      <c r="A871">
        <v>0.83351141880299995</v>
      </c>
      <c r="B871">
        <v>5.4974302825399999</v>
      </c>
      <c r="C871">
        <f t="shared" si="16"/>
        <v>5.9744984324859092E-2</v>
      </c>
    </row>
    <row r="872" spans="1:3" x14ac:dyDescent="0.3">
      <c r="A872">
        <v>0.80359688888900005</v>
      </c>
      <c r="B872">
        <v>5.8097623948699999</v>
      </c>
      <c r="C872">
        <f t="shared" si="16"/>
        <v>6.0402677971504455E-2</v>
      </c>
    </row>
    <row r="873" spans="1:3" x14ac:dyDescent="0.3">
      <c r="A873">
        <v>0.74376782906000005</v>
      </c>
      <c r="B873">
        <v>6.1220945071999999</v>
      </c>
      <c r="C873">
        <f t="shared" si="16"/>
        <v>4.5387312849309219E-2</v>
      </c>
    </row>
    <row r="874" spans="1:3" x14ac:dyDescent="0.3">
      <c r="A874">
        <v>0.77368235897399995</v>
      </c>
      <c r="B874">
        <v>5.8097623948699999</v>
      </c>
      <c r="C874">
        <f t="shared" si="16"/>
        <v>3.1231940715260611E-2</v>
      </c>
    </row>
    <row r="875" spans="1:3" x14ac:dyDescent="0.3">
      <c r="A875">
        <v>0.71385329914499995</v>
      </c>
      <c r="B875">
        <v>6.1220945071999999</v>
      </c>
      <c r="C875">
        <f t="shared" si="16"/>
        <v>-0.1710320562946222</v>
      </c>
    </row>
    <row r="876" spans="1:3" x14ac:dyDescent="0.3">
      <c r="A876">
        <v>0.74376782906000005</v>
      </c>
      <c r="B876">
        <v>4.4042678893799998</v>
      </c>
      <c r="C876">
        <f t="shared" si="16"/>
        <v>-1.2328810070733877E-13</v>
      </c>
    </row>
    <row r="877" spans="1:3" x14ac:dyDescent="0.3">
      <c r="A877">
        <v>0.74376782906000005</v>
      </c>
      <c r="B877">
        <v>6.2782605633699999</v>
      </c>
      <c r="C877">
        <f t="shared" si="16"/>
        <v>-3.9414794866940361E-3</v>
      </c>
    </row>
    <row r="878" spans="1:3" x14ac:dyDescent="0.3">
      <c r="A878">
        <v>0.74376782906000005</v>
      </c>
      <c r="B878">
        <v>5.4974302825399999</v>
      </c>
      <c r="C878">
        <f t="shared" si="16"/>
        <v>-4.2192930188498963E-3</v>
      </c>
    </row>
    <row r="879" spans="1:3" x14ac:dyDescent="0.3">
      <c r="A879">
        <v>0.71385329914499995</v>
      </c>
      <c r="B879">
        <v>5.3412642263699999</v>
      </c>
      <c r="C879">
        <f t="shared" si="16"/>
        <v>-5.48508092434966E-3</v>
      </c>
    </row>
    <row r="880" spans="1:3" x14ac:dyDescent="0.3">
      <c r="A880">
        <v>0.77368235897399995</v>
      </c>
      <c r="B880">
        <v>5.6535963387099999</v>
      </c>
      <c r="C880">
        <f t="shared" si="16"/>
        <v>5.0945718897055783E-3</v>
      </c>
    </row>
    <row r="881" spans="1:3" x14ac:dyDescent="0.3">
      <c r="A881">
        <v>0.71385329914499995</v>
      </c>
      <c r="B881">
        <v>6.1220945071999999</v>
      </c>
      <c r="C881">
        <f t="shared" si="16"/>
        <v>-1.4295216638664243E-3</v>
      </c>
    </row>
    <row r="882" spans="1:3" x14ac:dyDescent="0.3">
      <c r="A882">
        <v>0.71385329914499995</v>
      </c>
      <c r="B882">
        <v>4.5604339455399998</v>
      </c>
      <c r="C882">
        <f t="shared" si="16"/>
        <v>1.1522159582186527E-2</v>
      </c>
    </row>
    <row r="883" spans="1:3" x14ac:dyDescent="0.3">
      <c r="A883">
        <v>0.71385329914499995</v>
      </c>
      <c r="B883">
        <v>6.2782605633699999</v>
      </c>
      <c r="C883">
        <f t="shared" si="16"/>
        <v>1.9850352649289772E-3</v>
      </c>
    </row>
    <row r="884" spans="1:3" x14ac:dyDescent="0.3">
      <c r="A884">
        <v>0.71385329914499995</v>
      </c>
      <c r="B884">
        <v>6.74675873187</v>
      </c>
      <c r="C884">
        <f t="shared" si="16"/>
        <v>-4.7381318774274931E-3</v>
      </c>
    </row>
    <row r="885" spans="1:3" x14ac:dyDescent="0.3">
      <c r="A885">
        <v>0.68393876923100005</v>
      </c>
      <c r="B885">
        <v>5.3412642263699999</v>
      </c>
      <c r="C885">
        <f t="shared" si="16"/>
        <v>4.7103910585029043E-3</v>
      </c>
    </row>
    <row r="886" spans="1:3" x14ac:dyDescent="0.3">
      <c r="A886">
        <v>0.71385329914499995</v>
      </c>
      <c r="B886">
        <v>5.3412642263699999</v>
      </c>
      <c r="C886">
        <f t="shared" si="16"/>
        <v>3.140260705672008E-3</v>
      </c>
    </row>
    <row r="887" spans="1:3" x14ac:dyDescent="0.3">
      <c r="A887">
        <v>0.68393876923100005</v>
      </c>
      <c r="B887">
        <v>6.1220945071999999</v>
      </c>
      <c r="C887">
        <f t="shared" si="16"/>
        <v>9.2688340183579368E-3</v>
      </c>
    </row>
    <row r="888" spans="1:3" x14ac:dyDescent="0.3">
      <c r="A888">
        <v>0.71385329914499995</v>
      </c>
      <c r="B888">
        <v>6.1220945071999999</v>
      </c>
      <c r="C888">
        <f t="shared" si="16"/>
        <v>8.4701589782139979E-3</v>
      </c>
    </row>
    <row r="889" spans="1:3" x14ac:dyDescent="0.3">
      <c r="A889">
        <v>0.68393876923100005</v>
      </c>
      <c r="B889">
        <v>4.4042678893799998</v>
      </c>
      <c r="C889">
        <f t="shared" si="16"/>
        <v>7.8658221057649243E-3</v>
      </c>
    </row>
    <row r="890" spans="1:3" x14ac:dyDescent="0.3">
      <c r="A890">
        <v>0.71385329914499995</v>
      </c>
      <c r="B890">
        <v>5.9659284510399999</v>
      </c>
      <c r="C890">
        <f t="shared" si="16"/>
        <v>9.0194483497202608E-3</v>
      </c>
    </row>
    <row r="891" spans="1:3" x14ac:dyDescent="0.3">
      <c r="A891">
        <v>0.65402423931599996</v>
      </c>
      <c r="B891">
        <v>5.8097623948699999</v>
      </c>
      <c r="C891">
        <f t="shared" si="16"/>
        <v>8.3860879213691585E-3</v>
      </c>
    </row>
    <row r="892" spans="1:3" x14ac:dyDescent="0.3">
      <c r="A892">
        <v>0.65402423931599996</v>
      </c>
      <c r="B892">
        <v>4.2481018332099998</v>
      </c>
      <c r="C892">
        <f t="shared" si="16"/>
        <v>1.8473492133728509E-2</v>
      </c>
    </row>
    <row r="893" spans="1:3" x14ac:dyDescent="0.3">
      <c r="A893">
        <v>0.62410970940199995</v>
      </c>
      <c r="B893">
        <v>5.3412642263699999</v>
      </c>
      <c r="C893">
        <f t="shared" si="16"/>
        <v>8.1988907920133788E-3</v>
      </c>
    </row>
    <row r="894" spans="1:3" x14ac:dyDescent="0.3">
      <c r="A894">
        <v>0.59419517948699996</v>
      </c>
      <c r="B894">
        <v>4.2481018332099998</v>
      </c>
      <c r="C894">
        <f t="shared" si="16"/>
        <v>3.4859113099125601E-2</v>
      </c>
    </row>
    <row r="895" spans="1:3" x14ac:dyDescent="0.3">
      <c r="A895">
        <v>0.59419517948699996</v>
      </c>
      <c r="B895">
        <v>5.6535963387099999</v>
      </c>
      <c r="C895">
        <f t="shared" si="16"/>
        <v>2.0206318886818683E-3</v>
      </c>
    </row>
    <row r="896" spans="1:3" x14ac:dyDescent="0.3">
      <c r="A896">
        <v>0.59419517948699996</v>
      </c>
      <c r="B896">
        <v>3.3111054962100002</v>
      </c>
      <c r="C896">
        <f t="shared" si="16"/>
        <v>1.3120267332987253E-3</v>
      </c>
    </row>
    <row r="897" spans="1:3" x14ac:dyDescent="0.3">
      <c r="A897">
        <v>0.59419517948699996</v>
      </c>
      <c r="B897">
        <v>2.8426073277200001</v>
      </c>
      <c r="C897">
        <f t="shared" si="16"/>
        <v>5.2778773936410592E-3</v>
      </c>
    </row>
    <row r="898" spans="1:3" x14ac:dyDescent="0.3">
      <c r="A898">
        <v>0.59419517948699996</v>
      </c>
      <c r="B898">
        <v>5.9659284510399999</v>
      </c>
      <c r="C898">
        <f t="shared" si="16"/>
        <v>0</v>
      </c>
    </row>
    <row r="899" spans="1:3" x14ac:dyDescent="0.3">
      <c r="A899">
        <v>0.59419517948699996</v>
      </c>
      <c r="B899">
        <v>4.2481018332099998</v>
      </c>
      <c r="C899">
        <f t="shared" si="16"/>
        <v>0</v>
      </c>
    </row>
    <row r="900" spans="1:3" x14ac:dyDescent="0.3">
      <c r="A900">
        <v>0.62410970940199995</v>
      </c>
      <c r="B900">
        <v>1.9056109907200001</v>
      </c>
      <c r="C900">
        <f t="shared" si="16"/>
        <v>-5.4898314078398892E-3</v>
      </c>
    </row>
    <row r="901" spans="1:3" x14ac:dyDescent="0.3">
      <c r="A901">
        <v>0.62410970940199995</v>
      </c>
      <c r="B901">
        <v>5.9659284510399999</v>
      </c>
      <c r="C901">
        <f t="shared" si="16"/>
        <v>-1.1202099593706906E-3</v>
      </c>
    </row>
    <row r="902" spans="1:3" x14ac:dyDescent="0.3">
      <c r="A902">
        <v>0.65402423931599996</v>
      </c>
      <c r="B902">
        <v>5.1850981702099999</v>
      </c>
      <c r="C902">
        <f t="shared" si="16"/>
        <v>-9.7982559109850904E-4</v>
      </c>
    </row>
    <row r="903" spans="1:3" x14ac:dyDescent="0.3">
      <c r="A903">
        <v>0.62410970940199995</v>
      </c>
      <c r="B903">
        <v>3.3111054962100002</v>
      </c>
      <c r="C903">
        <f t="shared" si="16"/>
        <v>2.7708182697010692E-3</v>
      </c>
    </row>
    <row r="904" spans="1:3" x14ac:dyDescent="0.3">
      <c r="A904">
        <v>0.62410970940199995</v>
      </c>
      <c r="B904">
        <v>6.2782605633699999</v>
      </c>
      <c r="C904">
        <f t="shared" si="16"/>
        <v>1.4094863223448101E-3</v>
      </c>
    </row>
    <row r="905" spans="1:3" x14ac:dyDescent="0.3">
      <c r="A905">
        <v>0.59419517948699996</v>
      </c>
      <c r="B905">
        <v>4.5604339455399998</v>
      </c>
      <c r="C905">
        <f t="shared" si="16"/>
        <v>3.3198596716101361E-3</v>
      </c>
    </row>
    <row r="906" spans="1:3" x14ac:dyDescent="0.3">
      <c r="A906">
        <v>0.59419517948699996</v>
      </c>
      <c r="B906">
        <v>1.59327887839</v>
      </c>
      <c r="C906">
        <f t="shared" si="16"/>
        <v>7.4006969295556165E-3</v>
      </c>
    </row>
    <row r="907" spans="1:3" x14ac:dyDescent="0.3">
      <c r="A907">
        <v>0.59419517948699996</v>
      </c>
      <c r="B907">
        <v>2.5302752153800001</v>
      </c>
      <c r="C907">
        <f t="shared" si="16"/>
        <v>5.1146967530402796E-3</v>
      </c>
    </row>
    <row r="908" spans="1:3" x14ac:dyDescent="0.3">
      <c r="A908">
        <v>0.56428064957299995</v>
      </c>
      <c r="B908">
        <v>4.2481018332099998</v>
      </c>
      <c r="C908">
        <f t="shared" si="16"/>
        <v>4.5342802980661272E-3</v>
      </c>
    </row>
    <row r="909" spans="1:3" x14ac:dyDescent="0.3">
      <c r="A909">
        <v>0.56428064957299995</v>
      </c>
      <c r="B909">
        <v>3.9357697208800002</v>
      </c>
      <c r="C909">
        <f t="shared" si="16"/>
        <v>-6.7469919909142889E-3</v>
      </c>
    </row>
    <row r="910" spans="1:3" x14ac:dyDescent="0.3">
      <c r="A910">
        <v>0.50445158974399995</v>
      </c>
      <c r="B910">
        <v>2.6864412715500001</v>
      </c>
      <c r="C910">
        <f t="shared" si="16"/>
        <v>-7.8992124966830082E-3</v>
      </c>
    </row>
    <row r="911" spans="1:3" x14ac:dyDescent="0.3">
      <c r="A911">
        <v>0.47453705982900002</v>
      </c>
      <c r="B911">
        <v>3.7796036647100002</v>
      </c>
      <c r="C911">
        <f t="shared" si="16"/>
        <v>-5.4287098028924152E-3</v>
      </c>
    </row>
    <row r="912" spans="1:3" x14ac:dyDescent="0.3">
      <c r="A912">
        <v>0.47453705982900002</v>
      </c>
      <c r="B912">
        <v>2.3741091592200001</v>
      </c>
      <c r="C912">
        <f t="shared" si="16"/>
        <v>3.7553225597966651E-2</v>
      </c>
    </row>
    <row r="913" spans="1:3" x14ac:dyDescent="0.3">
      <c r="A913">
        <v>0.44462252991500001</v>
      </c>
      <c r="B913">
        <v>1.43711282222</v>
      </c>
      <c r="C913">
        <f t="shared" si="16"/>
        <v>3.1563188570565046E-2</v>
      </c>
    </row>
    <row r="914" spans="1:3" x14ac:dyDescent="0.3">
      <c r="A914">
        <v>0.41470800000000002</v>
      </c>
      <c r="B914">
        <v>1.7494449345500001</v>
      </c>
      <c r="C914">
        <f t="shared" si="16"/>
        <v>2.2964304166650202E-2</v>
      </c>
    </row>
    <row r="915" spans="1:3" x14ac:dyDescent="0.3">
      <c r="A915">
        <v>0.41470800000000002</v>
      </c>
      <c r="B915">
        <v>4.0919357770499998</v>
      </c>
      <c r="C915">
        <f t="shared" si="16"/>
        <v>1.6372299404641443E-3</v>
      </c>
    </row>
    <row r="916" spans="1:3" x14ac:dyDescent="0.3">
      <c r="A916">
        <v>0.32496441025599998</v>
      </c>
      <c r="B916">
        <v>3.3111054962100002</v>
      </c>
      <c r="C916">
        <f t="shared" si="16"/>
        <v>-2.3079024463749806E-2</v>
      </c>
    </row>
    <row r="917" spans="1:3" x14ac:dyDescent="0.3">
      <c r="A917">
        <v>0.32496441025599998</v>
      </c>
      <c r="B917">
        <v>0.96861465372400002</v>
      </c>
      <c r="C917">
        <f t="shared" si="16"/>
        <v>6.6236480997589411E-4</v>
      </c>
    </row>
    <row r="918" spans="1:3" x14ac:dyDescent="0.3">
      <c r="A918">
        <v>0.32496441025599998</v>
      </c>
      <c r="B918">
        <v>1.12478070989</v>
      </c>
      <c r="C918">
        <f t="shared" si="16"/>
        <v>1.5699308445661284E-2</v>
      </c>
    </row>
    <row r="919" spans="1:3" x14ac:dyDescent="0.3">
      <c r="A919">
        <v>0.32496441025599998</v>
      </c>
      <c r="B919">
        <v>3.9357697208800002</v>
      </c>
      <c r="C919">
        <f t="shared" si="16"/>
        <v>1.3539291576872312E-2</v>
      </c>
    </row>
    <row r="920" spans="1:3" x14ac:dyDescent="0.3">
      <c r="A920">
        <v>0.32496441025599998</v>
      </c>
      <c r="B920">
        <v>1.12478070989</v>
      </c>
      <c r="C920">
        <f t="shared" si="16"/>
        <v>0</v>
      </c>
    </row>
    <row r="921" spans="1:3" x14ac:dyDescent="0.3">
      <c r="A921">
        <v>0.32496441025599998</v>
      </c>
      <c r="B921">
        <v>-0.43687985176999999</v>
      </c>
      <c r="C921">
        <f t="shared" si="16"/>
        <v>0</v>
      </c>
    </row>
    <row r="922" spans="1:3" x14ac:dyDescent="0.3">
      <c r="A922">
        <v>0.32496441025599998</v>
      </c>
      <c r="B922">
        <v>0.34395042906000001</v>
      </c>
      <c r="C922">
        <f t="shared" si="16"/>
        <v>0</v>
      </c>
    </row>
    <row r="923" spans="1:3" x14ac:dyDescent="0.3">
      <c r="A923">
        <v>0.32496441025599998</v>
      </c>
      <c r="B923">
        <v>1.59327887839</v>
      </c>
      <c r="C923">
        <f t="shared" si="16"/>
        <v>0</v>
      </c>
    </row>
    <row r="924" spans="1:3" x14ac:dyDescent="0.3">
      <c r="A924">
        <v>0.29504988034200003</v>
      </c>
      <c r="B924">
        <v>1.9056109907200001</v>
      </c>
      <c r="C924">
        <f t="shared" si="16"/>
        <v>-8.2168751976712581E-3</v>
      </c>
    </row>
    <row r="925" spans="1:3" x14ac:dyDescent="0.3">
      <c r="A925">
        <v>0.29504988034200003</v>
      </c>
      <c r="B925">
        <v>0.18778437289399999</v>
      </c>
      <c r="C925">
        <f t="shared" si="16"/>
        <v>-4.9909106252557052E-3</v>
      </c>
    </row>
    <row r="926" spans="1:3" x14ac:dyDescent="0.3">
      <c r="A926">
        <v>0.26513535042699998</v>
      </c>
      <c r="B926">
        <v>2.3741091592200001</v>
      </c>
      <c r="C926">
        <f t="shared" si="16"/>
        <v>-1.3682564503557879E-2</v>
      </c>
    </row>
    <row r="927" spans="1:3" x14ac:dyDescent="0.3">
      <c r="A927">
        <v>0.29504988034200003</v>
      </c>
      <c r="B927">
        <v>2.3741091592200001</v>
      </c>
      <c r="C927">
        <f t="shared" ref="C927:C990" si="17">SLOPE(A923:A927,B923:B927)</f>
        <v>-7.1905369013238003E-3</v>
      </c>
    </row>
    <row r="928" spans="1:3" x14ac:dyDescent="0.3">
      <c r="A928">
        <v>0.26513535042699998</v>
      </c>
      <c r="B928">
        <v>-0.124547739438</v>
      </c>
      <c r="C928">
        <f t="shared" si="17"/>
        <v>2.2054133575053706E-3</v>
      </c>
    </row>
    <row r="929" spans="1:3" x14ac:dyDescent="0.3">
      <c r="A929">
        <v>0.29504988034200003</v>
      </c>
      <c r="B929">
        <v>1.9056109907200001</v>
      </c>
      <c r="C929">
        <f t="shared" si="17"/>
        <v>2.2054133575053697E-3</v>
      </c>
    </row>
    <row r="930" spans="1:3" x14ac:dyDescent="0.3">
      <c r="A930">
        <v>0.235220820513</v>
      </c>
      <c r="B930">
        <v>2.5302752153800001</v>
      </c>
      <c r="C930">
        <f t="shared" si="17"/>
        <v>-3.8082684485157511E-4</v>
      </c>
    </row>
    <row r="931" spans="1:3" x14ac:dyDescent="0.3">
      <c r="A931">
        <v>0.235220820513</v>
      </c>
      <c r="B931">
        <v>0.18778437289399999</v>
      </c>
      <c r="C931">
        <f t="shared" si="17"/>
        <v>7.447741176248239E-3</v>
      </c>
    </row>
    <row r="932" spans="1:3" x14ac:dyDescent="0.3">
      <c r="A932">
        <v>0.235220820513</v>
      </c>
      <c r="B932">
        <v>1.7494449345500001</v>
      </c>
      <c r="C932">
        <f t="shared" si="17"/>
        <v>-3.5019360688205519E-4</v>
      </c>
    </row>
    <row r="933" spans="1:3" x14ac:dyDescent="0.3">
      <c r="A933">
        <v>0.235220820513</v>
      </c>
      <c r="B933">
        <v>2.0617770468900001</v>
      </c>
      <c r="C933">
        <f t="shared" si="17"/>
        <v>4.1513663199710732E-3</v>
      </c>
    </row>
    <row r="934" spans="1:3" x14ac:dyDescent="0.3">
      <c r="A934">
        <v>0.20530629059800001</v>
      </c>
      <c r="B934">
        <v>0.18778437289399999</v>
      </c>
      <c r="C934">
        <f t="shared" si="17"/>
        <v>7.2618528821126538E-3</v>
      </c>
    </row>
    <row r="935" spans="1:3" x14ac:dyDescent="0.3">
      <c r="A935">
        <v>0.26513535042699998</v>
      </c>
      <c r="B935">
        <v>2.9987733838800001</v>
      </c>
      <c r="C935">
        <f t="shared" si="17"/>
        <v>1.390325102773266E-2</v>
      </c>
    </row>
    <row r="936" spans="1:3" x14ac:dyDescent="0.3">
      <c r="A936">
        <v>0.235220820513</v>
      </c>
      <c r="B936">
        <v>-0.59304590793599998</v>
      </c>
      <c r="C936">
        <f t="shared" si="17"/>
        <v>9.9080639507785548E-3</v>
      </c>
    </row>
    <row r="937" spans="1:3" x14ac:dyDescent="0.3">
      <c r="A937">
        <v>0.26513535042699998</v>
      </c>
      <c r="B937">
        <v>1.28094676606</v>
      </c>
      <c r="C937">
        <f t="shared" si="17"/>
        <v>1.056625087988166E-2</v>
      </c>
    </row>
    <row r="938" spans="1:3" x14ac:dyDescent="0.3">
      <c r="A938">
        <v>0.235220820513</v>
      </c>
      <c r="B938">
        <v>1.9056109907200001</v>
      </c>
      <c r="C938">
        <f t="shared" si="17"/>
        <v>1.1019739832644058E-2</v>
      </c>
    </row>
    <row r="939" spans="1:3" x14ac:dyDescent="0.3">
      <c r="A939">
        <v>0.235220820513</v>
      </c>
      <c r="B939">
        <v>-1.53004224493</v>
      </c>
      <c r="C939">
        <f t="shared" si="17"/>
        <v>5.8150899139013798E-3</v>
      </c>
    </row>
    <row r="940" spans="1:3" x14ac:dyDescent="0.3">
      <c r="A940">
        <v>0.20530629059800001</v>
      </c>
      <c r="B940">
        <v>-0.124547739438</v>
      </c>
      <c r="C940">
        <f t="shared" si="17"/>
        <v>5.3875097732209191E-3</v>
      </c>
    </row>
    <row r="941" spans="1:3" x14ac:dyDescent="0.3">
      <c r="A941">
        <v>0.175391760684</v>
      </c>
      <c r="B941">
        <v>-0.280713795604</v>
      </c>
      <c r="C941">
        <f t="shared" si="17"/>
        <v>9.9821347894797751E-3</v>
      </c>
    </row>
    <row r="942" spans="1:3" x14ac:dyDescent="0.3">
      <c r="A942">
        <v>0.14547723076899999</v>
      </c>
      <c r="B942">
        <v>-2.1547064695999998</v>
      </c>
      <c r="C942">
        <f t="shared" si="17"/>
        <v>1.3887802971150396E-2</v>
      </c>
    </row>
    <row r="943" spans="1:3" x14ac:dyDescent="0.3">
      <c r="A943">
        <v>0.175391760684</v>
      </c>
      <c r="B943">
        <v>1.28094676606</v>
      </c>
      <c r="C943">
        <f t="shared" si="17"/>
        <v>3.9253258832522503E-4</v>
      </c>
    </row>
    <row r="944" spans="1:3" x14ac:dyDescent="0.3">
      <c r="A944">
        <v>0.11556270085500001</v>
      </c>
      <c r="B944">
        <v>-0.59304590793599998</v>
      </c>
      <c r="C944">
        <f t="shared" si="17"/>
        <v>1.2243459822810727E-2</v>
      </c>
    </row>
    <row r="945" spans="1:3" x14ac:dyDescent="0.3">
      <c r="A945">
        <v>0.14547723076899999</v>
      </c>
      <c r="B945">
        <v>2.0617770468900001</v>
      </c>
      <c r="C945">
        <f t="shared" si="17"/>
        <v>4.182816064800512E-3</v>
      </c>
    </row>
    <row r="946" spans="1:3" x14ac:dyDescent="0.3">
      <c r="A946">
        <v>0.11556270085500001</v>
      </c>
      <c r="B946">
        <v>-0.124547739438</v>
      </c>
      <c r="C946">
        <f t="shared" si="17"/>
        <v>5.7656089417336808E-3</v>
      </c>
    </row>
    <row r="947" spans="1:3" x14ac:dyDescent="0.3">
      <c r="A947">
        <v>0.11556270085500001</v>
      </c>
      <c r="B947">
        <v>3.1618316727800001E-2</v>
      </c>
      <c r="C947">
        <f t="shared" si="17"/>
        <v>1.8693081082075839E-2</v>
      </c>
    </row>
    <row r="948" spans="1:3" x14ac:dyDescent="0.3">
      <c r="A948">
        <v>0.11556270085500001</v>
      </c>
      <c r="B948">
        <v>0.96861465372400002</v>
      </c>
      <c r="C948">
        <f t="shared" si="17"/>
        <v>1.0688567894238657E-2</v>
      </c>
    </row>
    <row r="949" spans="1:3" x14ac:dyDescent="0.3">
      <c r="A949">
        <v>0.14547723076899999</v>
      </c>
      <c r="B949">
        <v>0.50011648522600005</v>
      </c>
      <c r="C949">
        <f t="shared" si="17"/>
        <v>1.1481268636804664E-2</v>
      </c>
    </row>
    <row r="950" spans="1:3" x14ac:dyDescent="0.3">
      <c r="A950">
        <v>8.5648170940199997E-2</v>
      </c>
      <c r="B950">
        <v>0.50011648522600005</v>
      </c>
      <c r="C950">
        <f t="shared" si="17"/>
        <v>-1.3306287281579636E-13</v>
      </c>
    </row>
    <row r="951" spans="1:3" x14ac:dyDescent="0.3">
      <c r="A951">
        <v>0.11556270085500001</v>
      </c>
      <c r="B951">
        <v>-2.9355367504299998</v>
      </c>
      <c r="C951">
        <f t="shared" si="17"/>
        <v>-5.5628989529413058E-14</v>
      </c>
    </row>
    <row r="952" spans="1:3" x14ac:dyDescent="0.3">
      <c r="A952">
        <v>0.11556270085500001</v>
      </c>
      <c r="B952">
        <v>-1.2177101325999999</v>
      </c>
      <c r="C952">
        <f t="shared" si="17"/>
        <v>-7.08238522817761E-14</v>
      </c>
    </row>
    <row r="953" spans="1:3" x14ac:dyDescent="0.3">
      <c r="A953">
        <v>0.11556270085500001</v>
      </c>
      <c r="B953">
        <v>1.59327887839</v>
      </c>
      <c r="C953">
        <f t="shared" si="17"/>
        <v>-5.1347559922103931E-14</v>
      </c>
    </row>
    <row r="954" spans="1:3" x14ac:dyDescent="0.3">
      <c r="A954">
        <v>5.5733641025600002E-2</v>
      </c>
      <c r="B954">
        <v>0.34395042906000001</v>
      </c>
      <c r="C954">
        <f t="shared" si="17"/>
        <v>-5.341896746493692E-3</v>
      </c>
    </row>
    <row r="955" spans="1:3" x14ac:dyDescent="0.3">
      <c r="A955">
        <v>8.5648170940199997E-2</v>
      </c>
      <c r="B955">
        <v>0.34395042906000001</v>
      </c>
      <c r="C955">
        <f t="shared" si="17"/>
        <v>-5.2954155891305902E-3</v>
      </c>
    </row>
    <row r="956" spans="1:3" x14ac:dyDescent="0.3">
      <c r="A956">
        <v>5.5733641025600002E-2</v>
      </c>
      <c r="B956">
        <v>-0.74921196410299995</v>
      </c>
      <c r="C956">
        <f t="shared" si="17"/>
        <v>4.866765829537897E-3</v>
      </c>
    </row>
    <row r="957" spans="1:3" x14ac:dyDescent="0.3">
      <c r="A957">
        <v>0.11556270085500001</v>
      </c>
      <c r="B957">
        <v>0.18778437289399999</v>
      </c>
      <c r="C957">
        <f t="shared" si="17"/>
        <v>2.3524409146513717E-2</v>
      </c>
    </row>
    <row r="958" spans="1:3" x14ac:dyDescent="0.3">
      <c r="A958">
        <v>5.5733641025600002E-2</v>
      </c>
      <c r="B958">
        <v>-0.90537802026900005</v>
      </c>
      <c r="C958">
        <f t="shared" si="17"/>
        <v>2.3181924572930338E-2</v>
      </c>
    </row>
    <row r="959" spans="1:3" x14ac:dyDescent="0.3">
      <c r="A959">
        <v>0.11556270085500001</v>
      </c>
      <c r="B959">
        <v>-0.124547739438</v>
      </c>
      <c r="C959">
        <f t="shared" si="17"/>
        <v>4.1478640424225527E-2</v>
      </c>
    </row>
    <row r="960" spans="1:3" x14ac:dyDescent="0.3">
      <c r="A960">
        <v>5.5733641025600002E-2</v>
      </c>
      <c r="B960">
        <v>-0.124547739438</v>
      </c>
      <c r="C960">
        <f t="shared" si="17"/>
        <v>5.2242519013687518E-2</v>
      </c>
    </row>
    <row r="961" spans="1:3" x14ac:dyDescent="0.3">
      <c r="A961">
        <v>8.5648170940199997E-2</v>
      </c>
      <c r="B961">
        <v>-0.280713795604</v>
      </c>
      <c r="C961">
        <f t="shared" si="17"/>
        <v>5.0033258259386947E-2</v>
      </c>
    </row>
    <row r="962" spans="1:3" x14ac:dyDescent="0.3">
      <c r="A962">
        <v>5.5733641025600002E-2</v>
      </c>
      <c r="B962">
        <v>-1.2177101325999999</v>
      </c>
      <c r="C962">
        <f t="shared" si="17"/>
        <v>3.161602283353309E-2</v>
      </c>
    </row>
    <row r="963" spans="1:3" x14ac:dyDescent="0.3">
      <c r="A963">
        <v>8.5648170940199997E-2</v>
      </c>
      <c r="B963">
        <v>-0.43687985176999999</v>
      </c>
      <c r="C963">
        <f t="shared" si="17"/>
        <v>2.8169985742689294E-2</v>
      </c>
    </row>
    <row r="964" spans="1:3" x14ac:dyDescent="0.3">
      <c r="A964">
        <v>2.5819111111099999E-2</v>
      </c>
      <c r="B964">
        <v>-0.124547739438</v>
      </c>
      <c r="C964">
        <f t="shared" si="17"/>
        <v>-5.6339971484851278E-3</v>
      </c>
    </row>
    <row r="965" spans="1:3" x14ac:dyDescent="0.3">
      <c r="A965">
        <v>8.5648170940199997E-2</v>
      </c>
      <c r="B965">
        <v>-1.37387618877</v>
      </c>
      <c r="C965">
        <f t="shared" si="17"/>
        <v>-1.3682564503509388E-2</v>
      </c>
    </row>
    <row r="966" spans="1:3" x14ac:dyDescent="0.3">
      <c r="A966">
        <v>5.5733641025600002E-2</v>
      </c>
      <c r="B966">
        <v>-2.6232046380999998</v>
      </c>
      <c r="C966">
        <f t="shared" si="17"/>
        <v>-4.1964566389441375E-3</v>
      </c>
    </row>
    <row r="967" spans="1:3" x14ac:dyDescent="0.3">
      <c r="A967">
        <v>0.11556270085500001</v>
      </c>
      <c r="B967">
        <v>3.3111054962100002</v>
      </c>
      <c r="C967">
        <f t="shared" si="17"/>
        <v>8.6638107244457127E-3</v>
      </c>
    </row>
    <row r="968" spans="1:3" x14ac:dyDescent="0.3">
      <c r="A968">
        <v>5.5733641025600002E-2</v>
      </c>
      <c r="B968">
        <v>0.81244859755800003</v>
      </c>
      <c r="C968">
        <f t="shared" si="17"/>
        <v>7.87466905464374E-3</v>
      </c>
    </row>
    <row r="969" spans="1:3" x14ac:dyDescent="0.3">
      <c r="A969">
        <v>0.11556270085500001</v>
      </c>
      <c r="B969">
        <v>-2.9355367504299998</v>
      </c>
      <c r="C969">
        <f t="shared" si="17"/>
        <v>2.3842306567432533E-3</v>
      </c>
    </row>
    <row r="970" spans="1:3" x14ac:dyDescent="0.3">
      <c r="A970">
        <v>5.5733641025600002E-2</v>
      </c>
      <c r="B970">
        <v>-1.0615440764299999</v>
      </c>
      <c r="C970">
        <f t="shared" si="17"/>
        <v>3.04496377680297E-3</v>
      </c>
    </row>
    <row r="971" spans="1:3" x14ac:dyDescent="0.3">
      <c r="A971">
        <v>8.5648170940199997E-2</v>
      </c>
      <c r="B971">
        <v>-0.90537802026900005</v>
      </c>
      <c r="C971">
        <f t="shared" si="17"/>
        <v>8.4684307271265177E-4</v>
      </c>
    </row>
    <row r="972" spans="1:3" x14ac:dyDescent="0.3">
      <c r="A972">
        <v>-3.4009948717999998E-2</v>
      </c>
      <c r="B972">
        <v>-2.3108725257599998</v>
      </c>
      <c r="C972">
        <f t="shared" si="17"/>
        <v>5.5814657053938031E-4</v>
      </c>
    </row>
    <row r="973" spans="1:3" x14ac:dyDescent="0.3">
      <c r="A973">
        <v>-4.0954188034299996E-3</v>
      </c>
      <c r="B973">
        <v>-2.3108725257599998</v>
      </c>
      <c r="C973">
        <f t="shared" si="17"/>
        <v>9.3368443307266253E-3</v>
      </c>
    </row>
    <row r="974" spans="1:3" x14ac:dyDescent="0.3">
      <c r="A974">
        <v>-6.3924478632500004E-2</v>
      </c>
      <c r="B974">
        <v>-3.7163670312599999</v>
      </c>
      <c r="C974">
        <f t="shared" si="17"/>
        <v>5.1932135066739257E-2</v>
      </c>
    </row>
    <row r="975" spans="1:3" x14ac:dyDescent="0.3">
      <c r="A975">
        <v>-6.3924478632500004E-2</v>
      </c>
      <c r="B975">
        <v>-1.99854041343</v>
      </c>
      <c r="C975">
        <f t="shared" si="17"/>
        <v>4.8468745444617684E-2</v>
      </c>
    </row>
    <row r="976" spans="1:3" x14ac:dyDescent="0.3">
      <c r="A976">
        <v>-0.153668068376</v>
      </c>
      <c r="B976">
        <v>-0.90537802026900005</v>
      </c>
      <c r="C976">
        <f t="shared" si="17"/>
        <v>-3.1307562846881277E-2</v>
      </c>
    </row>
    <row r="977" spans="1:3" x14ac:dyDescent="0.3">
      <c r="A977">
        <v>-9.3839008547000002E-2</v>
      </c>
      <c r="B977">
        <v>-4.1848651997599999</v>
      </c>
      <c r="C977">
        <f t="shared" si="17"/>
        <v>-1.2550214337614173E-2</v>
      </c>
    </row>
    <row r="978" spans="1:3" x14ac:dyDescent="0.3">
      <c r="A978">
        <v>-0.153668068376</v>
      </c>
      <c r="B978">
        <v>-3.4040349189299999</v>
      </c>
      <c r="C978">
        <f t="shared" si="17"/>
        <v>-1.1320368772438937E-2</v>
      </c>
    </row>
    <row r="979" spans="1:3" x14ac:dyDescent="0.3">
      <c r="A979">
        <v>-0.123753538462</v>
      </c>
      <c r="B979">
        <v>-2.1547064695999998</v>
      </c>
      <c r="C979">
        <f t="shared" si="17"/>
        <v>-6.1195422222094899E-3</v>
      </c>
    </row>
    <row r="980" spans="1:3" x14ac:dyDescent="0.3">
      <c r="A980">
        <v>-0.18358259829099999</v>
      </c>
      <c r="B980">
        <v>-3.5602009750899999</v>
      </c>
      <c r="C980">
        <f t="shared" si="17"/>
        <v>-5.5859118243615146E-3</v>
      </c>
    </row>
    <row r="981" spans="1:3" x14ac:dyDescent="0.3">
      <c r="A981">
        <v>-9.3839008547000002E-2</v>
      </c>
      <c r="B981">
        <v>-2.9355367504299998</v>
      </c>
      <c r="C981">
        <f t="shared" si="17"/>
        <v>2.0378287555654928E-3</v>
      </c>
    </row>
    <row r="982" spans="1:3" x14ac:dyDescent="0.3">
      <c r="A982">
        <v>-0.153668068376</v>
      </c>
      <c r="B982">
        <v>-3.0917028065899999</v>
      </c>
      <c r="C982">
        <f t="shared" si="17"/>
        <v>3.9712809168516119E-2</v>
      </c>
    </row>
    <row r="983" spans="1:3" x14ac:dyDescent="0.3">
      <c r="A983">
        <v>-9.3839008547000002E-2</v>
      </c>
      <c r="B983">
        <v>-0.90537802026900005</v>
      </c>
      <c r="C983">
        <f t="shared" si="17"/>
        <v>2.6592975254049526E-2</v>
      </c>
    </row>
    <row r="984" spans="1:3" x14ac:dyDescent="0.3">
      <c r="A984">
        <v>-0.123753538462</v>
      </c>
      <c r="B984">
        <v>-1.6862083011</v>
      </c>
      <c r="C984">
        <f t="shared" si="17"/>
        <v>2.4281734189339668E-2</v>
      </c>
    </row>
    <row r="985" spans="1:3" x14ac:dyDescent="0.3">
      <c r="A985">
        <v>-9.3839008547000002E-2</v>
      </c>
      <c r="B985">
        <v>-1.53004224493</v>
      </c>
      <c r="C985">
        <f t="shared" si="17"/>
        <v>1.4875594650869147E-2</v>
      </c>
    </row>
    <row r="986" spans="1:3" x14ac:dyDescent="0.3">
      <c r="A986">
        <v>-0.153668068376</v>
      </c>
      <c r="B986">
        <v>-3.0917028065899999</v>
      </c>
      <c r="C986">
        <f t="shared" si="17"/>
        <v>2.8877774329017752E-2</v>
      </c>
    </row>
    <row r="987" spans="1:3" x14ac:dyDescent="0.3">
      <c r="A987">
        <v>-0.123753538462</v>
      </c>
      <c r="B987">
        <v>-3.8725330874199999</v>
      </c>
      <c r="C987">
        <f t="shared" si="17"/>
        <v>1.4374504959756562E-2</v>
      </c>
    </row>
    <row r="988" spans="1:3" x14ac:dyDescent="0.3">
      <c r="A988">
        <v>-0.18358259829099999</v>
      </c>
      <c r="B988">
        <v>-3.0917028065899999</v>
      </c>
      <c r="C988">
        <f t="shared" si="17"/>
        <v>1.7915300285277665E-2</v>
      </c>
    </row>
    <row r="989" spans="1:3" x14ac:dyDescent="0.3">
      <c r="A989">
        <v>-0.153668068376</v>
      </c>
      <c r="B989">
        <v>-0.43687985176999999</v>
      </c>
      <c r="C989">
        <f t="shared" si="17"/>
        <v>3.7441569954319268E-3</v>
      </c>
    </row>
    <row r="990" spans="1:3" x14ac:dyDescent="0.3">
      <c r="A990">
        <v>-0.213497128205</v>
      </c>
      <c r="B990">
        <v>-1.53004224493</v>
      </c>
      <c r="C990">
        <f t="shared" si="17"/>
        <v>-9.783119890781641E-3</v>
      </c>
    </row>
    <row r="991" spans="1:3" x14ac:dyDescent="0.3">
      <c r="A991">
        <v>-0.18358259829099999</v>
      </c>
      <c r="B991">
        <v>-3.0917028065899999</v>
      </c>
      <c r="C991">
        <f t="shared" ref="C991:C1054" si="18">SLOPE(A987:A991,B987:B991)</f>
        <v>-7.1259762166623244E-3</v>
      </c>
    </row>
    <row r="992" spans="1:3" x14ac:dyDescent="0.3">
      <c r="A992">
        <v>-0.27332618803399999</v>
      </c>
      <c r="B992">
        <v>-3.0917028065899999</v>
      </c>
      <c r="C992">
        <f t="shared" si="18"/>
        <v>1.8273424962072387E-2</v>
      </c>
    </row>
    <row r="993" spans="1:3" x14ac:dyDescent="0.3">
      <c r="A993">
        <v>-0.213497128205</v>
      </c>
      <c r="B993">
        <v>-5.43419364908</v>
      </c>
      <c r="C993">
        <f t="shared" si="18"/>
        <v>1.0343756897402235E-2</v>
      </c>
    </row>
    <row r="994" spans="1:3" x14ac:dyDescent="0.3">
      <c r="A994">
        <v>-0.27332618803399999</v>
      </c>
      <c r="B994">
        <v>-6.5273560422500001</v>
      </c>
      <c r="C994">
        <f t="shared" si="18"/>
        <v>8.0296352604775842E-3</v>
      </c>
    </row>
    <row r="995" spans="1:3" x14ac:dyDescent="0.3">
      <c r="A995">
        <v>-0.213497128205</v>
      </c>
      <c r="B995">
        <v>-5.59035970525</v>
      </c>
      <c r="C995">
        <f t="shared" si="18"/>
        <v>5.7960863521029898E-3</v>
      </c>
    </row>
    <row r="996" spans="1:3" x14ac:dyDescent="0.3">
      <c r="A996">
        <v>-0.30324071794899998</v>
      </c>
      <c r="B996">
        <v>-2.7793706942599998</v>
      </c>
      <c r="C996">
        <f t="shared" si="18"/>
        <v>-1.4255720057620755E-2</v>
      </c>
    </row>
    <row r="997" spans="1:3" x14ac:dyDescent="0.3">
      <c r="A997">
        <v>-0.24341165812000001</v>
      </c>
      <c r="B997">
        <v>-3.5602009750899999</v>
      </c>
      <c r="C997">
        <f t="shared" si="18"/>
        <v>-1.154769628323008E-2</v>
      </c>
    </row>
    <row r="998" spans="1:3" x14ac:dyDescent="0.3">
      <c r="A998">
        <v>-0.30324071794899998</v>
      </c>
      <c r="B998">
        <v>-3.7163670312599999</v>
      </c>
      <c r="C998">
        <f t="shared" si="18"/>
        <v>-1.1708326739606758E-2</v>
      </c>
    </row>
    <row r="999" spans="1:3" x14ac:dyDescent="0.3">
      <c r="A999">
        <v>-0.24341165812000001</v>
      </c>
      <c r="B999">
        <v>-4.0286991435899999</v>
      </c>
      <c r="C999">
        <f t="shared" si="18"/>
        <v>-3.083262823065883E-2</v>
      </c>
    </row>
    <row r="1000" spans="1:3" x14ac:dyDescent="0.3">
      <c r="A1000">
        <v>-0.33315524786299999</v>
      </c>
      <c r="B1000">
        <v>-4.3410312559199999</v>
      </c>
      <c r="C1000">
        <f t="shared" si="18"/>
        <v>4.7214483143404318E-3</v>
      </c>
    </row>
    <row r="1001" spans="1:3" x14ac:dyDescent="0.3">
      <c r="A1001">
        <v>-0.27332618803399999</v>
      </c>
      <c r="B1001">
        <v>-4.0286991435899999</v>
      </c>
      <c r="C1001">
        <f t="shared" si="18"/>
        <v>7.0573227438703326E-2</v>
      </c>
    </row>
    <row r="1002" spans="1:3" x14ac:dyDescent="0.3">
      <c r="A1002">
        <v>-0.33315524786299999</v>
      </c>
      <c r="B1002">
        <v>-3.8725330874199999</v>
      </c>
      <c r="C1002">
        <f t="shared" si="18"/>
        <v>1.7414173003058479E-2</v>
      </c>
    </row>
    <row r="1003" spans="1:3" x14ac:dyDescent="0.3">
      <c r="A1003">
        <v>-0.30324071794899998</v>
      </c>
      <c r="B1003">
        <v>-3.7163670312599999</v>
      </c>
      <c r="C1003">
        <f t="shared" si="18"/>
        <v>1.7414173003058468E-2</v>
      </c>
    </row>
    <row r="1004" spans="1:3" x14ac:dyDescent="0.3">
      <c r="A1004">
        <v>-0.36306977777799998</v>
      </c>
      <c r="B1004">
        <v>-5.74652576142</v>
      </c>
      <c r="C1004">
        <f t="shared" si="18"/>
        <v>2.9604094107623484E-2</v>
      </c>
    </row>
    <row r="1005" spans="1:3" x14ac:dyDescent="0.3">
      <c r="A1005">
        <v>-0.33315524786299999</v>
      </c>
      <c r="B1005">
        <v>-4.96569548059</v>
      </c>
      <c r="C1005">
        <f t="shared" si="18"/>
        <v>2.9014167725660914E-2</v>
      </c>
    </row>
    <row r="1006" spans="1:3" x14ac:dyDescent="0.3">
      <c r="A1006">
        <v>-0.42289883760699998</v>
      </c>
      <c r="B1006">
        <v>-4.49719731209</v>
      </c>
      <c r="C1006">
        <f t="shared" si="18"/>
        <v>1.9967841483900243E-2</v>
      </c>
    </row>
    <row r="1007" spans="1:3" x14ac:dyDescent="0.3">
      <c r="A1007">
        <v>-0.36306977777799998</v>
      </c>
      <c r="B1007">
        <v>-3.7163670312599999</v>
      </c>
      <c r="C1007">
        <f t="shared" si="18"/>
        <v>1.1231290732412729E-2</v>
      </c>
    </row>
    <row r="1008" spans="1:3" x14ac:dyDescent="0.3">
      <c r="A1008">
        <v>-0.45281336752099999</v>
      </c>
      <c r="B1008">
        <v>-4.49719731209</v>
      </c>
      <c r="C1008">
        <f t="shared" si="18"/>
        <v>-1.645524277299476E-2</v>
      </c>
    </row>
    <row r="1009" spans="1:3" x14ac:dyDescent="0.3">
      <c r="A1009">
        <v>-0.39298430769199999</v>
      </c>
      <c r="B1009">
        <v>-4.0286991435899999</v>
      </c>
      <c r="C1009">
        <f t="shared" si="18"/>
        <v>-5.0409448174439766E-3</v>
      </c>
    </row>
    <row r="1010" spans="1:3" x14ac:dyDescent="0.3">
      <c r="A1010">
        <v>-0.48272789743599998</v>
      </c>
      <c r="B1010">
        <v>-5.74652576142</v>
      </c>
      <c r="C1010">
        <f t="shared" si="18"/>
        <v>5.6684910085978521E-2</v>
      </c>
    </row>
    <row r="1011" spans="1:3" x14ac:dyDescent="0.3">
      <c r="A1011">
        <v>-0.36306977777799998</v>
      </c>
      <c r="B1011">
        <v>-6.2150239299100001</v>
      </c>
      <c r="C1011">
        <f t="shared" si="18"/>
        <v>1.1210150384021478E-2</v>
      </c>
    </row>
    <row r="1012" spans="1:3" x14ac:dyDescent="0.3">
      <c r="A1012">
        <v>-0.45281336752099999</v>
      </c>
      <c r="B1012">
        <v>-4.49719731209</v>
      </c>
      <c r="C1012">
        <f t="shared" si="18"/>
        <v>-8.3168529330769191E-3</v>
      </c>
    </row>
    <row r="1013" spans="1:3" x14ac:dyDescent="0.3">
      <c r="A1013">
        <v>-0.39298430769199999</v>
      </c>
      <c r="B1013">
        <v>-5.59035970525</v>
      </c>
      <c r="C1013">
        <f t="shared" si="18"/>
        <v>-7.5393722770657999E-3</v>
      </c>
    </row>
    <row r="1014" spans="1:3" x14ac:dyDescent="0.3">
      <c r="A1014">
        <v>-0.45281336752099999</v>
      </c>
      <c r="B1014">
        <v>-6.8396881545800001</v>
      </c>
      <c r="C1014">
        <f t="shared" si="18"/>
        <v>-9.6713892416497704E-3</v>
      </c>
    </row>
    <row r="1015" spans="1:3" x14ac:dyDescent="0.3">
      <c r="A1015">
        <v>-0.42289883760699998</v>
      </c>
      <c r="B1015">
        <v>-5.43419364908</v>
      </c>
      <c r="C1015">
        <f t="shared" si="18"/>
        <v>-9.3662980984797299E-3</v>
      </c>
    </row>
    <row r="1016" spans="1:3" x14ac:dyDescent="0.3">
      <c r="A1016">
        <v>-0.51264242734999999</v>
      </c>
      <c r="B1016">
        <v>-4.1848651997599999</v>
      </c>
      <c r="C1016">
        <f t="shared" si="18"/>
        <v>-2.0141224705320739E-2</v>
      </c>
    </row>
    <row r="1017" spans="1:3" x14ac:dyDescent="0.3">
      <c r="A1017">
        <v>-0.48272789743599998</v>
      </c>
      <c r="B1017">
        <v>-4.3410312559199999</v>
      </c>
      <c r="C1017">
        <f t="shared" si="18"/>
        <v>-2.5204724085432135E-2</v>
      </c>
    </row>
    <row r="1018" spans="1:3" x14ac:dyDescent="0.3">
      <c r="A1018">
        <v>-0.60238601709399997</v>
      </c>
      <c r="B1018">
        <v>-8.2451826600700002</v>
      </c>
      <c r="C1018">
        <f t="shared" si="18"/>
        <v>1.9656799536161097E-2</v>
      </c>
    </row>
    <row r="1019" spans="1:3" x14ac:dyDescent="0.3">
      <c r="A1019">
        <v>-0.54255695726499997</v>
      </c>
      <c r="B1019">
        <v>-7.7766844915800002</v>
      </c>
      <c r="C1019">
        <f t="shared" si="18"/>
        <v>2.4377509430307347E-2</v>
      </c>
    </row>
    <row r="1020" spans="1:3" x14ac:dyDescent="0.3">
      <c r="A1020">
        <v>-0.69212960683799996</v>
      </c>
      <c r="B1020">
        <v>-6.2150239299100001</v>
      </c>
      <c r="C1020">
        <f t="shared" si="18"/>
        <v>2.1291313380905813E-2</v>
      </c>
    </row>
    <row r="1021" spans="1:3" x14ac:dyDescent="0.3">
      <c r="A1021">
        <v>-0.66221507692299997</v>
      </c>
      <c r="B1021">
        <v>-9.0260129408999994</v>
      </c>
      <c r="C1021">
        <f t="shared" si="18"/>
        <v>2.3506684305154537E-2</v>
      </c>
    </row>
    <row r="1022" spans="1:3" x14ac:dyDescent="0.3">
      <c r="A1022">
        <v>-0.78187319658099996</v>
      </c>
      <c r="B1022">
        <v>-7.9328505477400002</v>
      </c>
      <c r="C1022">
        <f t="shared" si="18"/>
        <v>-1.2829379188395494E-2</v>
      </c>
    </row>
    <row r="1023" spans="1:3" x14ac:dyDescent="0.3">
      <c r="A1023">
        <v>-0.75195866666699995</v>
      </c>
      <c r="B1023">
        <v>-8.7136808285700003</v>
      </c>
      <c r="C1023">
        <f t="shared" si="18"/>
        <v>7.8186082874342842E-3</v>
      </c>
    </row>
    <row r="1024" spans="1:3" x14ac:dyDescent="0.3">
      <c r="A1024">
        <v>-0.84170225640999996</v>
      </c>
      <c r="B1024">
        <v>-8.8698468847399994</v>
      </c>
      <c r="C1024">
        <f t="shared" si="18"/>
        <v>1.7666095941196756E-2</v>
      </c>
    </row>
    <row r="1025" spans="1:3" x14ac:dyDescent="0.3">
      <c r="A1025">
        <v>-0.78187319658099996</v>
      </c>
      <c r="B1025">
        <v>-8.8698468847399994</v>
      </c>
      <c r="C1025">
        <f t="shared" si="18"/>
        <v>-4.1047693509638779E-2</v>
      </c>
    </row>
    <row r="1026" spans="1:3" x14ac:dyDescent="0.3">
      <c r="A1026">
        <v>-0.90153131623899996</v>
      </c>
      <c r="B1026">
        <v>-9.1821789970700003</v>
      </c>
      <c r="C1026">
        <f t="shared" si="18"/>
        <v>7.4493962296719132E-2</v>
      </c>
    </row>
    <row r="1027" spans="1:3" x14ac:dyDescent="0.3">
      <c r="A1027">
        <v>-0.81178772649599995</v>
      </c>
      <c r="B1027">
        <v>-9.8068432217300003</v>
      </c>
      <c r="C1027">
        <f t="shared" si="18"/>
        <v>4.0521441030342678E-2</v>
      </c>
    </row>
    <row r="1028" spans="1:3" x14ac:dyDescent="0.3">
      <c r="A1028">
        <v>-0.93144584615399995</v>
      </c>
      <c r="B1028">
        <v>-10.275341390199999</v>
      </c>
      <c r="C1028">
        <f t="shared" si="18"/>
        <v>5.5163250562689899E-2</v>
      </c>
    </row>
    <row r="1029" spans="1:3" x14ac:dyDescent="0.3">
      <c r="A1029">
        <v>-0.84170225640999996</v>
      </c>
      <c r="B1029">
        <v>-11.3685037834</v>
      </c>
      <c r="C1029">
        <f t="shared" si="18"/>
        <v>1.4198239044517637E-2</v>
      </c>
    </row>
    <row r="1030" spans="1:3" x14ac:dyDescent="0.3">
      <c r="A1030">
        <v>-0.93144584615399995</v>
      </c>
      <c r="B1030">
        <v>-8.7136808285700003</v>
      </c>
      <c r="C1030">
        <f t="shared" si="18"/>
        <v>-2.5216365990791845E-2</v>
      </c>
    </row>
    <row r="1031" spans="1:3" x14ac:dyDescent="0.3">
      <c r="A1031">
        <v>-0.87161678632499995</v>
      </c>
      <c r="B1031">
        <v>-9.8068432217300003</v>
      </c>
      <c r="C1031">
        <f t="shared" si="18"/>
        <v>-2.4389080494940749E-2</v>
      </c>
    </row>
    <row r="1032" spans="1:3" x14ac:dyDescent="0.3">
      <c r="A1032">
        <v>-0.90153131623899996</v>
      </c>
      <c r="B1032">
        <v>-11.0561716711</v>
      </c>
      <c r="C1032">
        <f t="shared" si="18"/>
        <v>-2.2215454839474562E-2</v>
      </c>
    </row>
    <row r="1033" spans="1:3" x14ac:dyDescent="0.3">
      <c r="A1033">
        <v>-0.84170225640999996</v>
      </c>
      <c r="B1033">
        <v>-9.6506771655700003</v>
      </c>
      <c r="C1033">
        <f t="shared" si="18"/>
        <v>-1.6785826555591729E-2</v>
      </c>
    </row>
    <row r="1034" spans="1:3" x14ac:dyDescent="0.3">
      <c r="A1034">
        <v>-0.93144584615399995</v>
      </c>
      <c r="B1034">
        <v>-9.4945111093999994</v>
      </c>
      <c r="C1034">
        <f t="shared" si="18"/>
        <v>-1.209482664278223E-2</v>
      </c>
    </row>
    <row r="1035" spans="1:3" x14ac:dyDescent="0.3">
      <c r="A1035">
        <v>-0.84170225640999996</v>
      </c>
      <c r="B1035">
        <v>-10.275341390199999</v>
      </c>
      <c r="C1035">
        <f t="shared" si="18"/>
        <v>1.1751895901519049E-3</v>
      </c>
    </row>
    <row r="1036" spans="1:3" x14ac:dyDescent="0.3">
      <c r="A1036">
        <v>-0.93144584615399995</v>
      </c>
      <c r="B1036">
        <v>-9.9630092778999995</v>
      </c>
      <c r="C1036">
        <f t="shared" si="18"/>
        <v>-4.270354525454394E-3</v>
      </c>
    </row>
    <row r="1037" spans="1:3" x14ac:dyDescent="0.3">
      <c r="A1037">
        <v>-0.87161678632499995</v>
      </c>
      <c r="B1037">
        <v>-9.8068432217300003</v>
      </c>
      <c r="C1037">
        <f t="shared" si="18"/>
        <v>-5.694905225912629E-2</v>
      </c>
    </row>
    <row r="1038" spans="1:3" x14ac:dyDescent="0.3">
      <c r="A1038">
        <v>-0.96136037606799996</v>
      </c>
      <c r="B1038">
        <v>-9.9630092778999995</v>
      </c>
      <c r="C1038">
        <f t="shared" si="18"/>
        <v>-8.1266140686807722E-2</v>
      </c>
    </row>
    <row r="1039" spans="1:3" x14ac:dyDescent="0.3">
      <c r="A1039">
        <v>-0.90153131623899996</v>
      </c>
      <c r="B1039">
        <v>-10.275341390199999</v>
      </c>
      <c r="C1039">
        <f t="shared" si="18"/>
        <v>-7.9814959605011837E-2</v>
      </c>
    </row>
    <row r="1040" spans="1:3" x14ac:dyDescent="0.3">
      <c r="A1040">
        <v>-0.96136037606799996</v>
      </c>
      <c r="B1040">
        <v>-9.9630092778999995</v>
      </c>
      <c r="C1040">
        <f t="shared" si="18"/>
        <v>7.9814959689526975E-3</v>
      </c>
    </row>
    <row r="1041" spans="1:3" x14ac:dyDescent="0.3">
      <c r="A1041">
        <v>-0.93144584615399995</v>
      </c>
      <c r="B1041">
        <v>-9.8068432217300003</v>
      </c>
      <c r="C1041">
        <f t="shared" si="18"/>
        <v>5.4744462097809465E-12</v>
      </c>
    </row>
    <row r="1042" spans="1:3" x14ac:dyDescent="0.3">
      <c r="A1042">
        <v>-0.99127490598300005</v>
      </c>
      <c r="B1042">
        <v>-9.8068432217300003</v>
      </c>
      <c r="C1042">
        <f t="shared" si="18"/>
        <v>-0.12770393537260902</v>
      </c>
    </row>
    <row r="1043" spans="1:3" x14ac:dyDescent="0.3">
      <c r="A1043">
        <v>-0.90153131623899996</v>
      </c>
      <c r="B1043">
        <v>-9.6506771655700003</v>
      </c>
      <c r="C1043">
        <f t="shared" si="18"/>
        <v>-3.3314070095460273E-2</v>
      </c>
    </row>
    <row r="1044" spans="1:3" x14ac:dyDescent="0.3">
      <c r="A1044">
        <v>-0.96136037606799996</v>
      </c>
      <c r="B1044">
        <v>-9.1821789970700003</v>
      </c>
      <c r="C1044">
        <f t="shared" si="18"/>
        <v>5.1771865687417016E-3</v>
      </c>
    </row>
    <row r="1045" spans="1:3" x14ac:dyDescent="0.3">
      <c r="A1045">
        <v>-0.87161678632499995</v>
      </c>
      <c r="B1045">
        <v>-8.8698468847399994</v>
      </c>
      <c r="C1045">
        <f t="shared" si="18"/>
        <v>5.9861219702931942E-2</v>
      </c>
    </row>
    <row r="1046" spans="1:3" x14ac:dyDescent="0.3">
      <c r="A1046">
        <v>-0.90153131623899996</v>
      </c>
      <c r="B1046">
        <v>-8.8698468847399994</v>
      </c>
      <c r="C1046">
        <f t="shared" si="18"/>
        <v>7.1219502415733965E-2</v>
      </c>
    </row>
    <row r="1047" spans="1:3" x14ac:dyDescent="0.3">
      <c r="A1047">
        <v>-0.84170225640999996</v>
      </c>
      <c r="B1047">
        <v>-8.5575147724100002</v>
      </c>
      <c r="C1047">
        <f t="shared" si="18"/>
        <v>6.1571540265553705E-2</v>
      </c>
    </row>
    <row r="1048" spans="1:3" x14ac:dyDescent="0.3">
      <c r="A1048">
        <v>-0.90153131623899996</v>
      </c>
      <c r="B1048">
        <v>-8.4013487162399993</v>
      </c>
      <c r="C1048">
        <f t="shared" si="18"/>
        <v>9.3257479115725933E-2</v>
      </c>
    </row>
    <row r="1049" spans="1:3" x14ac:dyDescent="0.3">
      <c r="A1049">
        <v>-0.81178772649599995</v>
      </c>
      <c r="B1049">
        <v>-8.4013487162399993</v>
      </c>
      <c r="C1049">
        <f t="shared" si="18"/>
        <v>7.0792398952484209E-2</v>
      </c>
    </row>
    <row r="1050" spans="1:3" x14ac:dyDescent="0.3">
      <c r="A1050">
        <v>-0.87161678632499995</v>
      </c>
      <c r="B1050">
        <v>-8.2451826600700002</v>
      </c>
      <c r="C1050">
        <f t="shared" si="18"/>
        <v>5.4135363903246671E-2</v>
      </c>
    </row>
    <row r="1051" spans="1:3" x14ac:dyDescent="0.3">
      <c r="A1051">
        <v>-0.78187319658099996</v>
      </c>
      <c r="B1051">
        <v>-8.5575147724100002</v>
      </c>
      <c r="C1051">
        <f t="shared" si="18"/>
        <v>-0.20523846754898811</v>
      </c>
    </row>
    <row r="1052" spans="1:3" x14ac:dyDescent="0.3">
      <c r="A1052">
        <v>-0.84170225640999996</v>
      </c>
      <c r="B1052">
        <v>-8.4013487162399993</v>
      </c>
      <c r="C1052">
        <f t="shared" si="18"/>
        <v>-0.28733385456794347</v>
      </c>
    </row>
    <row r="1053" spans="1:3" x14ac:dyDescent="0.3">
      <c r="A1053">
        <v>-0.78187319658099996</v>
      </c>
      <c r="B1053">
        <v>-8.5575147724100002</v>
      </c>
      <c r="C1053">
        <f t="shared" si="18"/>
        <v>-0.28733385456794275</v>
      </c>
    </row>
    <row r="1054" spans="1:3" x14ac:dyDescent="0.3">
      <c r="A1054">
        <v>-0.81178772649599995</v>
      </c>
      <c r="B1054">
        <v>-7.4643523792400002</v>
      </c>
      <c r="C1054">
        <f t="shared" si="18"/>
        <v>-1.6901991446330769E-2</v>
      </c>
    </row>
    <row r="1055" spans="1:3" x14ac:dyDescent="0.3">
      <c r="A1055">
        <v>-0.72204413675199997</v>
      </c>
      <c r="B1055">
        <v>-7.9328505477400002</v>
      </c>
      <c r="C1055">
        <f t="shared" ref="C1055:C1118" si="19">SLOPE(A1051:A1055,B1051:B1055)</f>
        <v>7.2090931249946619E-3</v>
      </c>
    </row>
    <row r="1056" spans="1:3" x14ac:dyDescent="0.3">
      <c r="A1056">
        <v>-0.81178772649599995</v>
      </c>
      <c r="B1056">
        <v>-6.9958542107400001</v>
      </c>
      <c r="C1056">
        <f t="shared" si="19"/>
        <v>-6.0899275539457245E-3</v>
      </c>
    </row>
    <row r="1057" spans="1:3" x14ac:dyDescent="0.3">
      <c r="A1057">
        <v>-0.69212960683799996</v>
      </c>
      <c r="B1057">
        <v>-7.6205184354100002</v>
      </c>
      <c r="C1057">
        <f t="shared" si="19"/>
        <v>-2.4985552571954565E-2</v>
      </c>
    </row>
    <row r="1058" spans="1:3" x14ac:dyDescent="0.3">
      <c r="A1058">
        <v>-0.78187319658099996</v>
      </c>
      <c r="B1058">
        <v>-8.0890166039100002</v>
      </c>
      <c r="C1058">
        <f t="shared" si="19"/>
        <v>-5.7466770915028643E-2</v>
      </c>
    </row>
    <row r="1059" spans="1:3" x14ac:dyDescent="0.3">
      <c r="A1059">
        <v>-0.69212960683799996</v>
      </c>
      <c r="B1059">
        <v>-6.3711899860800001</v>
      </c>
      <c r="C1059">
        <f t="shared" si="19"/>
        <v>1.4274598544052875E-2</v>
      </c>
    </row>
    <row r="1060" spans="1:3" x14ac:dyDescent="0.3">
      <c r="A1060">
        <v>-0.75195866666699995</v>
      </c>
      <c r="B1060">
        <v>-5.9026918175800001</v>
      </c>
      <c r="C1060">
        <f t="shared" si="19"/>
        <v>1.0314548625423942E-2</v>
      </c>
    </row>
    <row r="1061" spans="1:3" x14ac:dyDescent="0.3">
      <c r="A1061">
        <v>-0.66221507692299997</v>
      </c>
      <c r="B1061">
        <v>-7.4643523792400002</v>
      </c>
      <c r="C1061">
        <f t="shared" si="19"/>
        <v>2.2338880820664728E-3</v>
      </c>
    </row>
    <row r="1062" spans="1:3" x14ac:dyDescent="0.3">
      <c r="A1062">
        <v>-0.69212960683799996</v>
      </c>
      <c r="B1062">
        <v>-6.6835220984100001</v>
      </c>
      <c r="C1062">
        <f t="shared" si="19"/>
        <v>9.7919950438335908E-3</v>
      </c>
    </row>
    <row r="1063" spans="1:3" x14ac:dyDescent="0.3">
      <c r="A1063">
        <v>-0.63230054700899996</v>
      </c>
      <c r="B1063">
        <v>-6.0588578737500001</v>
      </c>
      <c r="C1063">
        <f t="shared" si="19"/>
        <v>-2.5012076513299276E-2</v>
      </c>
    </row>
    <row r="1064" spans="1:3" x14ac:dyDescent="0.3">
      <c r="A1064">
        <v>-0.66221507692299997</v>
      </c>
      <c r="B1064">
        <v>-6.9958542107400001</v>
      </c>
      <c r="C1064">
        <f t="shared" si="19"/>
        <v>-2.7127859102883532E-2</v>
      </c>
    </row>
    <row r="1065" spans="1:3" x14ac:dyDescent="0.3">
      <c r="A1065">
        <v>-0.60238601709399997</v>
      </c>
      <c r="B1065">
        <v>-5.59035970525</v>
      </c>
      <c r="C1065">
        <f t="shared" si="19"/>
        <v>3.4598202753347129E-2</v>
      </c>
    </row>
    <row r="1066" spans="1:3" x14ac:dyDescent="0.3">
      <c r="A1066">
        <v>-0.66221507692299997</v>
      </c>
      <c r="B1066">
        <v>-5.74652576142</v>
      </c>
      <c r="C1066">
        <f t="shared" si="19"/>
        <v>3.8311180610178956E-2</v>
      </c>
    </row>
    <row r="1067" spans="1:3" x14ac:dyDescent="0.3">
      <c r="A1067">
        <v>-0.54255695726499997</v>
      </c>
      <c r="B1067">
        <v>-5.43419364908</v>
      </c>
      <c r="C1067">
        <f t="shared" si="19"/>
        <v>5.3950871428831301E-2</v>
      </c>
    </row>
    <row r="1068" spans="1:3" x14ac:dyDescent="0.3">
      <c r="A1068">
        <v>-0.60238601709399997</v>
      </c>
      <c r="B1068">
        <v>-6.6835220984100001</v>
      </c>
      <c r="C1068">
        <f t="shared" si="19"/>
        <v>3.6983565440470975E-2</v>
      </c>
    </row>
    <row r="1069" spans="1:3" x14ac:dyDescent="0.3">
      <c r="A1069">
        <v>-0.48272789743599998</v>
      </c>
      <c r="B1069">
        <v>-5.27802759292</v>
      </c>
      <c r="C1069">
        <f t="shared" si="19"/>
        <v>6.1297888976076319E-2</v>
      </c>
    </row>
    <row r="1070" spans="1:3" x14ac:dyDescent="0.3">
      <c r="A1070">
        <v>-0.54255695726499997</v>
      </c>
      <c r="B1070">
        <v>-5.59035970525</v>
      </c>
      <c r="C1070">
        <f t="shared" si="19"/>
        <v>6.8960125098061334E-2</v>
      </c>
    </row>
    <row r="1071" spans="1:3" x14ac:dyDescent="0.3">
      <c r="A1071">
        <v>-0.45281336752099999</v>
      </c>
      <c r="B1071">
        <v>-4.96569548059</v>
      </c>
      <c r="C1071">
        <f t="shared" si="19"/>
        <v>8.2095387021340768E-2</v>
      </c>
    </row>
    <row r="1072" spans="1:3" x14ac:dyDescent="0.3">
      <c r="A1072">
        <v>-0.51264242734999999</v>
      </c>
      <c r="B1072">
        <v>-4.80952942442</v>
      </c>
      <c r="C1072">
        <f t="shared" si="19"/>
        <v>6.7086758997709536E-2</v>
      </c>
    </row>
    <row r="1073" spans="1:3" x14ac:dyDescent="0.3">
      <c r="A1073">
        <v>-0.42289883760699998</v>
      </c>
      <c r="B1073">
        <v>-5.9026918175800001</v>
      </c>
      <c r="C1073">
        <f t="shared" si="19"/>
        <v>-2.9200594976666668E-2</v>
      </c>
    </row>
    <row r="1074" spans="1:3" x14ac:dyDescent="0.3">
      <c r="A1074">
        <v>-0.48272789743599998</v>
      </c>
      <c r="B1074">
        <v>-4.96569548059</v>
      </c>
      <c r="C1074">
        <f t="shared" si="19"/>
        <v>-2.6026617261916976E-2</v>
      </c>
    </row>
    <row r="1075" spans="1:3" x14ac:dyDescent="0.3">
      <c r="A1075">
        <v>-0.42289883760699998</v>
      </c>
      <c r="B1075">
        <v>-2.7793706942599998</v>
      </c>
      <c r="C1075">
        <f t="shared" si="19"/>
        <v>6.8917714196573302E-3</v>
      </c>
    </row>
    <row r="1076" spans="1:3" x14ac:dyDescent="0.3">
      <c r="A1076">
        <v>-0.45281336752099999</v>
      </c>
      <c r="B1076">
        <v>-6.6835220984100001</v>
      </c>
      <c r="C1076">
        <f t="shared" si="19"/>
        <v>3.0371264356064669E-3</v>
      </c>
    </row>
    <row r="1077" spans="1:3" x14ac:dyDescent="0.3">
      <c r="A1077">
        <v>-0.36306977777799998</v>
      </c>
      <c r="B1077">
        <v>-4.3410312559199999</v>
      </c>
      <c r="C1077">
        <f t="shared" si="19"/>
        <v>9.9725415903487505E-3</v>
      </c>
    </row>
    <row r="1078" spans="1:3" x14ac:dyDescent="0.3">
      <c r="A1078">
        <v>-0.42289883760699998</v>
      </c>
      <c r="B1078">
        <v>-3.4040349189299999</v>
      </c>
      <c r="C1078">
        <f t="shared" si="19"/>
        <v>1.1436173316282244E-2</v>
      </c>
    </row>
    <row r="1079" spans="1:3" x14ac:dyDescent="0.3">
      <c r="A1079">
        <v>-0.33315524786299999</v>
      </c>
      <c r="B1079">
        <v>-4.65336336825</v>
      </c>
      <c r="C1079">
        <f t="shared" si="19"/>
        <v>5.1459645006643254E-3</v>
      </c>
    </row>
    <row r="1080" spans="1:3" x14ac:dyDescent="0.3">
      <c r="A1080">
        <v>-0.36306977777799998</v>
      </c>
      <c r="B1080">
        <v>-3.4040349189299999</v>
      </c>
      <c r="C1080">
        <f t="shared" si="19"/>
        <v>1.747300466995004E-2</v>
      </c>
    </row>
    <row r="1081" spans="1:3" x14ac:dyDescent="0.3">
      <c r="A1081">
        <v>-0.27332618803399999</v>
      </c>
      <c r="B1081">
        <v>-2.7793706942599998</v>
      </c>
      <c r="C1081">
        <f t="shared" si="19"/>
        <v>1.5962991921067867E-2</v>
      </c>
    </row>
    <row r="1082" spans="1:3" x14ac:dyDescent="0.3">
      <c r="A1082">
        <v>-0.33315524786299999</v>
      </c>
      <c r="B1082">
        <v>-5.74652576142</v>
      </c>
      <c r="C1082">
        <f t="shared" si="19"/>
        <v>3.2913385402428576E-4</v>
      </c>
    </row>
    <row r="1083" spans="1:3" x14ac:dyDescent="0.3">
      <c r="A1083">
        <v>-0.24341165812000001</v>
      </c>
      <c r="B1083">
        <v>-3.8725330874199999</v>
      </c>
      <c r="C1083">
        <f t="shared" si="19"/>
        <v>1.4640092037815307E-2</v>
      </c>
    </row>
    <row r="1084" spans="1:3" x14ac:dyDescent="0.3">
      <c r="A1084">
        <v>-0.30324071794899998</v>
      </c>
      <c r="B1084">
        <v>-2.9355367504299998</v>
      </c>
      <c r="C1084">
        <f t="shared" si="19"/>
        <v>1.0605735688411449E-2</v>
      </c>
    </row>
    <row r="1085" spans="1:3" x14ac:dyDescent="0.3">
      <c r="A1085">
        <v>-0.24341165812000001</v>
      </c>
      <c r="B1085">
        <v>-3.0917028065899999</v>
      </c>
      <c r="C1085">
        <f t="shared" si="19"/>
        <v>1.8783034253536224E-2</v>
      </c>
    </row>
    <row r="1086" spans="1:3" x14ac:dyDescent="0.3">
      <c r="A1086">
        <v>-0.36306977777799998</v>
      </c>
      <c r="B1086">
        <v>-4.49719731209</v>
      </c>
      <c r="C1086">
        <f t="shared" si="19"/>
        <v>2.7491819418957671E-2</v>
      </c>
    </row>
    <row r="1087" spans="1:3" x14ac:dyDescent="0.3">
      <c r="A1087">
        <v>-0.27332618803399999</v>
      </c>
      <c r="B1087">
        <v>-3.7163670312599999</v>
      </c>
      <c r="C1087">
        <f t="shared" si="19"/>
        <v>4.1719230418874625E-2</v>
      </c>
    </row>
    <row r="1088" spans="1:3" x14ac:dyDescent="0.3">
      <c r="A1088">
        <v>-0.36306977777799998</v>
      </c>
      <c r="B1088">
        <v>-3.8725330874199999</v>
      </c>
      <c r="C1088">
        <f t="shared" si="19"/>
        <v>6.0522263846699738E-2</v>
      </c>
    </row>
    <row r="1089" spans="1:3" x14ac:dyDescent="0.3">
      <c r="A1089">
        <v>-0.33315524786299999</v>
      </c>
      <c r="B1089">
        <v>-3.5602009750899999</v>
      </c>
      <c r="C1089">
        <f t="shared" si="19"/>
        <v>8.3246256932113571E-2</v>
      </c>
    </row>
    <row r="1090" spans="1:3" x14ac:dyDescent="0.3">
      <c r="A1090">
        <v>-0.39298430769199999</v>
      </c>
      <c r="B1090">
        <v>-5.59035970525</v>
      </c>
      <c r="C1090">
        <f t="shared" si="19"/>
        <v>3.9258806985190291E-2</v>
      </c>
    </row>
    <row r="1091" spans="1:3" x14ac:dyDescent="0.3">
      <c r="A1091">
        <v>-0.36306977777799998</v>
      </c>
      <c r="B1091">
        <v>-3.2478688627599999</v>
      </c>
      <c r="C1091">
        <f t="shared" si="19"/>
        <v>2.539357792562396E-2</v>
      </c>
    </row>
    <row r="1092" spans="1:3" x14ac:dyDescent="0.3">
      <c r="A1092">
        <v>-0.42289883760699998</v>
      </c>
      <c r="B1092">
        <v>-4.1848651997599999</v>
      </c>
      <c r="C1092">
        <f t="shared" si="19"/>
        <v>2.0119037154491825E-2</v>
      </c>
    </row>
    <row r="1093" spans="1:3" x14ac:dyDescent="0.3">
      <c r="A1093">
        <v>-0.36306977777799998</v>
      </c>
      <c r="B1093">
        <v>-4.96569548059</v>
      </c>
      <c r="C1093">
        <f t="shared" si="19"/>
        <v>1.4106830069472732E-2</v>
      </c>
    </row>
    <row r="1094" spans="1:3" x14ac:dyDescent="0.3">
      <c r="A1094">
        <v>-0.39298430769199999</v>
      </c>
      <c r="B1094">
        <v>-3.2478688627599999</v>
      </c>
      <c r="C1094">
        <f t="shared" si="19"/>
        <v>1.5134213558881595E-3</v>
      </c>
    </row>
    <row r="1095" spans="1:3" x14ac:dyDescent="0.3">
      <c r="A1095">
        <v>-0.33315524786299999</v>
      </c>
      <c r="B1095">
        <v>-7.3081863230800002</v>
      </c>
      <c r="C1095">
        <f t="shared" si="19"/>
        <v>-1.2902729220964563E-2</v>
      </c>
    </row>
    <row r="1096" spans="1:3" x14ac:dyDescent="0.3">
      <c r="A1096">
        <v>-0.39298430769199999</v>
      </c>
      <c r="B1096">
        <v>-2.1547064695999998</v>
      </c>
      <c r="C1096">
        <f t="shared" si="19"/>
        <v>-1.310257140314411E-2</v>
      </c>
    </row>
    <row r="1097" spans="1:3" x14ac:dyDescent="0.3">
      <c r="A1097">
        <v>-0.36306977777799998</v>
      </c>
      <c r="B1097">
        <v>-4.3410312559199999</v>
      </c>
      <c r="C1097">
        <f t="shared" si="19"/>
        <v>-1.2457917712764818E-2</v>
      </c>
    </row>
    <row r="1098" spans="1:3" x14ac:dyDescent="0.3">
      <c r="A1098">
        <v>-0.36306977777799998</v>
      </c>
      <c r="B1098">
        <v>-2.6232046380999998</v>
      </c>
      <c r="C1098">
        <f t="shared" si="19"/>
        <v>-1.0334954953919987E-2</v>
      </c>
    </row>
    <row r="1099" spans="1:3" x14ac:dyDescent="0.3">
      <c r="A1099">
        <v>-0.30324071794899998</v>
      </c>
      <c r="B1099">
        <v>-4.0286991435899999</v>
      </c>
      <c r="C1099">
        <f t="shared" si="19"/>
        <v>-9.2171250421472367E-3</v>
      </c>
    </row>
    <row r="1100" spans="1:3" x14ac:dyDescent="0.3">
      <c r="A1100">
        <v>-0.30324071794899998</v>
      </c>
      <c r="B1100">
        <v>-4.1848651997599999</v>
      </c>
      <c r="C1100">
        <f t="shared" si="19"/>
        <v>-2.8756576244579928E-2</v>
      </c>
    </row>
    <row r="1101" spans="1:3" x14ac:dyDescent="0.3">
      <c r="A1101">
        <v>-0.24341165812000001</v>
      </c>
      <c r="B1101">
        <v>-2.7793706942599998</v>
      </c>
      <c r="C1101">
        <f t="shared" si="19"/>
        <v>1.3139213566631339E-2</v>
      </c>
    </row>
    <row r="1102" spans="1:3" x14ac:dyDescent="0.3">
      <c r="A1102">
        <v>-0.27332618803399999</v>
      </c>
      <c r="B1102">
        <v>-6.8396881545800001</v>
      </c>
      <c r="C1102">
        <f t="shared" si="19"/>
        <v>-8.0019089936134644E-3</v>
      </c>
    </row>
    <row r="1103" spans="1:3" x14ac:dyDescent="0.3">
      <c r="A1103">
        <v>-0.213497128205</v>
      </c>
      <c r="B1103">
        <v>-1.0615440764299999</v>
      </c>
      <c r="C1103">
        <f t="shared" si="19"/>
        <v>1.1796850242023942E-2</v>
      </c>
    </row>
    <row r="1104" spans="1:3" x14ac:dyDescent="0.3">
      <c r="A1104">
        <v>-0.27332618803399999</v>
      </c>
      <c r="B1104">
        <v>-4.1848651997599999</v>
      </c>
      <c r="C1104">
        <f t="shared" si="19"/>
        <v>1.1423058438687931E-2</v>
      </c>
    </row>
    <row r="1105" spans="1:3" x14ac:dyDescent="0.3">
      <c r="A1105">
        <v>-0.24341165812000001</v>
      </c>
      <c r="B1105">
        <v>-0.59304590793599998</v>
      </c>
      <c r="C1105">
        <f t="shared" si="19"/>
        <v>7.9966411139473711E-3</v>
      </c>
    </row>
    <row r="1106" spans="1:3" x14ac:dyDescent="0.3">
      <c r="A1106">
        <v>-0.24341165812000001</v>
      </c>
      <c r="B1106">
        <v>-3.2478688627599999</v>
      </c>
      <c r="C1106">
        <f t="shared" si="19"/>
        <v>7.9236810829935028E-3</v>
      </c>
    </row>
    <row r="1107" spans="1:3" x14ac:dyDescent="0.3">
      <c r="A1107">
        <v>-0.18358259829099999</v>
      </c>
      <c r="B1107">
        <v>-1.0615440764299999</v>
      </c>
      <c r="C1107">
        <f t="shared" si="19"/>
        <v>1.5034910995061072E-2</v>
      </c>
    </row>
    <row r="1108" spans="1:3" x14ac:dyDescent="0.3">
      <c r="A1108">
        <v>-0.30324071794899998</v>
      </c>
      <c r="B1108">
        <v>-4.1848651997599999</v>
      </c>
      <c r="C1108">
        <f t="shared" si="19"/>
        <v>1.9677153407184671E-2</v>
      </c>
    </row>
    <row r="1109" spans="1:3" x14ac:dyDescent="0.3">
      <c r="A1109">
        <v>-0.213497128205</v>
      </c>
      <c r="B1109">
        <v>-0.90537802026900005</v>
      </c>
      <c r="C1109">
        <f t="shared" si="19"/>
        <v>2.1134101979635212E-2</v>
      </c>
    </row>
    <row r="1110" spans="1:3" x14ac:dyDescent="0.3">
      <c r="A1110">
        <v>-0.24341165812000001</v>
      </c>
      <c r="B1110">
        <v>-6.9958542107400001</v>
      </c>
      <c r="C1110">
        <f t="shared" si="19"/>
        <v>1.0238076925233553E-2</v>
      </c>
    </row>
    <row r="1111" spans="1:3" x14ac:dyDescent="0.3">
      <c r="A1111">
        <v>-0.18358259829099999</v>
      </c>
      <c r="B1111">
        <v>0.18778437289399999</v>
      </c>
      <c r="C1111">
        <f t="shared" si="19"/>
        <v>1.1583447664822877E-2</v>
      </c>
    </row>
    <row r="1112" spans="1:3" x14ac:dyDescent="0.3">
      <c r="A1112">
        <v>-0.24341165812000001</v>
      </c>
      <c r="B1112">
        <v>-3.4040349189299999</v>
      </c>
      <c r="C1112">
        <f t="shared" si="19"/>
        <v>1.0169304862253562E-2</v>
      </c>
    </row>
    <row r="1113" spans="1:3" x14ac:dyDescent="0.3">
      <c r="A1113">
        <v>-0.123753538462</v>
      </c>
      <c r="B1113">
        <v>-2.6232046380999998</v>
      </c>
      <c r="C1113">
        <f t="shared" si="19"/>
        <v>8.0555168695356678E-3</v>
      </c>
    </row>
    <row r="1114" spans="1:3" x14ac:dyDescent="0.3">
      <c r="A1114">
        <v>-0.213497128205</v>
      </c>
      <c r="B1114">
        <v>-3.5602009750899999</v>
      </c>
      <c r="C1114">
        <f t="shared" si="19"/>
        <v>1.0527776314868372E-2</v>
      </c>
    </row>
    <row r="1115" spans="1:3" x14ac:dyDescent="0.3">
      <c r="A1115">
        <v>-0.123753538462</v>
      </c>
      <c r="B1115">
        <v>0.50011648522600005</v>
      </c>
      <c r="C1115">
        <f t="shared" si="19"/>
        <v>1.5163843388977229E-2</v>
      </c>
    </row>
    <row r="1116" spans="1:3" x14ac:dyDescent="0.3">
      <c r="A1116">
        <v>-0.153668068376</v>
      </c>
      <c r="B1116">
        <v>-2.3108725257599998</v>
      </c>
      <c r="C1116">
        <f t="shared" si="19"/>
        <v>2.3292641568505836E-2</v>
      </c>
    </row>
    <row r="1117" spans="1:3" x14ac:dyDescent="0.3">
      <c r="A1117">
        <v>-0.123753538462</v>
      </c>
      <c r="B1117">
        <v>-3.8725330874199999</v>
      </c>
      <c r="C1117">
        <f t="shared" si="19"/>
        <v>8.7354483474636202E-3</v>
      </c>
    </row>
    <row r="1118" spans="1:3" x14ac:dyDescent="0.3">
      <c r="A1118">
        <v>-0.153668068376</v>
      </c>
      <c r="B1118">
        <v>-0.280713795604</v>
      </c>
      <c r="C1118">
        <f t="shared" si="19"/>
        <v>7.3769924152368264E-3</v>
      </c>
    </row>
    <row r="1119" spans="1:3" x14ac:dyDescent="0.3">
      <c r="A1119">
        <v>-0.123753538462</v>
      </c>
      <c r="B1119">
        <v>-4.3410312559199999</v>
      </c>
      <c r="C1119">
        <f t="shared" ref="C1119:C1182" si="20">SLOPE(A1115:A1119,B1115:B1119)</f>
        <v>-2.5056698476394555E-3</v>
      </c>
    </row>
    <row r="1120" spans="1:3" x14ac:dyDescent="0.3">
      <c r="A1120">
        <v>-0.153668068376</v>
      </c>
      <c r="B1120">
        <v>-0.124547739438</v>
      </c>
      <c r="C1120">
        <f t="shared" si="20"/>
        <v>-7.4703158131446982E-3</v>
      </c>
    </row>
    <row r="1121" spans="1:3" x14ac:dyDescent="0.3">
      <c r="A1121">
        <v>-6.3924478632500004E-2</v>
      </c>
      <c r="B1121">
        <v>-4.1848651997599999</v>
      </c>
      <c r="C1121">
        <f t="shared" si="20"/>
        <v>-1.2767055744184174E-2</v>
      </c>
    </row>
    <row r="1122" spans="1:3" x14ac:dyDescent="0.3">
      <c r="A1122">
        <v>-0.123753538462</v>
      </c>
      <c r="B1122">
        <v>-1.2177101325999999</v>
      </c>
      <c r="C1122">
        <f t="shared" si="20"/>
        <v>-1.374416299307157E-2</v>
      </c>
    </row>
    <row r="1123" spans="1:3" x14ac:dyDescent="0.3">
      <c r="A1123">
        <v>-9.3839008547000002E-2</v>
      </c>
      <c r="B1123">
        <v>-1.6862083011</v>
      </c>
      <c r="C1123">
        <f t="shared" si="20"/>
        <v>-1.1346516905322845E-2</v>
      </c>
    </row>
    <row r="1124" spans="1:3" x14ac:dyDescent="0.3">
      <c r="A1124">
        <v>-6.3924478632500004E-2</v>
      </c>
      <c r="B1124">
        <v>-3.0917028065899999</v>
      </c>
      <c r="C1124">
        <f t="shared" si="20"/>
        <v>-2.3140981576417061E-2</v>
      </c>
    </row>
    <row r="1125" spans="1:3" x14ac:dyDescent="0.3">
      <c r="A1125">
        <v>-4.0954188034299996E-3</v>
      </c>
      <c r="B1125">
        <v>-0.43687985176999999</v>
      </c>
      <c r="C1125">
        <f t="shared" si="20"/>
        <v>3.7195320979992079E-3</v>
      </c>
    </row>
    <row r="1126" spans="1:3" x14ac:dyDescent="0.3">
      <c r="A1126">
        <v>-6.3924478632500004E-2</v>
      </c>
      <c r="B1126">
        <v>-1.0615440764299999</v>
      </c>
      <c r="C1126">
        <f t="shared" si="20"/>
        <v>1.3178293084472818E-2</v>
      </c>
    </row>
    <row r="1127" spans="1:3" x14ac:dyDescent="0.3">
      <c r="A1127">
        <v>-3.4009948717999998E-2</v>
      </c>
      <c r="B1127">
        <v>0.50011648522600005</v>
      </c>
      <c r="C1127">
        <f t="shared" si="20"/>
        <v>1.4853265209710705E-2</v>
      </c>
    </row>
    <row r="1128" spans="1:3" x14ac:dyDescent="0.3">
      <c r="A1128">
        <v>-6.3924478632500004E-2</v>
      </c>
      <c r="B1128">
        <v>-2.3108725257599998</v>
      </c>
      <c r="C1128">
        <f t="shared" si="20"/>
        <v>1.2536972428338051E-2</v>
      </c>
    </row>
    <row r="1129" spans="1:3" x14ac:dyDescent="0.3">
      <c r="A1129">
        <v>-3.4009948717999998E-2</v>
      </c>
      <c r="B1129">
        <v>-0.43687985176999999</v>
      </c>
      <c r="C1129">
        <f t="shared" si="20"/>
        <v>1.5237401378911122E-2</v>
      </c>
    </row>
    <row r="1130" spans="1:3" x14ac:dyDescent="0.3">
      <c r="A1130">
        <v>-6.3924478632500004E-2</v>
      </c>
      <c r="B1130">
        <v>-2.4670385819299998</v>
      </c>
      <c r="C1130">
        <f t="shared" si="20"/>
        <v>1.1233216536821956E-2</v>
      </c>
    </row>
    <row r="1131" spans="1:3" x14ac:dyDescent="0.3">
      <c r="A1131">
        <v>-3.4009948717999998E-2</v>
      </c>
      <c r="B1131">
        <v>2.0617770468900001</v>
      </c>
      <c r="C1131">
        <f t="shared" si="20"/>
        <v>7.5580744240131715E-3</v>
      </c>
    </row>
    <row r="1132" spans="1:3" x14ac:dyDescent="0.3">
      <c r="A1132">
        <v>-9.3839008547000002E-2</v>
      </c>
      <c r="B1132">
        <v>-0.43687985176999999</v>
      </c>
      <c r="C1132">
        <f t="shared" si="20"/>
        <v>6.1680446350809316E-3</v>
      </c>
    </row>
    <row r="1133" spans="1:3" x14ac:dyDescent="0.3">
      <c r="A1133">
        <v>-6.3924478632500004E-2</v>
      </c>
      <c r="B1133">
        <v>-2.3108725257599998</v>
      </c>
      <c r="C1133">
        <f t="shared" si="20"/>
        <v>6.1680446350809316E-3</v>
      </c>
    </row>
    <row r="1134" spans="1:3" x14ac:dyDescent="0.3">
      <c r="A1134">
        <v>-9.3839008547000002E-2</v>
      </c>
      <c r="B1134">
        <v>-0.124547739438</v>
      </c>
      <c r="C1134">
        <f t="shared" si="20"/>
        <v>4.2855191378214745E-3</v>
      </c>
    </row>
    <row r="1135" spans="1:3" x14ac:dyDescent="0.3">
      <c r="A1135">
        <v>-9.3839008547000002E-2</v>
      </c>
      <c r="B1135">
        <v>-2.6232046380999998</v>
      </c>
      <c r="C1135">
        <f t="shared" si="20"/>
        <v>8.090235687360281E-3</v>
      </c>
    </row>
    <row r="1136" spans="1:3" x14ac:dyDescent="0.3">
      <c r="A1136">
        <v>-0.123753538462</v>
      </c>
      <c r="B1136">
        <v>-0.280713795604</v>
      </c>
      <c r="C1136">
        <f t="shared" si="20"/>
        <v>-1.0410646904885783E-2</v>
      </c>
    </row>
    <row r="1137" spans="1:3" x14ac:dyDescent="0.3">
      <c r="A1137">
        <v>-0.123753538462</v>
      </c>
      <c r="B1137">
        <v>-0.74921196410299995</v>
      </c>
      <c r="C1137">
        <f t="shared" si="20"/>
        <v>-1.3682564503598359E-2</v>
      </c>
    </row>
    <row r="1138" spans="1:3" x14ac:dyDescent="0.3">
      <c r="A1138">
        <v>-0.153668068376</v>
      </c>
      <c r="B1138">
        <v>-1.0615440764299999</v>
      </c>
      <c r="C1138">
        <f t="shared" si="20"/>
        <v>-5.3992472674753954E-3</v>
      </c>
    </row>
    <row r="1139" spans="1:3" x14ac:dyDescent="0.3">
      <c r="A1139">
        <v>-0.153668068376</v>
      </c>
      <c r="B1139">
        <v>-1.0615440764299999</v>
      </c>
      <c r="C1139">
        <f t="shared" si="20"/>
        <v>-1.596299192100651E-2</v>
      </c>
    </row>
    <row r="1140" spans="1:3" x14ac:dyDescent="0.3">
      <c r="A1140">
        <v>-0.153668068376</v>
      </c>
      <c r="B1140">
        <v>-1.99854041343</v>
      </c>
      <c r="C1140">
        <f t="shared" si="20"/>
        <v>1.9510323458323223E-2</v>
      </c>
    </row>
    <row r="1141" spans="1:3" x14ac:dyDescent="0.3">
      <c r="A1141">
        <v>-9.3839008547000002E-2</v>
      </c>
      <c r="B1141">
        <v>-0.43687985176999999</v>
      </c>
      <c r="C1141">
        <f t="shared" si="20"/>
        <v>3.4206411258561428E-2</v>
      </c>
    </row>
    <row r="1142" spans="1:3" x14ac:dyDescent="0.3">
      <c r="A1142">
        <v>-0.123753538462</v>
      </c>
      <c r="B1142">
        <v>-3.8725330874199999</v>
      </c>
      <c r="C1142">
        <f t="shared" si="20"/>
        <v>1.2942966423585155E-3</v>
      </c>
    </row>
    <row r="1143" spans="1:3" x14ac:dyDescent="0.3">
      <c r="A1143">
        <v>-6.3924478632500004E-2</v>
      </c>
      <c r="B1143">
        <v>-1.84237435726</v>
      </c>
      <c r="C1143">
        <f t="shared" si="20"/>
        <v>3.4702156351087516E-3</v>
      </c>
    </row>
    <row r="1144" spans="1:3" x14ac:dyDescent="0.3">
      <c r="A1144">
        <v>-6.3924478632500004E-2</v>
      </c>
      <c r="B1144">
        <v>-2.3108725257599998</v>
      </c>
      <c r="C1144">
        <f t="shared" si="20"/>
        <v>8.0589862126065944E-3</v>
      </c>
    </row>
    <row r="1145" spans="1:3" x14ac:dyDescent="0.3">
      <c r="A1145">
        <v>-4.0954188034299996E-3</v>
      </c>
      <c r="B1145">
        <v>-0.74921196410299995</v>
      </c>
      <c r="C1145">
        <f t="shared" si="20"/>
        <v>1.9279977255103636E-2</v>
      </c>
    </row>
    <row r="1146" spans="1:3" x14ac:dyDescent="0.3">
      <c r="A1146">
        <v>-3.4009948717999998E-2</v>
      </c>
      <c r="B1146">
        <v>-1.2177101325999999</v>
      </c>
      <c r="C1146">
        <f t="shared" si="20"/>
        <v>3.6218553097726161E-2</v>
      </c>
    </row>
    <row r="1147" spans="1:3" x14ac:dyDescent="0.3">
      <c r="A1147">
        <v>-4.0954188034299996E-3</v>
      </c>
      <c r="B1147">
        <v>-3.8725330874199999</v>
      </c>
      <c r="C1147">
        <f t="shared" si="20"/>
        <v>-2.4145702065391577E-3</v>
      </c>
    </row>
    <row r="1148" spans="1:3" x14ac:dyDescent="0.3">
      <c r="A1148">
        <v>5.5733641025600002E-2</v>
      </c>
      <c r="B1148">
        <v>-2.7793706942599998</v>
      </c>
      <c r="C1148">
        <f t="shared" si="20"/>
        <v>-9.1718289529457171E-3</v>
      </c>
    </row>
    <row r="1149" spans="1:3" x14ac:dyDescent="0.3">
      <c r="A1149">
        <v>-4.0954188034299996E-3</v>
      </c>
      <c r="B1149">
        <v>2.3741091592200001</v>
      </c>
      <c r="C1149">
        <f t="shared" si="20"/>
        <v>-4.0923682351910549E-3</v>
      </c>
    </row>
    <row r="1150" spans="1:3" x14ac:dyDescent="0.3">
      <c r="A1150">
        <v>-4.0954188034299996E-3</v>
      </c>
      <c r="B1150">
        <v>0.18778437289399999</v>
      </c>
      <c r="C1150">
        <f t="shared" si="20"/>
        <v>-4.046955698223398E-3</v>
      </c>
    </row>
    <row r="1151" spans="1:3" x14ac:dyDescent="0.3">
      <c r="A1151">
        <v>-4.0954188034299996E-3</v>
      </c>
      <c r="B1151">
        <v>-1.6862083011</v>
      </c>
      <c r="C1151">
        <f t="shared" si="20"/>
        <v>-3.9558804442256816E-3</v>
      </c>
    </row>
    <row r="1152" spans="1:3" x14ac:dyDescent="0.3">
      <c r="A1152">
        <v>2.5819111111099999E-2</v>
      </c>
      <c r="B1152">
        <v>-0.124547739438</v>
      </c>
      <c r="C1152">
        <f t="shared" si="20"/>
        <v>-8.6575518761094466E-3</v>
      </c>
    </row>
    <row r="1153" spans="1:3" x14ac:dyDescent="0.3">
      <c r="A1153">
        <v>-3.4009948717999998E-2</v>
      </c>
      <c r="B1153">
        <v>0.34395042906000001</v>
      </c>
      <c r="C1153">
        <f t="shared" si="20"/>
        <v>-1.6666696901017257E-3</v>
      </c>
    </row>
    <row r="1154" spans="1:3" x14ac:dyDescent="0.3">
      <c r="A1154">
        <v>-4.0954188034299996E-3</v>
      </c>
      <c r="B1154">
        <v>-3.0917028065899999</v>
      </c>
      <c r="C1154">
        <f t="shared" si="20"/>
        <v>-1.6016379853688604E-3</v>
      </c>
    </row>
    <row r="1155" spans="1:3" x14ac:dyDescent="0.3">
      <c r="A1155">
        <v>-3.4009948717999998E-2</v>
      </c>
      <c r="B1155">
        <v>-2.6232046380999998</v>
      </c>
      <c r="C1155">
        <f t="shared" si="20"/>
        <v>2.3610856217336088E-3</v>
      </c>
    </row>
    <row r="1156" spans="1:3" x14ac:dyDescent="0.3">
      <c r="A1156">
        <v>-6.3924478632500004E-2</v>
      </c>
      <c r="B1156">
        <v>-0.280713795604</v>
      </c>
      <c r="C1156">
        <f t="shared" si="20"/>
        <v>-2.2469900650827286E-3</v>
      </c>
    </row>
    <row r="1157" spans="1:3" x14ac:dyDescent="0.3">
      <c r="A1157">
        <v>-4.0954188034299996E-3</v>
      </c>
      <c r="B1157">
        <v>-0.124547739438</v>
      </c>
      <c r="C1157">
        <f t="shared" si="20"/>
        <v>-5.3366014045873409E-3</v>
      </c>
    </row>
    <row r="1158" spans="1:3" x14ac:dyDescent="0.3">
      <c r="A1158">
        <v>-3.4009948717999998E-2</v>
      </c>
      <c r="B1158">
        <v>-0.74921196410299995</v>
      </c>
      <c r="C1158">
        <f t="shared" si="20"/>
        <v>-6.1005064665200391E-3</v>
      </c>
    </row>
    <row r="1159" spans="1:3" x14ac:dyDescent="0.3">
      <c r="A1159">
        <v>-4.0954188034299996E-3</v>
      </c>
      <c r="B1159">
        <v>-0.90537802026900005</v>
      </c>
      <c r="C1159">
        <f t="shared" si="20"/>
        <v>1.4119599733474885E-3</v>
      </c>
    </row>
    <row r="1160" spans="1:3" x14ac:dyDescent="0.3">
      <c r="A1160">
        <v>2.5819111111099999E-2</v>
      </c>
      <c r="B1160">
        <v>0.34395042906000001</v>
      </c>
      <c r="C1160">
        <f t="shared" si="20"/>
        <v>2.8826373759816063E-2</v>
      </c>
    </row>
    <row r="1161" spans="1:3" x14ac:dyDescent="0.3">
      <c r="A1161">
        <v>5.5733641025600002E-2</v>
      </c>
      <c r="B1161">
        <v>-3.2478688627599999</v>
      </c>
      <c r="C1161">
        <f t="shared" si="20"/>
        <v>-1.3752107398059075E-2</v>
      </c>
    </row>
    <row r="1162" spans="1:3" x14ac:dyDescent="0.3">
      <c r="A1162">
        <v>5.5733641025600002E-2</v>
      </c>
      <c r="B1162">
        <v>1.28094676606</v>
      </c>
      <c r="C1162">
        <f t="shared" si="20"/>
        <v>-5.6673344095804486E-4</v>
      </c>
    </row>
    <row r="1163" spans="1:3" x14ac:dyDescent="0.3">
      <c r="A1163">
        <v>8.5648170940199997E-2</v>
      </c>
      <c r="B1163">
        <v>1.59327887839</v>
      </c>
      <c r="C1163">
        <f t="shared" si="20"/>
        <v>5.1869671480679388E-3</v>
      </c>
    </row>
    <row r="1164" spans="1:3" x14ac:dyDescent="0.3">
      <c r="A1164">
        <v>8.5648170940199997E-2</v>
      </c>
      <c r="B1164">
        <v>-0.74921196410299995</v>
      </c>
      <c r="C1164">
        <f t="shared" si="20"/>
        <v>1.2835590185225076E-3</v>
      </c>
    </row>
    <row r="1165" spans="1:3" x14ac:dyDescent="0.3">
      <c r="A1165">
        <v>0.11556270085500001</v>
      </c>
      <c r="B1165">
        <v>-0.90537802026900005</v>
      </c>
      <c r="C1165">
        <f t="shared" si="20"/>
        <v>1.2835590185066193E-3</v>
      </c>
    </row>
    <row r="1166" spans="1:3" x14ac:dyDescent="0.3">
      <c r="A1166">
        <v>0.11556270085500001</v>
      </c>
      <c r="B1166">
        <v>0.81244859755800003</v>
      </c>
      <c r="C1166">
        <f t="shared" si="20"/>
        <v>-9.8722300848789555E-3</v>
      </c>
    </row>
    <row r="1167" spans="1:3" x14ac:dyDescent="0.3">
      <c r="A1167">
        <v>0.14547723076899999</v>
      </c>
      <c r="B1167">
        <v>0.96861465372400002</v>
      </c>
      <c r="C1167">
        <f t="shared" si="20"/>
        <v>2.8448896491599946E-3</v>
      </c>
    </row>
    <row r="1168" spans="1:3" x14ac:dyDescent="0.3">
      <c r="A1168">
        <v>0.11556270085500001</v>
      </c>
      <c r="B1168">
        <v>0.96861465372400002</v>
      </c>
      <c r="C1168">
        <f t="shared" si="20"/>
        <v>1.3972910699839861E-2</v>
      </c>
    </row>
    <row r="1169" spans="1:3" x14ac:dyDescent="0.3">
      <c r="A1169">
        <v>0.11556270085500001</v>
      </c>
      <c r="B1169">
        <v>1.43711282222</v>
      </c>
      <c r="C1169">
        <f t="shared" si="20"/>
        <v>2.8590433290492643E-3</v>
      </c>
    </row>
    <row r="1170" spans="1:3" x14ac:dyDescent="0.3">
      <c r="A1170">
        <v>0.14547723076899999</v>
      </c>
      <c r="B1170">
        <v>0.34395042906000001</v>
      </c>
      <c r="C1170">
        <f t="shared" si="20"/>
        <v>-2.4324559116988959E-2</v>
      </c>
    </row>
    <row r="1171" spans="1:3" x14ac:dyDescent="0.3">
      <c r="A1171">
        <v>0.11556270085500001</v>
      </c>
      <c r="B1171">
        <v>2.2179431030500001</v>
      </c>
      <c r="C1171">
        <f t="shared" si="20"/>
        <v>-1.6446718948406998E-2</v>
      </c>
    </row>
    <row r="1172" spans="1:3" x14ac:dyDescent="0.3">
      <c r="A1172">
        <v>0.11556270085500001</v>
      </c>
      <c r="B1172">
        <v>-0.280713795604</v>
      </c>
      <c r="C1172">
        <f t="shared" si="20"/>
        <v>-4.7638248139722107E-3</v>
      </c>
    </row>
    <row r="1173" spans="1:3" x14ac:dyDescent="0.3">
      <c r="A1173">
        <v>8.5648170940199997E-2</v>
      </c>
      <c r="B1173">
        <v>-1.37387618877</v>
      </c>
      <c r="C1173">
        <f t="shared" si="20"/>
        <v>6.4477201149620344E-3</v>
      </c>
    </row>
    <row r="1174" spans="1:3" x14ac:dyDescent="0.3">
      <c r="A1174">
        <v>0.14547723076899999</v>
      </c>
      <c r="B1174">
        <v>-2.3108725257599998</v>
      </c>
      <c r="C1174">
        <f t="shared" si="20"/>
        <v>-7.8186082866931502E-4</v>
      </c>
    </row>
    <row r="1175" spans="1:3" x14ac:dyDescent="0.3">
      <c r="A1175">
        <v>0.14547723076899999</v>
      </c>
      <c r="B1175">
        <v>1.59327887839</v>
      </c>
      <c r="C1175">
        <f t="shared" si="20"/>
        <v>1.392673452505807E-3</v>
      </c>
    </row>
    <row r="1176" spans="1:3" x14ac:dyDescent="0.3">
      <c r="A1176">
        <v>0.14547723076899999</v>
      </c>
      <c r="B1176">
        <v>-0.59304590793599998</v>
      </c>
      <c r="C1176">
        <f t="shared" si="20"/>
        <v>4.4290382208133378E-3</v>
      </c>
    </row>
    <row r="1177" spans="1:3" x14ac:dyDescent="0.3">
      <c r="A1177">
        <v>0.20530629059800001</v>
      </c>
      <c r="B1177">
        <v>4.5604339455399998</v>
      </c>
      <c r="C1177">
        <f t="shared" si="20"/>
        <v>1.1751895892580681E-2</v>
      </c>
    </row>
    <row r="1178" spans="1:3" x14ac:dyDescent="0.3">
      <c r="A1178">
        <v>0.235220820513</v>
      </c>
      <c r="B1178">
        <v>-0.124547739438</v>
      </c>
      <c r="C1178">
        <f t="shared" si="20"/>
        <v>6.2081495406483E-3</v>
      </c>
    </row>
    <row r="1179" spans="1:3" x14ac:dyDescent="0.3">
      <c r="A1179">
        <v>0.26513535042699998</v>
      </c>
      <c r="B1179">
        <v>1.43711282222</v>
      </c>
      <c r="C1179">
        <f t="shared" si="20"/>
        <v>3.8929472226974398E-3</v>
      </c>
    </row>
    <row r="1180" spans="1:3" x14ac:dyDescent="0.3">
      <c r="A1180">
        <v>0.26513535042699998</v>
      </c>
      <c r="B1180">
        <v>0.50011648522600005</v>
      </c>
      <c r="C1180">
        <f t="shared" si="20"/>
        <v>2.6141485026643903E-3</v>
      </c>
    </row>
    <row r="1181" spans="1:3" x14ac:dyDescent="0.3">
      <c r="A1181">
        <v>0.29504988034200003</v>
      </c>
      <c r="B1181">
        <v>3.9357697208800002</v>
      </c>
      <c r="C1181">
        <f t="shared" si="20"/>
        <v>-1.6142351380545334E-3</v>
      </c>
    </row>
    <row r="1182" spans="1:3" x14ac:dyDescent="0.3">
      <c r="A1182">
        <v>0.32496441025599998</v>
      </c>
      <c r="B1182">
        <v>0.81244859755800003</v>
      </c>
      <c r="C1182">
        <f t="shared" si="20"/>
        <v>9.2749399698271381E-3</v>
      </c>
    </row>
    <row r="1183" spans="1:3" x14ac:dyDescent="0.3">
      <c r="A1183">
        <v>0.35487894017100002</v>
      </c>
      <c r="B1183">
        <v>2.3741091592200001</v>
      </c>
      <c r="C1183">
        <f t="shared" ref="C1183:C1232" si="21">SLOPE(A1179:A1183,B1179:B1183)</f>
        <v>7.0496461783894834E-3</v>
      </c>
    </row>
    <row r="1184" spans="1:3" x14ac:dyDescent="0.3">
      <c r="A1184">
        <v>0.35487894017100002</v>
      </c>
      <c r="B1184">
        <v>2.8426073277200001</v>
      </c>
      <c r="C1184">
        <f t="shared" si="21"/>
        <v>8.6450407553666682E-3</v>
      </c>
    </row>
    <row r="1185" spans="1:3" x14ac:dyDescent="0.3">
      <c r="A1185">
        <v>0.38479347008499998</v>
      </c>
      <c r="B1185">
        <v>1.7494449345500001</v>
      </c>
      <c r="C1185">
        <f t="shared" si="21"/>
        <v>-1.2270484892634218E-2</v>
      </c>
    </row>
    <row r="1186" spans="1:3" x14ac:dyDescent="0.3">
      <c r="A1186">
        <v>0.41470800000000002</v>
      </c>
      <c r="B1186">
        <v>3.6234376085500002</v>
      </c>
      <c r="C1186">
        <f t="shared" si="21"/>
        <v>2.3739834138694092E-2</v>
      </c>
    </row>
    <row r="1187" spans="1:3" x14ac:dyDescent="0.3">
      <c r="A1187">
        <v>0.41470800000000002</v>
      </c>
      <c r="B1187">
        <v>2.3741091592200001</v>
      </c>
      <c r="C1187">
        <f t="shared" si="21"/>
        <v>1.2093175697669262E-2</v>
      </c>
    </row>
    <row r="1188" spans="1:3" x14ac:dyDescent="0.3">
      <c r="A1188">
        <v>0.44462252991500001</v>
      </c>
      <c r="B1188">
        <v>3.3111054962100002</v>
      </c>
      <c r="C1188">
        <f t="shared" si="21"/>
        <v>1.9323621798986876E-2</v>
      </c>
    </row>
    <row r="1189" spans="1:3" x14ac:dyDescent="0.3">
      <c r="A1189">
        <v>0.38479347008499998</v>
      </c>
      <c r="B1189">
        <v>3.1549394400500002</v>
      </c>
      <c r="C1189">
        <f t="shared" si="21"/>
        <v>1.5962991920930075E-2</v>
      </c>
    </row>
    <row r="1190" spans="1:3" x14ac:dyDescent="0.3">
      <c r="A1190">
        <v>0.38479347008499998</v>
      </c>
      <c r="B1190">
        <v>2.0617770468900001</v>
      </c>
      <c r="C1190">
        <f t="shared" si="21"/>
        <v>1.7218508139444415E-2</v>
      </c>
    </row>
    <row r="1191" spans="1:3" x14ac:dyDescent="0.3">
      <c r="A1191">
        <v>0.38479347008499998</v>
      </c>
      <c r="B1191">
        <v>2.8426073277200001</v>
      </c>
      <c r="C1191">
        <f t="shared" si="21"/>
        <v>2.0342219793043674E-2</v>
      </c>
    </row>
    <row r="1192" spans="1:3" x14ac:dyDescent="0.3">
      <c r="A1192">
        <v>0.35487894017100002</v>
      </c>
      <c r="B1192">
        <v>3.6234376085500002</v>
      </c>
      <c r="C1192">
        <f t="shared" si="21"/>
        <v>1.4556526075660286E-13</v>
      </c>
    </row>
    <row r="1193" spans="1:3" x14ac:dyDescent="0.3">
      <c r="A1193">
        <v>0.38479347008499998</v>
      </c>
      <c r="B1193">
        <v>1.59327887839</v>
      </c>
      <c r="C1193">
        <f t="shared" si="21"/>
        <v>-1.0718832119898688E-2</v>
      </c>
    </row>
    <row r="1194" spans="1:3" x14ac:dyDescent="0.3">
      <c r="A1194">
        <v>0.41470800000000002</v>
      </c>
      <c r="B1194">
        <v>5.4974302825399999</v>
      </c>
      <c r="C1194">
        <f t="shared" si="21"/>
        <v>5.9427891330064639E-3</v>
      </c>
    </row>
    <row r="1195" spans="1:3" x14ac:dyDescent="0.3">
      <c r="A1195">
        <v>0.38479347008499998</v>
      </c>
      <c r="B1195">
        <v>2.5302752153800001</v>
      </c>
      <c r="C1195">
        <f t="shared" si="21"/>
        <v>6.5081280765571965E-3</v>
      </c>
    </row>
    <row r="1196" spans="1:3" x14ac:dyDescent="0.3">
      <c r="A1196">
        <v>0.44462252991500001</v>
      </c>
      <c r="B1196">
        <v>2.8426073277200001</v>
      </c>
      <c r="C1196">
        <f t="shared" si="21"/>
        <v>3.9048768459670692E-3</v>
      </c>
    </row>
    <row r="1197" spans="1:3" x14ac:dyDescent="0.3">
      <c r="A1197">
        <v>0.38479347008499998</v>
      </c>
      <c r="B1197">
        <v>3.1549394400500002</v>
      </c>
      <c r="C1197">
        <f t="shared" si="21"/>
        <v>6.4444561351895916E-3</v>
      </c>
    </row>
    <row r="1198" spans="1:3" x14ac:dyDescent="0.3">
      <c r="A1198">
        <v>0.41470800000000002</v>
      </c>
      <c r="B1198">
        <v>2.0617770468900001</v>
      </c>
      <c r="C1198">
        <f t="shared" si="21"/>
        <v>1.5679882924106217E-3</v>
      </c>
    </row>
    <row r="1199" spans="1:3" x14ac:dyDescent="0.3">
      <c r="A1199">
        <v>0.38479347008499998</v>
      </c>
      <c r="B1199">
        <v>2.8426073277200001</v>
      </c>
      <c r="C1199">
        <f t="shared" si="21"/>
        <v>-1.3682564503462974E-2</v>
      </c>
    </row>
    <row r="1200" spans="1:3" x14ac:dyDescent="0.3">
      <c r="A1200">
        <v>0.41470800000000002</v>
      </c>
      <c r="B1200">
        <v>3.3111054962100002</v>
      </c>
      <c r="C1200">
        <f t="shared" si="21"/>
        <v>-1.0081889634428643E-2</v>
      </c>
    </row>
    <row r="1201" spans="1:3" x14ac:dyDescent="0.3">
      <c r="A1201">
        <v>0.35487894017100002</v>
      </c>
      <c r="B1201">
        <v>1.12478070989</v>
      </c>
      <c r="C1201">
        <f t="shared" si="21"/>
        <v>1.5915623992072393E-2</v>
      </c>
    </row>
    <row r="1202" spans="1:3" x14ac:dyDescent="0.3">
      <c r="A1202">
        <v>0.41470800000000002</v>
      </c>
      <c r="B1202">
        <v>3.4672715523800002</v>
      </c>
      <c r="C1202">
        <f t="shared" si="21"/>
        <v>2.0541524487173331E-2</v>
      </c>
    </row>
    <row r="1203" spans="1:3" x14ac:dyDescent="0.3">
      <c r="A1203">
        <v>0.38479347008499998</v>
      </c>
      <c r="B1203">
        <v>1.9056109907200001</v>
      </c>
      <c r="C1203">
        <f t="shared" si="21"/>
        <v>2.3648876919677923E-2</v>
      </c>
    </row>
    <row r="1204" spans="1:3" x14ac:dyDescent="0.3">
      <c r="A1204">
        <v>0.44462252991500001</v>
      </c>
      <c r="B1204">
        <v>2.9987733838800001</v>
      </c>
      <c r="C1204">
        <f t="shared" si="21"/>
        <v>2.9169783797807543E-2</v>
      </c>
    </row>
    <row r="1205" spans="1:3" x14ac:dyDescent="0.3">
      <c r="A1205">
        <v>0.41470800000000002</v>
      </c>
      <c r="B1205">
        <v>2.0617770468900001</v>
      </c>
      <c r="C1205">
        <f t="shared" si="21"/>
        <v>3.0117146230294555E-2</v>
      </c>
    </row>
    <row r="1206" spans="1:3" x14ac:dyDescent="0.3">
      <c r="A1206">
        <v>0.41470800000000002</v>
      </c>
      <c r="B1206">
        <v>2.8426073277200001</v>
      </c>
      <c r="C1206">
        <f t="shared" si="21"/>
        <v>1.8939142957167959E-2</v>
      </c>
    </row>
    <row r="1207" spans="1:3" x14ac:dyDescent="0.3">
      <c r="A1207">
        <v>0.38479347008499998</v>
      </c>
      <c r="B1207">
        <v>2.0617770468900001</v>
      </c>
      <c r="C1207">
        <f t="shared" si="21"/>
        <v>4.1047693511248318E-2</v>
      </c>
    </row>
    <row r="1208" spans="1:3" x14ac:dyDescent="0.3">
      <c r="A1208">
        <v>0.47453705982900002</v>
      </c>
      <c r="B1208">
        <v>5.0289321140399998</v>
      </c>
      <c r="C1208">
        <f t="shared" si="21"/>
        <v>2.5329706188413726E-2</v>
      </c>
    </row>
    <row r="1209" spans="1:3" x14ac:dyDescent="0.3">
      <c r="A1209">
        <v>0.41470800000000002</v>
      </c>
      <c r="B1209">
        <v>1.9056109907200001</v>
      </c>
      <c r="C1209">
        <f t="shared" si="21"/>
        <v>2.2752372552838657E-2</v>
      </c>
    </row>
    <row r="1210" spans="1:3" x14ac:dyDescent="0.3">
      <c r="A1210">
        <v>0.50445158974399995</v>
      </c>
      <c r="B1210">
        <v>4.2481018332099998</v>
      </c>
      <c r="C1210">
        <f t="shared" si="21"/>
        <v>3.122386000557608E-2</v>
      </c>
    </row>
    <row r="1211" spans="1:3" x14ac:dyDescent="0.3">
      <c r="A1211">
        <v>0.47453705982900002</v>
      </c>
      <c r="B1211">
        <v>3.9357697208800002</v>
      </c>
      <c r="C1211">
        <f t="shared" si="21"/>
        <v>3.1155216760365867E-2</v>
      </c>
    </row>
    <row r="1212" spans="1:3" x14ac:dyDescent="0.3">
      <c r="A1212">
        <v>0.56428064957299995</v>
      </c>
      <c r="B1212">
        <v>3.9357697208800002</v>
      </c>
      <c r="C1212">
        <f t="shared" si="21"/>
        <v>2.5914326920796368E-2</v>
      </c>
    </row>
    <row r="1213" spans="1:3" x14ac:dyDescent="0.3">
      <c r="A1213">
        <v>0.53436611965799996</v>
      </c>
      <c r="B1213">
        <v>4.5604339455399998</v>
      </c>
      <c r="C1213">
        <f t="shared" si="21"/>
        <v>4.4468334636511252E-2</v>
      </c>
    </row>
    <row r="1214" spans="1:3" x14ac:dyDescent="0.3">
      <c r="A1214">
        <v>0.59419517948699996</v>
      </c>
      <c r="B1214">
        <v>7.37142295653</v>
      </c>
      <c r="C1214">
        <f t="shared" si="21"/>
        <v>2.3172085046190782E-2</v>
      </c>
    </row>
    <row r="1215" spans="1:3" x14ac:dyDescent="0.3">
      <c r="A1215">
        <v>0.56428064957299995</v>
      </c>
      <c r="B1215">
        <v>5.3412642263699999</v>
      </c>
      <c r="C1215">
        <f t="shared" si="21"/>
        <v>2.2234167318162901E-2</v>
      </c>
    </row>
    <row r="1216" spans="1:3" x14ac:dyDescent="0.3">
      <c r="A1216">
        <v>0.65402423931599996</v>
      </c>
      <c r="B1216">
        <v>5.4974302825399999</v>
      </c>
      <c r="C1216">
        <f t="shared" si="21"/>
        <v>1.4574905666717188E-2</v>
      </c>
    </row>
    <row r="1217" spans="1:3" x14ac:dyDescent="0.3">
      <c r="A1217">
        <v>0.59419517948699996</v>
      </c>
      <c r="B1217">
        <v>6.1220945071999999</v>
      </c>
      <c r="C1217">
        <f t="shared" si="21"/>
        <v>1.5680461090303442E-2</v>
      </c>
    </row>
    <row r="1218" spans="1:3" x14ac:dyDescent="0.3">
      <c r="A1218">
        <v>0.68393876923100005</v>
      </c>
      <c r="B1218">
        <v>3.4672715523800002</v>
      </c>
      <c r="C1218">
        <f t="shared" si="21"/>
        <v>-2.3042569139688135E-2</v>
      </c>
    </row>
    <row r="1219" spans="1:3" x14ac:dyDescent="0.3">
      <c r="A1219">
        <v>0.68393876923100005</v>
      </c>
      <c r="B1219">
        <v>5.8097623948699999</v>
      </c>
      <c r="C1219">
        <f t="shared" si="21"/>
        <v>-2.2485117288018691E-2</v>
      </c>
    </row>
    <row r="1220" spans="1:3" x14ac:dyDescent="0.3">
      <c r="A1220">
        <v>0.68393876923100005</v>
      </c>
      <c r="B1220">
        <v>5.6535963387099999</v>
      </c>
      <c r="C1220">
        <f t="shared" si="21"/>
        <v>-1.7604700061455082E-2</v>
      </c>
    </row>
    <row r="1221" spans="1:3" x14ac:dyDescent="0.3">
      <c r="A1221">
        <v>0.65402423931599996</v>
      </c>
      <c r="B1221">
        <v>7.68375506886</v>
      </c>
      <c r="C1221">
        <f t="shared" si="21"/>
        <v>-1.0060277866567349E-2</v>
      </c>
    </row>
    <row r="1222" spans="1:3" x14ac:dyDescent="0.3">
      <c r="A1222">
        <v>0.68393876923100005</v>
      </c>
      <c r="B1222">
        <v>3.9357697208800002</v>
      </c>
      <c r="C1222">
        <f t="shared" si="21"/>
        <v>-6.2913779740587728E-3</v>
      </c>
    </row>
    <row r="1223" spans="1:3" x14ac:dyDescent="0.3">
      <c r="A1223">
        <v>0.68393876923100005</v>
      </c>
      <c r="B1223">
        <v>7.21525690037</v>
      </c>
      <c r="C1223">
        <f t="shared" si="21"/>
        <v>-5.5772155423859972E-3</v>
      </c>
    </row>
    <row r="1224" spans="1:3" x14ac:dyDescent="0.3">
      <c r="A1224">
        <v>0.71385329914499995</v>
      </c>
      <c r="B1224">
        <v>5.0289321140399998</v>
      </c>
      <c r="C1224">
        <f t="shared" si="21"/>
        <v>-8.2819184940289229E-3</v>
      </c>
    </row>
    <row r="1225" spans="1:3" x14ac:dyDescent="0.3">
      <c r="A1225">
        <v>0.68393876923100005</v>
      </c>
      <c r="B1225">
        <v>5.8097623948699999</v>
      </c>
      <c r="C1225">
        <f t="shared" si="21"/>
        <v>-8.332779815378711E-3</v>
      </c>
    </row>
    <row r="1226" spans="1:3" x14ac:dyDescent="0.3">
      <c r="A1226">
        <v>0.77368235897399995</v>
      </c>
      <c r="B1226">
        <v>6.1220945071999999</v>
      </c>
      <c r="C1226">
        <f t="shared" si="21"/>
        <v>4.5017189532890606E-3</v>
      </c>
    </row>
    <row r="1227" spans="1:3" x14ac:dyDescent="0.3">
      <c r="A1227">
        <v>0.68393876923100005</v>
      </c>
      <c r="B1227">
        <v>5.3412642263699999</v>
      </c>
      <c r="C1227">
        <f t="shared" si="21"/>
        <v>-2.2882104459305014E-3</v>
      </c>
    </row>
    <row r="1228" spans="1:3" x14ac:dyDescent="0.3">
      <c r="A1228">
        <v>0.71385329914499995</v>
      </c>
      <c r="B1228">
        <v>6.5905926757</v>
      </c>
      <c r="C1228">
        <f t="shared" si="21"/>
        <v>2.1351772632688445E-2</v>
      </c>
    </row>
    <row r="1229" spans="1:3" x14ac:dyDescent="0.3">
      <c r="A1229">
        <v>0.68393876923100005</v>
      </c>
      <c r="B1229">
        <v>5.8097623948699999</v>
      </c>
      <c r="C1229">
        <f t="shared" si="21"/>
        <v>4.2934943786197215E-2</v>
      </c>
    </row>
    <row r="1230" spans="1:3" x14ac:dyDescent="0.3">
      <c r="A1230">
        <v>0.77368235897399995</v>
      </c>
      <c r="B1230">
        <v>4.7166000017099998</v>
      </c>
      <c r="C1230">
        <f t="shared" si="21"/>
        <v>-1.3040190583210267E-2</v>
      </c>
    </row>
    <row r="1232" spans="1:3" x14ac:dyDescent="0.3">
      <c r="C1232">
        <f>STDEV(C30:C1230)</f>
        <v>7.1096698557555668E-2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Mr. Looks Delicious</cp:lastModifiedBy>
  <dcterms:created xsi:type="dcterms:W3CDTF">2018-06-13T18:50:23Z</dcterms:created>
  <dcterms:modified xsi:type="dcterms:W3CDTF">2018-06-22T00:00:49Z</dcterms:modified>
</cp:coreProperties>
</file>