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ode\NLP_NER\测试结果\JG迭代\"/>
    </mc:Choice>
  </mc:AlternateContent>
  <xr:revisionPtr revIDLastSave="0" documentId="13_ncr:1_{DEA9418B-BB92-4666-8B54-0F8555791A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" l="1"/>
  <c r="H7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2" i="1"/>
  <c r="E2" i="1"/>
  <c r="D2" i="1" a="1"/>
  <c r="D2" i="1" s="1"/>
  <c r="E1" i="1"/>
  <c r="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<sst xmlns="http://schemas.openxmlformats.org/spreadsheetml/2006/main" count="406" uniqueCount="379">
  <si>
    <t>term</t>
  </si>
  <si>
    <t>times</t>
  </si>
  <si>
    <t>没有找到</t>
  </si>
  <si>
    <t>混凝土实心砖砌体结构</t>
  </si>
  <si>
    <t>预应力钢筋混凝土结构</t>
  </si>
  <si>
    <t>钢管热桩基础</t>
  </si>
  <si>
    <t>刚-柔性桩复合地基</t>
  </si>
  <si>
    <t>刚－柔性桩复合地基</t>
  </si>
  <si>
    <t>柔性基础</t>
  </si>
  <si>
    <t>空间框架</t>
  </si>
  <si>
    <t>平板式基础</t>
  </si>
  <si>
    <t>框架式</t>
  </si>
  <si>
    <t>梁板结构</t>
  </si>
  <si>
    <t>混凝土基础</t>
  </si>
  <si>
    <t>句中不存在这样的词语</t>
  </si>
  <si>
    <t>没有这样的词语</t>
  </si>
  <si>
    <t>现浇剪力墙结构</t>
  </si>
  <si>
    <t>逆作法</t>
  </si>
  <si>
    <t>沉管结构</t>
  </si>
  <si>
    <t>明挖隧道结构</t>
  </si>
  <si>
    <t>盾构隧道结构</t>
  </si>
  <si>
    <t>下沉重力式挡土结构</t>
  </si>
  <si>
    <t>下沉式U型挡土结构</t>
  </si>
  <si>
    <t>复合建筑地下结构</t>
  </si>
  <si>
    <t>地上结构</t>
  </si>
  <si>
    <t>不存在这样的词语</t>
  </si>
  <si>
    <t>衬砌结构</t>
  </si>
  <si>
    <t>下沉U型挡土结构</t>
  </si>
  <si>
    <t>扩大基础</t>
  </si>
  <si>
    <t>句子中没有这样的词语</t>
  </si>
  <si>
    <t>素混凝土桩复合地基</t>
  </si>
  <si>
    <t>分离式基础</t>
  </si>
  <si>
    <t>地下式结构</t>
  </si>
  <si>
    <t>地面式结构</t>
  </si>
  <si>
    <t>装配结构</t>
  </si>
  <si>
    <t>盖板结构</t>
  </si>
  <si>
    <t>密肋复合墙板</t>
  </si>
  <si>
    <t>钢筋混凝土框架-抗震墙结构</t>
  </si>
  <si>
    <t>密肋复合墙板结构</t>
  </si>
  <si>
    <t>楼板结构</t>
  </si>
  <si>
    <t>边支承楼盖</t>
  </si>
  <si>
    <t>密肋复合墙体</t>
  </si>
  <si>
    <t>现浇楼盖</t>
  </si>
  <si>
    <t>框支密肋复合板结构</t>
  </si>
  <si>
    <t>结构</t>
  </si>
  <si>
    <t>无檩屋盖结构</t>
  </si>
  <si>
    <t>平屋盖</t>
  </si>
  <si>
    <t>锯齿形屋盖</t>
  </si>
  <si>
    <t>框架-剪力墙</t>
  </si>
  <si>
    <t>筒体</t>
  </si>
  <si>
    <t>框架-抗震墙砌体结构</t>
  </si>
  <si>
    <t>型钢混凝土组合结构</t>
  </si>
  <si>
    <t>剪力墙</t>
  </si>
  <si>
    <t>板柱-剪力墙结构</t>
  </si>
  <si>
    <t>山地掉层结构</t>
  </si>
  <si>
    <t>山地剪力墙结构</t>
  </si>
  <si>
    <t>钢架</t>
  </si>
  <si>
    <t>锚拉基础</t>
  </si>
  <si>
    <t>壳体与台架结构</t>
  </si>
  <si>
    <t>句子中不存在建筑结构体系</t>
  </si>
  <si>
    <t>组合梁结构</t>
  </si>
  <si>
    <t>钢结构和混凝土结构</t>
  </si>
  <si>
    <t>刚架构件</t>
  </si>
  <si>
    <t>墩式基础</t>
  </si>
  <si>
    <t>句子中没有表示建筑结构体系的词语</t>
  </si>
  <si>
    <t>核心筒体</t>
  </si>
  <si>
    <t>墙作为抗侧力基本计算单元的结构体系</t>
  </si>
  <si>
    <t>预应力结构</t>
  </si>
  <si>
    <t>沉箱</t>
  </si>
  <si>
    <t>石材结构</t>
  </si>
  <si>
    <t>混合承重结构</t>
  </si>
  <si>
    <t>砖砌体混合结构</t>
  </si>
  <si>
    <t>箱形</t>
  </si>
  <si>
    <t>钢筋混凝土基础</t>
  </si>
  <si>
    <t>倒楼盖</t>
  </si>
  <si>
    <t>桩承堤基础</t>
  </si>
  <si>
    <t>筏形和箱形基础</t>
  </si>
  <si>
    <t>支护桩</t>
  </si>
  <si>
    <t>复合疏桩基础</t>
  </si>
  <si>
    <t>复合基桩</t>
  </si>
  <si>
    <t>石芽密布</t>
  </si>
  <si>
    <t>砌体</t>
  </si>
  <si>
    <t>基底压力</t>
  </si>
  <si>
    <t>箱基</t>
  </si>
  <si>
    <t>筏基础</t>
  </si>
  <si>
    <t>厚筏基础</t>
  </si>
  <si>
    <t>框剪</t>
  </si>
  <si>
    <t>沉管砂石桩复合地基</t>
  </si>
  <si>
    <t>桩复合地基</t>
  </si>
  <si>
    <t>空间刚架式基础</t>
  </si>
  <si>
    <t>先期地下结构框架</t>
  </si>
  <si>
    <t>上部结构</t>
  </si>
  <si>
    <t>天窗支撑</t>
  </si>
  <si>
    <t>核心筒-外稀柱框架</t>
  </si>
  <si>
    <t>刚性较好的筏基</t>
  </si>
  <si>
    <t>桩箱联合基础</t>
  </si>
  <si>
    <t>刚性地基</t>
  </si>
  <si>
    <t>抗震墙</t>
  </si>
  <si>
    <t>框架-抗震墙结构</t>
  </si>
  <si>
    <t>钢框架结构</t>
  </si>
  <si>
    <t>天窗</t>
  </si>
  <si>
    <t>屋檐</t>
  </si>
  <si>
    <t>屋盖钢结构</t>
  </si>
  <si>
    <t>混凝土框架</t>
  </si>
  <si>
    <t>混凝土核心筒结构</t>
  </si>
  <si>
    <t>轻钢屋架</t>
  </si>
  <si>
    <t>无望板屋盖</t>
  </si>
  <si>
    <t>檩架</t>
  </si>
  <si>
    <t>木构件</t>
  </si>
  <si>
    <t>支承桁架</t>
  </si>
  <si>
    <t>架结构</t>
  </si>
  <si>
    <t>核心筒群桩</t>
  </si>
  <si>
    <t>单桩基础</t>
  </si>
  <si>
    <t>条形桩基</t>
  </si>
  <si>
    <t>消能器</t>
  </si>
  <si>
    <t>支撑</t>
  </si>
  <si>
    <t>桩箱</t>
  </si>
  <si>
    <t>桁架式结构</t>
  </si>
  <si>
    <t>平面框架</t>
  </si>
  <si>
    <t>装配混凝土结构</t>
  </si>
  <si>
    <t>钢构件</t>
  </si>
  <si>
    <t>轻型木屋盖</t>
  </si>
  <si>
    <t>轻型屋盖结构</t>
  </si>
  <si>
    <t>塔桅结构</t>
  </si>
  <si>
    <t>地下构筑物</t>
  </si>
  <si>
    <t>烟囱结构</t>
  </si>
  <si>
    <t>预制钢筋混凝土结构</t>
  </si>
  <si>
    <t>桩锚基础</t>
  </si>
  <si>
    <t>混凝土支护结构</t>
  </si>
  <si>
    <t>铝结构</t>
  </si>
  <si>
    <t>隔震支座</t>
  </si>
  <si>
    <t>支座</t>
  </si>
  <si>
    <t>网格结构</t>
  </si>
  <si>
    <t>屋盖隔震结构</t>
  </si>
  <si>
    <t>隔震层</t>
  </si>
  <si>
    <t>抗震墙砌体结构</t>
  </si>
  <si>
    <t>混合式结构</t>
  </si>
  <si>
    <t>增层结构</t>
  </si>
  <si>
    <t>十字交叉条形基础</t>
  </si>
  <si>
    <t>刚性屋盖</t>
  </si>
  <si>
    <t>柱间支撑</t>
  </si>
  <si>
    <t>铰接框架</t>
  </si>
  <si>
    <t>屋面梁</t>
  </si>
  <si>
    <t>屋面板</t>
  </si>
  <si>
    <t>钢托架</t>
  </si>
  <si>
    <t>天窗屋盖结构</t>
  </si>
  <si>
    <t>屋盖空间结构</t>
  </si>
  <si>
    <t>钢支撑</t>
  </si>
  <si>
    <t>井干式结构</t>
  </si>
  <si>
    <t>抬梁式结构</t>
  </si>
  <si>
    <t>拱</t>
  </si>
  <si>
    <t>空间薄壳</t>
  </si>
  <si>
    <t>钢木混合结构</t>
  </si>
  <si>
    <t>木框架</t>
  </si>
  <si>
    <t>小屋架</t>
  </si>
  <si>
    <t>木基结构</t>
  </si>
  <si>
    <t>支承楼盖</t>
  </si>
  <si>
    <t>屋脊板</t>
  </si>
  <si>
    <t>屋脊梁</t>
  </si>
  <si>
    <t>栈桥</t>
  </si>
  <si>
    <t>平台</t>
  </si>
  <si>
    <t>塔架</t>
  </si>
  <si>
    <t>方木</t>
  </si>
  <si>
    <t>木结构楼盖</t>
  </si>
  <si>
    <t>木混合结构</t>
  </si>
  <si>
    <t>空间桁架结构</t>
  </si>
  <si>
    <t>高杯口基础</t>
  </si>
  <si>
    <t>框架支撑结构</t>
  </si>
  <si>
    <t>密肋梁楼盖</t>
  </si>
  <si>
    <t>重屋盖</t>
  </si>
  <si>
    <t>屋盖体系</t>
  </si>
  <si>
    <t>天窗架结构</t>
  </si>
  <si>
    <t>钢排架</t>
  </si>
  <si>
    <t>刚性平面结构</t>
  </si>
  <si>
    <t>钢框架-支撑体系</t>
  </si>
  <si>
    <t>塔筒基础</t>
  </si>
  <si>
    <t>天然地基基础</t>
  </si>
  <si>
    <t>圆筒</t>
  </si>
  <si>
    <t>钢桁架</t>
  </si>
  <si>
    <t>支承框架</t>
  </si>
  <si>
    <t>浮顶罐</t>
  </si>
  <si>
    <t>基础</t>
  </si>
  <si>
    <t>支架结构</t>
  </si>
  <si>
    <t>无檩体系</t>
  </si>
  <si>
    <t>钢筋混凝土框排架结构</t>
  </si>
  <si>
    <t>楼屋盖</t>
  </si>
  <si>
    <t>装配整体式钢筋混凝土结构</t>
  </si>
  <si>
    <t>砌体围护结构</t>
  </si>
  <si>
    <t>桁架式</t>
  </si>
  <si>
    <t>钢结构支承结构</t>
  </si>
  <si>
    <t>框架式基础结构</t>
  </si>
  <si>
    <t>钢构架</t>
  </si>
  <si>
    <t>框架式结构</t>
  </si>
  <si>
    <t>井塔基础</t>
  </si>
  <si>
    <t>钢套架</t>
  </si>
  <si>
    <t>支撑体系</t>
  </si>
  <si>
    <t>筒壁</t>
  </si>
  <si>
    <t>井架</t>
  </si>
  <si>
    <t>塔筒结构</t>
  </si>
  <si>
    <t>框支层楼盖</t>
  </si>
  <si>
    <t>钢结构和支架基础</t>
  </si>
  <si>
    <t>楼盖结构</t>
  </si>
  <si>
    <t>混凝土板柱结构</t>
  </si>
  <si>
    <t>围护墙体</t>
  </si>
  <si>
    <t>墙板元模型</t>
  </si>
  <si>
    <t>薄壁杆系</t>
  </si>
  <si>
    <t>异形柱框架结构</t>
  </si>
  <si>
    <t>框架—剪力墙结构</t>
  </si>
  <si>
    <t>抽柱带转换层</t>
  </si>
  <si>
    <t>塔楼结构</t>
  </si>
  <si>
    <t>轻质混凝土结构</t>
  </si>
  <si>
    <t>现浇钢筋混凝土楼盖</t>
  </si>
  <si>
    <t>空间薄壳结构</t>
  </si>
  <si>
    <t>悬挑结构</t>
  </si>
  <si>
    <t>高杯口独立基础</t>
  </si>
  <si>
    <t>矩形基础</t>
  </si>
  <si>
    <t>塔架式</t>
  </si>
  <si>
    <t>拉索式</t>
  </si>
  <si>
    <t>烟囱基础</t>
  </si>
  <si>
    <t>悬挂式钢内筒</t>
  </si>
  <si>
    <t>分段悬挂式</t>
  </si>
  <si>
    <t>自立的组合结构</t>
  </si>
  <si>
    <t>分段悬挂结构</t>
  </si>
  <si>
    <t>钢塔架结构</t>
  </si>
  <si>
    <t>板式基础</t>
  </si>
  <si>
    <t>现浇混凝土大直径管桩复合地基</t>
  </si>
  <si>
    <t>钢筋混凝土房屋</t>
  </si>
  <si>
    <t>刚弹性方案</t>
  </si>
  <si>
    <t>配筋砌块砌体</t>
  </si>
  <si>
    <t>锥体系</t>
  </si>
  <si>
    <t>张弦立体拱架</t>
  </si>
  <si>
    <t>组合空间网格结构</t>
  </si>
  <si>
    <t>索系</t>
  </si>
  <si>
    <t>索网屋盖</t>
  </si>
  <si>
    <t>拱跨</t>
  </si>
  <si>
    <t>拱架结构</t>
  </si>
  <si>
    <t>框支梁</t>
  </si>
  <si>
    <t>组合楼板</t>
  </si>
  <si>
    <t>复合材料结构</t>
  </si>
  <si>
    <t>混凝土梁板结构</t>
  </si>
  <si>
    <t>空间支撑体系</t>
  </si>
  <si>
    <t>悬臂结构</t>
  </si>
  <si>
    <t>缓粘结预应力混凝土</t>
  </si>
  <si>
    <t>钢混结构</t>
  </si>
  <si>
    <t>劲性柱混合梁框架结构</t>
  </si>
  <si>
    <t>钢管混凝土框架结构</t>
  </si>
  <si>
    <t>装配式混凝土框架结构</t>
  </si>
  <si>
    <t>混凝土框架结构</t>
  </si>
  <si>
    <t>钢框架-支撑结构</t>
  </si>
  <si>
    <t>钢框架-剪力墙结构</t>
  </si>
  <si>
    <t>桁架系统</t>
  </si>
  <si>
    <t>刚性框架</t>
  </si>
  <si>
    <t>模块结构</t>
  </si>
  <si>
    <t>轻型钢框架</t>
  </si>
  <si>
    <t>轻型钢结构</t>
  </si>
  <si>
    <t>轻钢轻混凝土结构</t>
  </si>
  <si>
    <t>轻板结构</t>
  </si>
  <si>
    <t>桩</t>
  </si>
  <si>
    <t>墙下条形承台</t>
  </si>
  <si>
    <t>墙下条形基础</t>
  </si>
  <si>
    <t>板结构</t>
  </si>
  <si>
    <t>复合结构</t>
  </si>
  <si>
    <t>钢-混凝土组合结构</t>
  </si>
  <si>
    <t>复合板结构</t>
  </si>
  <si>
    <t>钢丝网架</t>
  </si>
  <si>
    <t>顶盖结构</t>
  </si>
  <si>
    <t>壳板</t>
  </si>
  <si>
    <t>预应力薄壳结构</t>
  </si>
  <si>
    <t>空间杆系结构</t>
  </si>
  <si>
    <t>扭壳结构</t>
  </si>
  <si>
    <t>钢管混凝土</t>
  </si>
  <si>
    <t>钢骨混凝土结构</t>
  </si>
  <si>
    <t>拱形钢结构</t>
  </si>
  <si>
    <t>拱形钢管混凝土加劲混合结构</t>
  </si>
  <si>
    <t>拱形钢管</t>
  </si>
  <si>
    <t>钢网架</t>
  </si>
  <si>
    <t>偏心支撑框架结构</t>
  </si>
  <si>
    <t>超高层结构</t>
  </si>
  <si>
    <t>高周疲劳计算</t>
  </si>
  <si>
    <t>钢管混凝土柱</t>
  </si>
  <si>
    <t>大跨度钢结构的</t>
  </si>
  <si>
    <t>屋盖支撑</t>
  </si>
  <si>
    <t>木柱</t>
  </si>
  <si>
    <t>预应力混凝土装配整体式框架结构</t>
  </si>
  <si>
    <t>预应力混凝土框架</t>
  </si>
  <si>
    <t>板柱-抗震墙结构</t>
  </si>
  <si>
    <t>板柱-支撑结构</t>
  </si>
  <si>
    <t>纤维增强复合材料筋混凝土结构</t>
  </si>
  <si>
    <t>筋混凝土结构</t>
  </si>
  <si>
    <t>纤维增强复合材料预应力筋混凝土结构</t>
  </si>
  <si>
    <t>张弦梁</t>
  </si>
  <si>
    <t>预应力钢楼盖</t>
  </si>
  <si>
    <t>预应力框架</t>
  </si>
  <si>
    <t>预应力平面结构</t>
  </si>
  <si>
    <t>预应力网架</t>
  </si>
  <si>
    <t>预应力玻璃幕墙结构</t>
  </si>
  <si>
    <t>预应力平面桁架</t>
  </si>
  <si>
    <t>预应力平面框架</t>
  </si>
  <si>
    <t>预应力平面吊挂结构</t>
  </si>
  <si>
    <t>预应力梁</t>
  </si>
  <si>
    <t>预应力拱架</t>
  </si>
  <si>
    <t>预应力空间桁架</t>
  </si>
  <si>
    <t>预应力立体桁架</t>
  </si>
  <si>
    <t>预应力球面网壳</t>
  </si>
  <si>
    <t>屋面围护结构</t>
  </si>
  <si>
    <t>主结构</t>
  </si>
  <si>
    <t>浅基础</t>
  </si>
  <si>
    <t>深基础</t>
  </si>
  <si>
    <t>独立柱基</t>
  </si>
  <si>
    <t>钢管混凝土框架</t>
  </si>
  <si>
    <t>高剪力墙结构</t>
  </si>
  <si>
    <t>框架-双筒结构</t>
  </si>
  <si>
    <t>箱形转换结构</t>
  </si>
  <si>
    <t>错层</t>
  </si>
  <si>
    <t>外围框架结构</t>
  </si>
  <si>
    <t>外围型钢结构</t>
  </si>
  <si>
    <t>外围框架</t>
  </si>
  <si>
    <t>核心筒先于钢框架施工</t>
  </si>
  <si>
    <t>筏板</t>
  </si>
  <si>
    <t>混凝土与钢筋混凝土结构</t>
  </si>
  <si>
    <t>消能梁段</t>
  </si>
  <si>
    <t>伸臂桁架</t>
  </si>
  <si>
    <t>耐候结构</t>
  </si>
  <si>
    <t>墙架</t>
  </si>
  <si>
    <t>高塔</t>
  </si>
  <si>
    <t>高耸筒体结构</t>
  </si>
  <si>
    <t>高耸混凝土结构</t>
  </si>
  <si>
    <t>tag</t>
    <phoneticPr fontId="2" type="noConversion"/>
  </si>
  <si>
    <t>旋喷桩复合地基</t>
    <phoneticPr fontId="2" type="noConversion"/>
  </si>
  <si>
    <t>矿山法隧道结构</t>
    <phoneticPr fontId="2" type="noConversion"/>
  </si>
  <si>
    <t>桅式结构</t>
    <phoneticPr fontId="2" type="noConversion"/>
  </si>
  <si>
    <t>圆筒结构</t>
    <phoneticPr fontId="2" type="noConversion"/>
  </si>
  <si>
    <t>管桁架</t>
    <phoneticPr fontId="2" type="noConversion"/>
  </si>
  <si>
    <t>钢管混凝土析式混合结构</t>
    <phoneticPr fontId="2" type="noConversion"/>
  </si>
  <si>
    <t>刚性桩</t>
  </si>
  <si>
    <t>墙结构</t>
  </si>
  <si>
    <t>屋脊</t>
  </si>
  <si>
    <t>钢管热桩基础</t>
    <phoneticPr fontId="2" type="noConversion"/>
  </si>
  <si>
    <t>钢管桩</t>
  </si>
  <si>
    <t>刚－柔性桩复合地基</t>
    <phoneticPr fontId="2" type="noConversion"/>
  </si>
  <si>
    <t>刚柔性桩复合地基</t>
  </si>
  <si>
    <t>磨机基础</t>
  </si>
  <si>
    <t>复合建筑结构</t>
  </si>
  <si>
    <t>天然地基</t>
  </si>
  <si>
    <t>空间地层结构</t>
  </si>
  <si>
    <t>素混凝土桩复合地基</t>
    <phoneticPr fontId="2" type="noConversion"/>
  </si>
  <si>
    <t>水泥粉煤灰碎石桩复合地基</t>
  </si>
  <si>
    <t>框支剪力墙</t>
  </si>
  <si>
    <t>密肋复合板</t>
  </si>
  <si>
    <t>山地高层建筑结构</t>
  </si>
  <si>
    <t>不规则结构</t>
  </si>
  <si>
    <t>混凝土管架</t>
  </si>
  <si>
    <t>预应力混凝土管桩</t>
  </si>
  <si>
    <t>岩石结构</t>
  </si>
  <si>
    <t>框筒</t>
  </si>
  <si>
    <t>柱锤冲扩桩复合地基</t>
  </si>
  <si>
    <t>多桩复合地基</t>
  </si>
  <si>
    <t>架体结构</t>
    <phoneticPr fontId="2" type="noConversion"/>
  </si>
  <si>
    <t>屋面</t>
  </si>
  <si>
    <t>屋盖隔震</t>
  </si>
  <si>
    <t>剪结构</t>
  </si>
  <si>
    <t>排架侧向连接</t>
  </si>
  <si>
    <t>侧向连接</t>
  </si>
  <si>
    <t>井塔</t>
  </si>
  <si>
    <t>空间杆系</t>
  </si>
  <si>
    <t>索道支架</t>
  </si>
  <si>
    <t>柱式</t>
  </si>
  <si>
    <t>支承结构体系</t>
  </si>
  <si>
    <t>楼板</t>
  </si>
  <si>
    <t>框、排架结构</t>
  </si>
  <si>
    <t>墙板</t>
  </si>
  <si>
    <t>钢筋桁架</t>
  </si>
  <si>
    <t>没有侧移框架</t>
  </si>
  <si>
    <t>上部结构支承体系</t>
  </si>
  <si>
    <t>纤维增强复合材料筋</t>
  </si>
  <si>
    <t>筏形、箱形基础</t>
  </si>
  <si>
    <t>支撑屈服后超强</t>
  </si>
  <si>
    <t>壳</t>
  </si>
  <si>
    <t>气楼架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</si>
</sst>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2"/>
  <sheetViews>
    <sheetView tabSelected="1" topLeftCell="A185" workbookViewId="0">
      <selection activeCell="B330" sqref="B330"/>
    </sheetView>
  </sheetViews>
  <sheetFormatPr defaultRowHeight="14.4" x14ac:dyDescent="0.25"/>
  <cols>
    <col min="1" max="2" width="35" customWidth="1"/>
    <col min="3" max="3" width="15.109375" customWidth="1"/>
    <col min="4" max="4" width="15.6640625" customWidth="1"/>
    <col min="7" max="7" width="15.33203125" customWidth="1"/>
  </cols>
  <sheetData>
    <row r="1" spans="1:9" x14ac:dyDescent="0.25">
      <c r="A1" s="1" t="s">
        <v>0</v>
      </c>
      <c r="B1" s="1" t="s">
        <v>327</v>
      </c>
      <c r="C1" s="1" t="s">
        <v>1</v>
      </c>
      <c r="D1">
        <f>COUNTIF(B:B,"=2")</f>
        <v>179</v>
      </c>
      <c r="E1">
        <f>COUNT(B:B)-7</f>
        <v>324</v>
      </c>
      <c r="I1">
        <f>SUM(H2:H74)</f>
        <v>30</v>
      </c>
    </row>
    <row r="2" spans="1:9" s="2" customFormat="1" x14ac:dyDescent="0.25">
      <c r="A2" t="s">
        <v>296</v>
      </c>
      <c r="B2">
        <v>2</v>
      </c>
      <c r="C2">
        <v>10</v>
      </c>
      <c r="D2" cm="1">
        <f t="array" ref="D2:D180">LEN(A2:A180)</f>
        <v>7</v>
      </c>
      <c r="E2">
        <f>AVERAGE(_xlfn.ANCHORARRAY(D2))</f>
        <v>6.005586592178771</v>
      </c>
      <c r="G2" t="s">
        <v>333</v>
      </c>
      <c r="H2" s="2">
        <f>COUNTIF(A:A,G2)</f>
        <v>0</v>
      </c>
    </row>
    <row r="3" spans="1:9" s="2" customFormat="1" x14ac:dyDescent="0.25">
      <c r="A3" t="s">
        <v>297</v>
      </c>
      <c r="B3">
        <v>2</v>
      </c>
      <c r="C3">
        <v>9</v>
      </c>
      <c r="D3">
        <v>7</v>
      </c>
      <c r="E3"/>
      <c r="G3" t="s">
        <v>334</v>
      </c>
      <c r="H3" s="2">
        <f t="shared" ref="H3:H66" si="0">COUNTIF(A:A,G3)</f>
        <v>0</v>
      </c>
    </row>
    <row r="4" spans="1:9" x14ac:dyDescent="0.25">
      <c r="A4" t="s">
        <v>298</v>
      </c>
      <c r="B4" s="2">
        <v>2</v>
      </c>
      <c r="C4">
        <v>7</v>
      </c>
      <c r="D4">
        <v>9</v>
      </c>
      <c r="G4" t="s">
        <v>143</v>
      </c>
      <c r="H4" s="2">
        <f t="shared" si="0"/>
        <v>1</v>
      </c>
    </row>
    <row r="5" spans="1:9" x14ac:dyDescent="0.25">
      <c r="A5" t="s">
        <v>67</v>
      </c>
      <c r="B5" s="2">
        <v>2</v>
      </c>
      <c r="C5">
        <v>6</v>
      </c>
      <c r="D5">
        <v>5</v>
      </c>
      <c r="G5" t="s">
        <v>318</v>
      </c>
      <c r="H5" s="2">
        <f t="shared" si="0"/>
        <v>1</v>
      </c>
    </row>
    <row r="6" spans="1:9" s="2" customFormat="1" x14ac:dyDescent="0.25">
      <c r="A6" t="s">
        <v>99</v>
      </c>
      <c r="B6" s="2">
        <v>2</v>
      </c>
      <c r="C6">
        <v>6</v>
      </c>
      <c r="D6">
        <v>5</v>
      </c>
      <c r="E6"/>
      <c r="G6" t="s">
        <v>335</v>
      </c>
      <c r="H6" s="2">
        <f t="shared" si="0"/>
        <v>0</v>
      </c>
    </row>
    <row r="7" spans="1:9" x14ac:dyDescent="0.25">
      <c r="A7" t="s">
        <v>301</v>
      </c>
      <c r="B7" s="2">
        <v>2</v>
      </c>
      <c r="C7">
        <v>5</v>
      </c>
      <c r="D7">
        <v>7</v>
      </c>
      <c r="G7" t="s">
        <v>115</v>
      </c>
      <c r="H7" s="2">
        <f t="shared" si="0"/>
        <v>1</v>
      </c>
    </row>
    <row r="8" spans="1:9" s="2" customFormat="1" x14ac:dyDescent="0.25">
      <c r="A8" t="s">
        <v>83</v>
      </c>
      <c r="B8" s="2">
        <v>2</v>
      </c>
      <c r="C8">
        <v>4</v>
      </c>
      <c r="D8">
        <v>2</v>
      </c>
      <c r="E8"/>
      <c r="G8" t="s">
        <v>182</v>
      </c>
      <c r="H8" s="2">
        <f t="shared" si="0"/>
        <v>1</v>
      </c>
    </row>
    <row r="9" spans="1:9" x14ac:dyDescent="0.25">
      <c r="A9" t="s">
        <v>295</v>
      </c>
      <c r="B9" s="2">
        <v>2</v>
      </c>
      <c r="C9">
        <v>4</v>
      </c>
      <c r="D9">
        <v>9</v>
      </c>
      <c r="G9" t="s">
        <v>195</v>
      </c>
      <c r="H9" s="2">
        <f t="shared" si="0"/>
        <v>1</v>
      </c>
    </row>
    <row r="10" spans="1:9" x14ac:dyDescent="0.25">
      <c r="A10" t="s">
        <v>98</v>
      </c>
      <c r="B10" s="2">
        <v>2</v>
      </c>
      <c r="C10">
        <v>3</v>
      </c>
      <c r="D10">
        <v>8</v>
      </c>
      <c r="G10" t="s">
        <v>161</v>
      </c>
      <c r="H10" s="2">
        <f t="shared" si="0"/>
        <v>1</v>
      </c>
    </row>
    <row r="11" spans="1:9" x14ac:dyDescent="0.25">
      <c r="A11" t="s">
        <v>153</v>
      </c>
      <c r="B11" s="2">
        <v>2</v>
      </c>
      <c r="C11">
        <v>3</v>
      </c>
      <c r="D11">
        <v>3</v>
      </c>
      <c r="G11" t="s">
        <v>320</v>
      </c>
      <c r="H11" s="2">
        <f t="shared" si="0"/>
        <v>1</v>
      </c>
    </row>
    <row r="12" spans="1:9" x14ac:dyDescent="0.25">
      <c r="A12" t="s">
        <v>178</v>
      </c>
      <c r="B12" s="2">
        <v>2</v>
      </c>
      <c r="C12">
        <v>3</v>
      </c>
      <c r="D12">
        <v>3</v>
      </c>
      <c r="G12" t="s">
        <v>336</v>
      </c>
      <c r="H12" s="2">
        <f t="shared" si="0"/>
        <v>0</v>
      </c>
    </row>
    <row r="13" spans="1:9" s="2" customFormat="1" x14ac:dyDescent="0.25">
      <c r="A13" t="s">
        <v>9</v>
      </c>
      <c r="B13" s="2">
        <v>2</v>
      </c>
      <c r="C13">
        <v>2</v>
      </c>
      <c r="D13">
        <v>4</v>
      </c>
      <c r="E13"/>
      <c r="G13" t="s">
        <v>337</v>
      </c>
      <c r="H13" s="2">
        <f t="shared" si="0"/>
        <v>1</v>
      </c>
    </row>
    <row r="14" spans="1:9" s="2" customFormat="1" x14ac:dyDescent="0.25">
      <c r="A14" t="s">
        <v>45</v>
      </c>
      <c r="B14" s="2">
        <v>2</v>
      </c>
      <c r="C14">
        <v>2</v>
      </c>
      <c r="D14">
        <v>6</v>
      </c>
      <c r="E14"/>
      <c r="G14" t="s">
        <v>338</v>
      </c>
      <c r="H14" s="2">
        <f t="shared" si="0"/>
        <v>0</v>
      </c>
    </row>
    <row r="15" spans="1:9" s="2" customFormat="1" x14ac:dyDescent="0.25">
      <c r="A15" t="s">
        <v>53</v>
      </c>
      <c r="B15" s="2">
        <v>2</v>
      </c>
      <c r="C15">
        <v>2</v>
      </c>
      <c r="D15">
        <v>8</v>
      </c>
      <c r="E15"/>
      <c r="G15" t="s">
        <v>91</v>
      </c>
      <c r="H15" s="2">
        <f t="shared" si="0"/>
        <v>1</v>
      </c>
    </row>
    <row r="16" spans="1:9" x14ac:dyDescent="0.25">
      <c r="A16" t="s">
        <v>65</v>
      </c>
      <c r="B16" s="2">
        <v>2</v>
      </c>
      <c r="C16">
        <v>2</v>
      </c>
      <c r="D16">
        <v>4</v>
      </c>
      <c r="G16" t="s">
        <v>339</v>
      </c>
      <c r="H16" s="2">
        <f t="shared" si="0"/>
        <v>1</v>
      </c>
    </row>
    <row r="17" spans="1:8" x14ac:dyDescent="0.25">
      <c r="A17" t="s">
        <v>73</v>
      </c>
      <c r="B17" s="2">
        <v>2</v>
      </c>
      <c r="C17">
        <v>2</v>
      </c>
      <c r="D17">
        <v>7</v>
      </c>
      <c r="G17" t="s">
        <v>340</v>
      </c>
      <c r="H17" s="2">
        <f t="shared" si="0"/>
        <v>0</v>
      </c>
    </row>
    <row r="18" spans="1:8" x14ac:dyDescent="0.25">
      <c r="A18" t="s">
        <v>78</v>
      </c>
      <c r="B18" s="2">
        <v>2</v>
      </c>
      <c r="C18">
        <v>2</v>
      </c>
      <c r="D18">
        <v>6</v>
      </c>
      <c r="G18" t="s">
        <v>341</v>
      </c>
      <c r="H18" s="2">
        <f t="shared" si="0"/>
        <v>0</v>
      </c>
    </row>
    <row r="19" spans="1:8" x14ac:dyDescent="0.25">
      <c r="A19" t="s">
        <v>103</v>
      </c>
      <c r="B19" s="2">
        <v>2</v>
      </c>
      <c r="C19">
        <v>2</v>
      </c>
      <c r="D19">
        <v>5</v>
      </c>
      <c r="G19" t="s">
        <v>20</v>
      </c>
      <c r="H19" s="2">
        <f t="shared" si="0"/>
        <v>1</v>
      </c>
    </row>
    <row r="20" spans="1:8" x14ac:dyDescent="0.25">
      <c r="A20" t="s">
        <v>118</v>
      </c>
      <c r="B20" s="2">
        <v>2</v>
      </c>
      <c r="C20">
        <v>2</v>
      </c>
      <c r="D20">
        <v>4</v>
      </c>
      <c r="G20" t="s">
        <v>329</v>
      </c>
      <c r="H20" s="2">
        <f t="shared" si="0"/>
        <v>1</v>
      </c>
    </row>
    <row r="21" spans="1:8" x14ac:dyDescent="0.25">
      <c r="A21" t="s">
        <v>135</v>
      </c>
      <c r="B21" s="2">
        <v>2</v>
      </c>
      <c r="C21">
        <v>2</v>
      </c>
      <c r="D21">
        <v>7</v>
      </c>
      <c r="G21" t="s">
        <v>19</v>
      </c>
      <c r="H21" s="2">
        <f t="shared" si="0"/>
        <v>1</v>
      </c>
    </row>
    <row r="22" spans="1:8" x14ac:dyDescent="0.25">
      <c r="A22" t="s">
        <v>161</v>
      </c>
      <c r="B22" s="2">
        <v>2</v>
      </c>
      <c r="C22">
        <v>2</v>
      </c>
      <c r="D22">
        <v>2</v>
      </c>
      <c r="G22" t="s">
        <v>342</v>
      </c>
      <c r="H22" s="2">
        <f t="shared" si="0"/>
        <v>0</v>
      </c>
    </row>
    <row r="23" spans="1:8" x14ac:dyDescent="0.25">
      <c r="A23" t="s">
        <v>165</v>
      </c>
      <c r="B23" s="2">
        <v>2</v>
      </c>
      <c r="C23">
        <v>2</v>
      </c>
      <c r="D23">
        <v>6</v>
      </c>
      <c r="G23" t="s">
        <v>343</v>
      </c>
      <c r="H23" s="2">
        <f t="shared" si="0"/>
        <v>0</v>
      </c>
    </row>
    <row r="24" spans="1:8" x14ac:dyDescent="0.25">
      <c r="A24" t="s">
        <v>167</v>
      </c>
      <c r="B24" s="2">
        <v>2</v>
      </c>
      <c r="C24">
        <v>2</v>
      </c>
      <c r="D24">
        <v>6</v>
      </c>
      <c r="G24" t="s">
        <v>344</v>
      </c>
      <c r="H24" s="2">
        <f t="shared" si="0"/>
        <v>0</v>
      </c>
    </row>
    <row r="25" spans="1:8" x14ac:dyDescent="0.25">
      <c r="A25" t="s">
        <v>170</v>
      </c>
      <c r="B25" s="2">
        <v>2</v>
      </c>
      <c r="C25">
        <v>2</v>
      </c>
      <c r="D25">
        <v>4</v>
      </c>
      <c r="G25" t="s">
        <v>345</v>
      </c>
      <c r="H25" s="2">
        <f t="shared" si="0"/>
        <v>1</v>
      </c>
    </row>
    <row r="26" spans="1:8" x14ac:dyDescent="0.25">
      <c r="A26" t="s">
        <v>202</v>
      </c>
      <c r="B26" s="2">
        <v>2</v>
      </c>
      <c r="C26">
        <v>2</v>
      </c>
      <c r="D26">
        <v>7</v>
      </c>
      <c r="G26" t="s">
        <v>346</v>
      </c>
      <c r="H26" s="2">
        <f t="shared" si="0"/>
        <v>0</v>
      </c>
    </row>
    <row r="27" spans="1:8" x14ac:dyDescent="0.25">
      <c r="A27" t="s">
        <v>206</v>
      </c>
      <c r="B27" s="2">
        <v>2</v>
      </c>
      <c r="C27">
        <v>2</v>
      </c>
      <c r="D27">
        <v>7</v>
      </c>
      <c r="G27" t="s">
        <v>347</v>
      </c>
      <c r="H27" s="2">
        <f t="shared" si="0"/>
        <v>0</v>
      </c>
    </row>
    <row r="28" spans="1:8" x14ac:dyDescent="0.25">
      <c r="A28" t="s">
        <v>230</v>
      </c>
      <c r="B28" s="2">
        <v>2</v>
      </c>
      <c r="C28">
        <v>2</v>
      </c>
      <c r="D28">
        <v>6</v>
      </c>
      <c r="G28" t="s">
        <v>41</v>
      </c>
      <c r="H28" s="2">
        <f t="shared" si="0"/>
        <v>1</v>
      </c>
    </row>
    <row r="29" spans="1:8" x14ac:dyDescent="0.25">
      <c r="A29" t="s">
        <v>332</v>
      </c>
      <c r="B29" s="2">
        <v>2</v>
      </c>
      <c r="C29">
        <v>2</v>
      </c>
      <c r="D29">
        <v>3</v>
      </c>
      <c r="G29" t="s">
        <v>348</v>
      </c>
      <c r="H29" s="2">
        <f t="shared" si="0"/>
        <v>0</v>
      </c>
    </row>
    <row r="30" spans="1:8" x14ac:dyDescent="0.25">
      <c r="A30" t="s">
        <v>231</v>
      </c>
      <c r="B30" s="2">
        <v>2</v>
      </c>
      <c r="C30">
        <v>2</v>
      </c>
      <c r="D30">
        <v>8</v>
      </c>
      <c r="G30" t="s">
        <v>349</v>
      </c>
      <c r="H30" s="2">
        <f t="shared" si="0"/>
        <v>0</v>
      </c>
    </row>
    <row r="31" spans="1:8" x14ac:dyDescent="0.25">
      <c r="A31" t="s">
        <v>263</v>
      </c>
      <c r="B31" s="2">
        <v>2</v>
      </c>
      <c r="C31">
        <v>2</v>
      </c>
      <c r="D31">
        <v>5</v>
      </c>
      <c r="G31" t="s">
        <v>350</v>
      </c>
      <c r="H31" s="2">
        <f t="shared" si="0"/>
        <v>0</v>
      </c>
    </row>
    <row r="32" spans="1:8" x14ac:dyDescent="0.25">
      <c r="A32" t="s">
        <v>285</v>
      </c>
      <c r="B32" s="2">
        <v>2</v>
      </c>
      <c r="C32">
        <v>2</v>
      </c>
      <c r="D32">
        <v>8</v>
      </c>
      <c r="G32" t="s">
        <v>351</v>
      </c>
      <c r="H32" s="2">
        <f t="shared" si="0"/>
        <v>0</v>
      </c>
    </row>
    <row r="33" spans="1:8" x14ac:dyDescent="0.25">
      <c r="A33" t="s">
        <v>294</v>
      </c>
      <c r="B33" s="2">
        <v>2</v>
      </c>
      <c r="C33">
        <v>2</v>
      </c>
      <c r="D33">
        <v>5</v>
      </c>
      <c r="G33" t="s">
        <v>62</v>
      </c>
      <c r="H33" s="2">
        <f t="shared" si="0"/>
        <v>1</v>
      </c>
    </row>
    <row r="34" spans="1:8" x14ac:dyDescent="0.25">
      <c r="A34" t="s">
        <v>300</v>
      </c>
      <c r="B34" s="2">
        <v>2</v>
      </c>
      <c r="C34">
        <v>2</v>
      </c>
      <c r="D34">
        <v>5</v>
      </c>
      <c r="G34" t="s">
        <v>352</v>
      </c>
      <c r="H34" s="2">
        <f t="shared" si="0"/>
        <v>0</v>
      </c>
    </row>
    <row r="35" spans="1:8" x14ac:dyDescent="0.25">
      <c r="A35" t="s">
        <v>315</v>
      </c>
      <c r="B35" s="2">
        <v>2</v>
      </c>
      <c r="C35">
        <v>2</v>
      </c>
      <c r="D35">
        <v>6</v>
      </c>
      <c r="G35" t="s">
        <v>353</v>
      </c>
      <c r="H35" s="2">
        <f t="shared" si="0"/>
        <v>0</v>
      </c>
    </row>
    <row r="36" spans="1:8" x14ac:dyDescent="0.25">
      <c r="A36" t="s">
        <v>316</v>
      </c>
      <c r="B36" s="2">
        <v>2</v>
      </c>
      <c r="C36">
        <v>2</v>
      </c>
      <c r="D36">
        <v>4</v>
      </c>
      <c r="G36" t="s">
        <v>68</v>
      </c>
      <c r="H36" s="2">
        <f t="shared" si="0"/>
        <v>1</v>
      </c>
    </row>
    <row r="37" spans="1:8" x14ac:dyDescent="0.25">
      <c r="A37" t="s">
        <v>321</v>
      </c>
      <c r="B37" s="2">
        <v>2</v>
      </c>
      <c r="C37">
        <v>2</v>
      </c>
      <c r="D37">
        <v>4</v>
      </c>
      <c r="G37" t="s">
        <v>77</v>
      </c>
      <c r="H37" s="2">
        <f t="shared" si="0"/>
        <v>1</v>
      </c>
    </row>
    <row r="38" spans="1:8" x14ac:dyDescent="0.25">
      <c r="A38" t="s">
        <v>3</v>
      </c>
      <c r="B38" s="2">
        <v>2</v>
      </c>
      <c r="C38">
        <v>1</v>
      </c>
      <c r="D38">
        <v>10</v>
      </c>
      <c r="G38" t="s">
        <v>86</v>
      </c>
      <c r="H38" s="2">
        <f t="shared" si="0"/>
        <v>1</v>
      </c>
    </row>
    <row r="39" spans="1:8" x14ac:dyDescent="0.25">
      <c r="A39" t="s">
        <v>4</v>
      </c>
      <c r="B39" s="2">
        <v>2</v>
      </c>
      <c r="C39">
        <v>1</v>
      </c>
      <c r="D39">
        <v>10</v>
      </c>
      <c r="G39" t="s">
        <v>354</v>
      </c>
      <c r="H39" s="2">
        <f t="shared" si="0"/>
        <v>0</v>
      </c>
    </row>
    <row r="40" spans="1:8" x14ac:dyDescent="0.25">
      <c r="A40" t="s">
        <v>8</v>
      </c>
      <c r="B40" s="2">
        <v>2</v>
      </c>
      <c r="C40">
        <v>1</v>
      </c>
      <c r="D40">
        <v>4</v>
      </c>
      <c r="G40" t="s">
        <v>355</v>
      </c>
      <c r="H40" s="2">
        <f t="shared" si="0"/>
        <v>0</v>
      </c>
    </row>
    <row r="41" spans="1:8" x14ac:dyDescent="0.25">
      <c r="A41" t="s">
        <v>10</v>
      </c>
      <c r="B41" s="2">
        <v>2</v>
      </c>
      <c r="C41">
        <v>1</v>
      </c>
      <c r="D41">
        <v>5</v>
      </c>
      <c r="G41" t="s">
        <v>356</v>
      </c>
      <c r="H41" s="2">
        <f t="shared" si="0"/>
        <v>0</v>
      </c>
    </row>
    <row r="42" spans="1:8" x14ac:dyDescent="0.25">
      <c r="A42" t="s">
        <v>12</v>
      </c>
      <c r="B42" s="2">
        <v>2</v>
      </c>
      <c r="C42">
        <v>1</v>
      </c>
      <c r="D42">
        <v>4</v>
      </c>
      <c r="G42" t="s">
        <v>282</v>
      </c>
      <c r="H42" s="2">
        <f t="shared" si="0"/>
        <v>1</v>
      </c>
    </row>
    <row r="43" spans="1:8" x14ac:dyDescent="0.25">
      <c r="A43" t="s">
        <v>16</v>
      </c>
      <c r="B43" s="2">
        <v>2</v>
      </c>
      <c r="C43">
        <v>1</v>
      </c>
      <c r="D43">
        <v>7</v>
      </c>
      <c r="G43" t="s">
        <v>49</v>
      </c>
      <c r="H43" s="2">
        <f t="shared" si="0"/>
        <v>1</v>
      </c>
    </row>
    <row r="44" spans="1:8" x14ac:dyDescent="0.25">
      <c r="A44" t="s">
        <v>18</v>
      </c>
      <c r="B44" s="2">
        <v>2</v>
      </c>
      <c r="C44">
        <v>1</v>
      </c>
      <c r="D44">
        <v>4</v>
      </c>
      <c r="G44" t="s">
        <v>357</v>
      </c>
      <c r="H44" s="2">
        <f t="shared" si="0"/>
        <v>0</v>
      </c>
    </row>
    <row r="45" spans="1:8" x14ac:dyDescent="0.25">
      <c r="A45" t="s">
        <v>21</v>
      </c>
      <c r="B45" s="2">
        <v>2</v>
      </c>
      <c r="C45">
        <v>1</v>
      </c>
      <c r="D45">
        <v>9</v>
      </c>
      <c r="G45" t="s">
        <v>358</v>
      </c>
      <c r="H45" s="2">
        <f t="shared" si="0"/>
        <v>0</v>
      </c>
    </row>
    <row r="46" spans="1:8" x14ac:dyDescent="0.25">
      <c r="A46" t="s">
        <v>22</v>
      </c>
      <c r="B46" s="2">
        <v>2</v>
      </c>
      <c r="C46">
        <v>1</v>
      </c>
      <c r="D46">
        <v>9</v>
      </c>
      <c r="G46" t="s">
        <v>359</v>
      </c>
      <c r="H46" s="2">
        <f t="shared" si="0"/>
        <v>0</v>
      </c>
    </row>
    <row r="47" spans="1:8" x14ac:dyDescent="0.25">
      <c r="A47" t="s">
        <v>23</v>
      </c>
      <c r="B47" s="2">
        <v>2</v>
      </c>
      <c r="C47">
        <v>1</v>
      </c>
      <c r="D47">
        <v>8</v>
      </c>
      <c r="G47" t="s">
        <v>52</v>
      </c>
      <c r="H47" s="2">
        <f t="shared" si="0"/>
        <v>1</v>
      </c>
    </row>
    <row r="48" spans="1:8" x14ac:dyDescent="0.25">
      <c r="A48" t="s">
        <v>26</v>
      </c>
      <c r="B48" s="2">
        <v>2</v>
      </c>
      <c r="C48">
        <v>1</v>
      </c>
      <c r="D48">
        <v>4</v>
      </c>
      <c r="G48" t="s">
        <v>156</v>
      </c>
      <c r="H48" s="2">
        <f t="shared" si="0"/>
        <v>1</v>
      </c>
    </row>
    <row r="49" spans="1:8" x14ac:dyDescent="0.25">
      <c r="A49" t="s">
        <v>27</v>
      </c>
      <c r="B49" s="2">
        <v>2</v>
      </c>
      <c r="C49">
        <v>1</v>
      </c>
      <c r="D49">
        <v>8</v>
      </c>
      <c r="G49" t="s">
        <v>360</v>
      </c>
      <c r="H49" s="2">
        <f t="shared" si="0"/>
        <v>0</v>
      </c>
    </row>
    <row r="50" spans="1:8" x14ac:dyDescent="0.25">
      <c r="A50" t="s">
        <v>31</v>
      </c>
      <c r="B50" s="2">
        <v>2</v>
      </c>
      <c r="C50">
        <v>1</v>
      </c>
      <c r="D50">
        <v>5</v>
      </c>
      <c r="G50" t="s">
        <v>361</v>
      </c>
      <c r="H50" s="2">
        <f t="shared" si="0"/>
        <v>0</v>
      </c>
    </row>
    <row r="51" spans="1:8" x14ac:dyDescent="0.25">
      <c r="A51" t="s">
        <v>32</v>
      </c>
      <c r="B51" s="2">
        <v>2</v>
      </c>
      <c r="C51">
        <v>1</v>
      </c>
      <c r="D51">
        <v>5</v>
      </c>
      <c r="G51" t="s">
        <v>362</v>
      </c>
      <c r="H51" s="2">
        <f t="shared" si="0"/>
        <v>0</v>
      </c>
    </row>
    <row r="52" spans="1:8" x14ac:dyDescent="0.25">
      <c r="A52" t="s">
        <v>33</v>
      </c>
      <c r="B52" s="2">
        <v>2</v>
      </c>
      <c r="C52">
        <v>1</v>
      </c>
      <c r="D52">
        <v>5</v>
      </c>
      <c r="G52" t="s">
        <v>363</v>
      </c>
      <c r="H52" s="2">
        <f t="shared" si="0"/>
        <v>0</v>
      </c>
    </row>
    <row r="53" spans="1:8" x14ac:dyDescent="0.25">
      <c r="A53" t="s">
        <v>35</v>
      </c>
      <c r="B53" s="2">
        <v>2</v>
      </c>
      <c r="C53">
        <v>1</v>
      </c>
      <c r="D53">
        <v>4</v>
      </c>
      <c r="G53" t="s">
        <v>100</v>
      </c>
      <c r="H53" s="2">
        <f t="shared" si="0"/>
        <v>1</v>
      </c>
    </row>
    <row r="54" spans="1:8" x14ac:dyDescent="0.25">
      <c r="A54" t="s">
        <v>37</v>
      </c>
      <c r="B54" s="2">
        <v>2</v>
      </c>
      <c r="C54">
        <v>1</v>
      </c>
      <c r="D54">
        <v>13</v>
      </c>
      <c r="G54" t="s">
        <v>364</v>
      </c>
      <c r="H54" s="2">
        <f t="shared" si="0"/>
        <v>0</v>
      </c>
    </row>
    <row r="55" spans="1:8" x14ac:dyDescent="0.25">
      <c r="A55" t="s">
        <v>38</v>
      </c>
      <c r="B55" s="2">
        <v>2</v>
      </c>
      <c r="C55">
        <v>1</v>
      </c>
      <c r="D55">
        <v>8</v>
      </c>
      <c r="G55" t="s">
        <v>365</v>
      </c>
      <c r="H55" s="2">
        <f t="shared" si="0"/>
        <v>0</v>
      </c>
    </row>
    <row r="56" spans="1:8" x14ac:dyDescent="0.25">
      <c r="A56" t="s">
        <v>40</v>
      </c>
      <c r="B56" s="2">
        <v>2</v>
      </c>
      <c r="C56">
        <v>1</v>
      </c>
      <c r="D56">
        <v>5</v>
      </c>
      <c r="G56" t="s">
        <v>201</v>
      </c>
      <c r="H56" s="2">
        <f t="shared" si="0"/>
        <v>1</v>
      </c>
    </row>
    <row r="57" spans="1:8" x14ac:dyDescent="0.25">
      <c r="A57" t="s">
        <v>42</v>
      </c>
      <c r="B57" s="2">
        <v>2</v>
      </c>
      <c r="C57">
        <v>1</v>
      </c>
      <c r="D57">
        <v>4</v>
      </c>
      <c r="G57" t="s">
        <v>366</v>
      </c>
      <c r="H57" s="2">
        <f t="shared" si="0"/>
        <v>0</v>
      </c>
    </row>
    <row r="58" spans="1:8" x14ac:dyDescent="0.25">
      <c r="A58" t="s">
        <v>43</v>
      </c>
      <c r="B58" s="2">
        <v>2</v>
      </c>
      <c r="C58">
        <v>1</v>
      </c>
      <c r="D58">
        <v>9</v>
      </c>
      <c r="G58" t="s">
        <v>367</v>
      </c>
      <c r="H58" s="2">
        <f t="shared" si="0"/>
        <v>0</v>
      </c>
    </row>
    <row r="59" spans="1:8" x14ac:dyDescent="0.25">
      <c r="A59" t="s">
        <v>47</v>
      </c>
      <c r="B59" s="2">
        <v>2</v>
      </c>
      <c r="C59">
        <v>1</v>
      </c>
      <c r="D59">
        <v>5</v>
      </c>
      <c r="G59" t="s">
        <v>232</v>
      </c>
      <c r="H59" s="2">
        <f t="shared" si="0"/>
        <v>1</v>
      </c>
    </row>
    <row r="60" spans="1:8" x14ac:dyDescent="0.25">
      <c r="A60" t="s">
        <v>48</v>
      </c>
      <c r="B60" s="2">
        <v>2</v>
      </c>
      <c r="C60">
        <v>1</v>
      </c>
      <c r="D60">
        <v>6</v>
      </c>
      <c r="G60" t="s">
        <v>368</v>
      </c>
      <c r="H60" s="2">
        <f t="shared" si="0"/>
        <v>0</v>
      </c>
    </row>
    <row r="61" spans="1:8" x14ac:dyDescent="0.25">
      <c r="A61" t="s">
        <v>49</v>
      </c>
      <c r="B61" s="2">
        <v>2</v>
      </c>
      <c r="C61">
        <v>1</v>
      </c>
      <c r="D61">
        <v>2</v>
      </c>
      <c r="G61" t="s">
        <v>369</v>
      </c>
      <c r="H61" s="2">
        <f t="shared" si="0"/>
        <v>0</v>
      </c>
    </row>
    <row r="62" spans="1:8" x14ac:dyDescent="0.25">
      <c r="A62" t="s">
        <v>50</v>
      </c>
      <c r="B62" s="2">
        <v>2</v>
      </c>
      <c r="C62">
        <v>1</v>
      </c>
      <c r="D62">
        <v>10</v>
      </c>
      <c r="G62" t="s">
        <v>370</v>
      </c>
      <c r="H62" s="2">
        <f t="shared" si="0"/>
        <v>0</v>
      </c>
    </row>
    <row r="63" spans="1:8" x14ac:dyDescent="0.25">
      <c r="A63" t="s">
        <v>51</v>
      </c>
      <c r="B63" s="2">
        <v>2</v>
      </c>
      <c r="C63">
        <v>1</v>
      </c>
      <c r="D63">
        <v>9</v>
      </c>
      <c r="G63" t="s">
        <v>371</v>
      </c>
      <c r="H63" s="2">
        <f t="shared" si="0"/>
        <v>0</v>
      </c>
    </row>
    <row r="64" spans="1:8" x14ac:dyDescent="0.25">
      <c r="A64" t="s">
        <v>54</v>
      </c>
      <c r="B64" s="2">
        <v>2</v>
      </c>
      <c r="C64">
        <v>1</v>
      </c>
      <c r="D64">
        <v>6</v>
      </c>
      <c r="G64" t="s">
        <v>372</v>
      </c>
      <c r="H64" s="2">
        <f t="shared" si="0"/>
        <v>0</v>
      </c>
    </row>
    <row r="65" spans="1:8" x14ac:dyDescent="0.25">
      <c r="A65" t="s">
        <v>55</v>
      </c>
      <c r="B65" s="2">
        <v>2</v>
      </c>
      <c r="C65">
        <v>1</v>
      </c>
      <c r="D65">
        <v>7</v>
      </c>
      <c r="G65" t="s">
        <v>373</v>
      </c>
      <c r="H65" s="2">
        <f t="shared" si="0"/>
        <v>0</v>
      </c>
    </row>
    <row r="66" spans="1:8" x14ac:dyDescent="0.25">
      <c r="A66" t="s">
        <v>57</v>
      </c>
      <c r="B66" s="2">
        <v>2</v>
      </c>
      <c r="C66">
        <v>1</v>
      </c>
      <c r="D66">
        <v>4</v>
      </c>
      <c r="G66" t="s">
        <v>374</v>
      </c>
      <c r="H66" s="2">
        <f t="shared" si="0"/>
        <v>0</v>
      </c>
    </row>
    <row r="67" spans="1:8" x14ac:dyDescent="0.25">
      <c r="A67" t="s">
        <v>60</v>
      </c>
      <c r="B67" s="2">
        <v>2</v>
      </c>
      <c r="C67">
        <v>1</v>
      </c>
      <c r="D67">
        <v>5</v>
      </c>
      <c r="G67" t="s">
        <v>39</v>
      </c>
      <c r="H67" s="2">
        <f t="shared" ref="H67:H73" si="1">COUNTIF(A:A,G67)</f>
        <v>1</v>
      </c>
    </row>
    <row r="68" spans="1:8" x14ac:dyDescent="0.25">
      <c r="A68" t="s">
        <v>63</v>
      </c>
      <c r="B68" s="2">
        <v>2</v>
      </c>
      <c r="C68">
        <v>1</v>
      </c>
      <c r="D68">
        <v>4</v>
      </c>
      <c r="G68" t="s">
        <v>290</v>
      </c>
      <c r="H68" s="2">
        <f t="shared" si="1"/>
        <v>1</v>
      </c>
    </row>
    <row r="69" spans="1:8" x14ac:dyDescent="0.25">
      <c r="A69" t="s">
        <v>70</v>
      </c>
      <c r="B69" s="2">
        <v>2</v>
      </c>
      <c r="C69">
        <v>1</v>
      </c>
      <c r="D69">
        <v>6</v>
      </c>
      <c r="G69" t="s">
        <v>375</v>
      </c>
      <c r="H69" s="2">
        <f t="shared" si="1"/>
        <v>0</v>
      </c>
    </row>
    <row r="70" spans="1:8" x14ac:dyDescent="0.25">
      <c r="A70" t="s">
        <v>71</v>
      </c>
      <c r="B70" s="2">
        <v>2</v>
      </c>
      <c r="C70">
        <v>1</v>
      </c>
      <c r="D70">
        <v>7</v>
      </c>
      <c r="G70" t="s">
        <v>306</v>
      </c>
      <c r="H70" s="2">
        <f t="shared" si="1"/>
        <v>1</v>
      </c>
    </row>
    <row r="71" spans="1:8" x14ac:dyDescent="0.25">
      <c r="A71" t="s">
        <v>84</v>
      </c>
      <c r="B71" s="2">
        <v>2</v>
      </c>
      <c r="C71">
        <v>1</v>
      </c>
      <c r="D71">
        <v>3</v>
      </c>
      <c r="G71" t="s">
        <v>313</v>
      </c>
      <c r="H71" s="2">
        <f t="shared" si="1"/>
        <v>1</v>
      </c>
    </row>
    <row r="72" spans="1:8" x14ac:dyDescent="0.25">
      <c r="A72" t="s">
        <v>85</v>
      </c>
      <c r="B72" s="2">
        <v>2</v>
      </c>
      <c r="C72">
        <v>1</v>
      </c>
      <c r="D72">
        <v>4</v>
      </c>
      <c r="G72" t="s">
        <v>376</v>
      </c>
      <c r="H72" s="2">
        <f t="shared" si="1"/>
        <v>0</v>
      </c>
    </row>
    <row r="73" spans="1:8" x14ac:dyDescent="0.25">
      <c r="A73" t="s">
        <v>89</v>
      </c>
      <c r="B73" s="2">
        <v>2</v>
      </c>
      <c r="C73">
        <v>1</v>
      </c>
      <c r="D73">
        <v>7</v>
      </c>
      <c r="G73" t="s">
        <v>377</v>
      </c>
      <c r="H73" s="2">
        <f t="shared" si="1"/>
        <v>0</v>
      </c>
    </row>
    <row r="74" spans="1:8" x14ac:dyDescent="0.25">
      <c r="A74" t="s">
        <v>93</v>
      </c>
      <c r="B74" s="2">
        <v>2</v>
      </c>
      <c r="C74">
        <v>1</v>
      </c>
      <c r="D74">
        <v>9</v>
      </c>
      <c r="G74" t="s">
        <v>378</v>
      </c>
      <c r="H74" s="2">
        <f>COUNTIF(A:A,G74)</f>
        <v>0</v>
      </c>
    </row>
    <row r="75" spans="1:8" x14ac:dyDescent="0.25">
      <c r="A75" t="s">
        <v>104</v>
      </c>
      <c r="B75" s="2">
        <v>2</v>
      </c>
      <c r="C75">
        <v>1</v>
      </c>
      <c r="D75">
        <v>8</v>
      </c>
    </row>
    <row r="76" spans="1:8" x14ac:dyDescent="0.25">
      <c r="A76" t="s">
        <v>105</v>
      </c>
      <c r="B76" s="2">
        <v>2</v>
      </c>
      <c r="C76">
        <v>1</v>
      </c>
      <c r="D76">
        <v>4</v>
      </c>
    </row>
    <row r="77" spans="1:8" x14ac:dyDescent="0.25">
      <c r="A77" t="s">
        <v>106</v>
      </c>
      <c r="B77" s="2">
        <v>2</v>
      </c>
      <c r="C77">
        <v>1</v>
      </c>
      <c r="D77">
        <v>5</v>
      </c>
    </row>
    <row r="78" spans="1:8" x14ac:dyDescent="0.25">
      <c r="A78" t="s">
        <v>109</v>
      </c>
      <c r="B78" s="2">
        <v>2</v>
      </c>
      <c r="C78">
        <v>1</v>
      </c>
      <c r="D78">
        <v>4</v>
      </c>
    </row>
    <row r="79" spans="1:8" x14ac:dyDescent="0.25">
      <c r="A79" t="s">
        <v>112</v>
      </c>
      <c r="B79" s="2">
        <v>2</v>
      </c>
      <c r="C79">
        <v>1</v>
      </c>
      <c r="D79">
        <v>4</v>
      </c>
    </row>
    <row r="80" spans="1:8" x14ac:dyDescent="0.25">
      <c r="A80" t="s">
        <v>113</v>
      </c>
      <c r="B80" s="2">
        <v>2</v>
      </c>
      <c r="C80">
        <v>1</v>
      </c>
      <c r="D80">
        <v>4</v>
      </c>
    </row>
    <row r="81" spans="1:4" x14ac:dyDescent="0.25">
      <c r="A81" t="s">
        <v>117</v>
      </c>
      <c r="B81" s="2">
        <v>2</v>
      </c>
      <c r="C81">
        <v>1</v>
      </c>
      <c r="D81">
        <v>5</v>
      </c>
    </row>
    <row r="82" spans="1:4" x14ac:dyDescent="0.25">
      <c r="A82" t="s">
        <v>119</v>
      </c>
      <c r="B82" s="2">
        <v>2</v>
      </c>
      <c r="C82">
        <v>1</v>
      </c>
      <c r="D82">
        <v>7</v>
      </c>
    </row>
    <row r="83" spans="1:4" x14ac:dyDescent="0.25">
      <c r="A83" t="s">
        <v>121</v>
      </c>
      <c r="B83" s="2">
        <v>2</v>
      </c>
      <c r="C83">
        <v>1</v>
      </c>
      <c r="D83">
        <v>5</v>
      </c>
    </row>
    <row r="84" spans="1:4" x14ac:dyDescent="0.25">
      <c r="A84" t="s">
        <v>122</v>
      </c>
      <c r="B84" s="2">
        <v>2</v>
      </c>
      <c r="C84">
        <v>1</v>
      </c>
      <c r="D84">
        <v>6</v>
      </c>
    </row>
    <row r="85" spans="1:4" x14ac:dyDescent="0.25">
      <c r="A85" t="s">
        <v>123</v>
      </c>
      <c r="B85" s="2">
        <v>2</v>
      </c>
      <c r="C85">
        <v>1</v>
      </c>
      <c r="D85">
        <v>4</v>
      </c>
    </row>
    <row r="86" spans="1:4" x14ac:dyDescent="0.25">
      <c r="A86" t="s">
        <v>126</v>
      </c>
      <c r="B86" s="2">
        <v>2</v>
      </c>
      <c r="C86">
        <v>1</v>
      </c>
      <c r="D86">
        <v>9</v>
      </c>
    </row>
    <row r="87" spans="1:4" x14ac:dyDescent="0.25">
      <c r="A87" t="s">
        <v>127</v>
      </c>
      <c r="B87" s="2">
        <v>2</v>
      </c>
      <c r="C87">
        <v>1</v>
      </c>
      <c r="D87">
        <v>4</v>
      </c>
    </row>
    <row r="88" spans="1:4" x14ac:dyDescent="0.25">
      <c r="A88" t="s">
        <v>128</v>
      </c>
      <c r="B88" s="2">
        <v>2</v>
      </c>
      <c r="C88">
        <v>1</v>
      </c>
      <c r="D88">
        <v>7</v>
      </c>
    </row>
    <row r="89" spans="1:4" x14ac:dyDescent="0.25">
      <c r="A89" t="s">
        <v>129</v>
      </c>
      <c r="B89" s="2">
        <v>2</v>
      </c>
      <c r="C89">
        <v>1</v>
      </c>
      <c r="D89">
        <v>3</v>
      </c>
    </row>
    <row r="90" spans="1:4" x14ac:dyDescent="0.25">
      <c r="A90" t="s">
        <v>133</v>
      </c>
      <c r="B90" s="2">
        <v>2</v>
      </c>
      <c r="C90">
        <v>1</v>
      </c>
      <c r="D90">
        <v>6</v>
      </c>
    </row>
    <row r="91" spans="1:4" x14ac:dyDescent="0.25">
      <c r="A91" t="s">
        <v>134</v>
      </c>
      <c r="B91" s="2">
        <v>2</v>
      </c>
      <c r="C91">
        <v>1</v>
      </c>
      <c r="D91">
        <v>3</v>
      </c>
    </row>
    <row r="92" spans="1:4" x14ac:dyDescent="0.25">
      <c r="A92" t="s">
        <v>136</v>
      </c>
      <c r="B92" s="2">
        <v>2</v>
      </c>
      <c r="C92">
        <v>1</v>
      </c>
      <c r="D92">
        <v>5</v>
      </c>
    </row>
    <row r="93" spans="1:4" x14ac:dyDescent="0.25">
      <c r="A93" t="s">
        <v>137</v>
      </c>
      <c r="B93" s="2">
        <v>2</v>
      </c>
      <c r="C93">
        <v>1</v>
      </c>
      <c r="D93">
        <v>4</v>
      </c>
    </row>
    <row r="94" spans="1:4" x14ac:dyDescent="0.25">
      <c r="A94" t="s">
        <v>138</v>
      </c>
      <c r="B94" s="2">
        <v>2</v>
      </c>
      <c r="C94">
        <v>1</v>
      </c>
      <c r="D94">
        <v>8</v>
      </c>
    </row>
    <row r="95" spans="1:4" x14ac:dyDescent="0.25">
      <c r="A95" t="s">
        <v>139</v>
      </c>
      <c r="B95" s="2">
        <v>2</v>
      </c>
      <c r="C95">
        <v>1</v>
      </c>
      <c r="D95">
        <v>4</v>
      </c>
    </row>
    <row r="96" spans="1:4" x14ac:dyDescent="0.25">
      <c r="A96" t="s">
        <v>141</v>
      </c>
      <c r="B96" s="2">
        <v>2</v>
      </c>
      <c r="C96">
        <v>1</v>
      </c>
      <c r="D96">
        <v>4</v>
      </c>
    </row>
    <row r="97" spans="1:4" x14ac:dyDescent="0.25">
      <c r="A97" t="s">
        <v>144</v>
      </c>
      <c r="B97" s="2">
        <v>2</v>
      </c>
      <c r="C97">
        <v>1</v>
      </c>
      <c r="D97">
        <v>3</v>
      </c>
    </row>
    <row r="98" spans="1:4" x14ac:dyDescent="0.25">
      <c r="A98" t="s">
        <v>148</v>
      </c>
      <c r="B98" s="2">
        <v>2</v>
      </c>
      <c r="C98">
        <v>1</v>
      </c>
      <c r="D98">
        <v>5</v>
      </c>
    </row>
    <row r="99" spans="1:4" x14ac:dyDescent="0.25">
      <c r="A99" t="s">
        <v>149</v>
      </c>
      <c r="B99">
        <v>2</v>
      </c>
      <c r="C99">
        <v>1</v>
      </c>
      <c r="D99">
        <v>5</v>
      </c>
    </row>
    <row r="100" spans="1:4" x14ac:dyDescent="0.25">
      <c r="A100" t="s">
        <v>151</v>
      </c>
      <c r="B100" s="2">
        <v>2</v>
      </c>
      <c r="C100">
        <v>1</v>
      </c>
      <c r="D100">
        <v>4</v>
      </c>
    </row>
    <row r="101" spans="1:4" x14ac:dyDescent="0.25">
      <c r="A101" t="s">
        <v>152</v>
      </c>
      <c r="B101" s="2">
        <v>2</v>
      </c>
      <c r="C101">
        <v>1</v>
      </c>
      <c r="D101">
        <v>6</v>
      </c>
    </row>
    <row r="102" spans="1:4" x14ac:dyDescent="0.25">
      <c r="A102" t="s">
        <v>155</v>
      </c>
      <c r="B102" s="2">
        <v>2</v>
      </c>
      <c r="C102">
        <v>1</v>
      </c>
      <c r="D102">
        <v>4</v>
      </c>
    </row>
    <row r="103" spans="1:4" x14ac:dyDescent="0.25">
      <c r="A103" t="s">
        <v>163</v>
      </c>
      <c r="B103" s="2">
        <v>2</v>
      </c>
      <c r="C103">
        <v>1</v>
      </c>
      <c r="D103">
        <v>5</v>
      </c>
    </row>
    <row r="104" spans="1:4" x14ac:dyDescent="0.25">
      <c r="A104" t="s">
        <v>164</v>
      </c>
      <c r="B104" s="2">
        <v>2</v>
      </c>
      <c r="C104">
        <v>1</v>
      </c>
      <c r="D104">
        <v>5</v>
      </c>
    </row>
    <row r="105" spans="1:4" x14ac:dyDescent="0.25">
      <c r="A105" t="s">
        <v>168</v>
      </c>
      <c r="B105" s="2">
        <v>2</v>
      </c>
      <c r="C105">
        <v>1</v>
      </c>
      <c r="D105">
        <v>5</v>
      </c>
    </row>
    <row r="106" spans="1:4" x14ac:dyDescent="0.25">
      <c r="A106" t="s">
        <v>171</v>
      </c>
      <c r="B106" s="2">
        <v>2</v>
      </c>
      <c r="C106">
        <v>1</v>
      </c>
      <c r="D106">
        <v>5</v>
      </c>
    </row>
    <row r="107" spans="1:4" x14ac:dyDescent="0.25">
      <c r="A107" t="s">
        <v>172</v>
      </c>
      <c r="B107" s="2">
        <v>2</v>
      </c>
      <c r="C107">
        <v>1</v>
      </c>
      <c r="D107">
        <v>3</v>
      </c>
    </row>
    <row r="108" spans="1:4" x14ac:dyDescent="0.25">
      <c r="A108" t="s">
        <v>173</v>
      </c>
      <c r="B108" s="2">
        <v>2</v>
      </c>
      <c r="C108">
        <v>1</v>
      </c>
      <c r="D108">
        <v>6</v>
      </c>
    </row>
    <row r="109" spans="1:4" x14ac:dyDescent="0.25">
      <c r="A109" t="s">
        <v>174</v>
      </c>
      <c r="B109" s="2">
        <v>2</v>
      </c>
      <c r="C109">
        <v>1</v>
      </c>
      <c r="D109">
        <v>8</v>
      </c>
    </row>
    <row r="110" spans="1:4" x14ac:dyDescent="0.25">
      <c r="A110" t="s">
        <v>175</v>
      </c>
      <c r="B110" s="2">
        <v>2</v>
      </c>
      <c r="C110">
        <v>1</v>
      </c>
      <c r="D110">
        <v>4</v>
      </c>
    </row>
    <row r="111" spans="1:4" x14ac:dyDescent="0.25">
      <c r="A111" t="s">
        <v>184</v>
      </c>
      <c r="B111" s="2">
        <v>2</v>
      </c>
      <c r="C111">
        <v>1</v>
      </c>
      <c r="D111">
        <v>10</v>
      </c>
    </row>
    <row r="112" spans="1:4" x14ac:dyDescent="0.25">
      <c r="A112" t="s">
        <v>186</v>
      </c>
      <c r="B112" s="2">
        <v>2</v>
      </c>
      <c r="C112">
        <v>1</v>
      </c>
      <c r="D112">
        <v>12</v>
      </c>
    </row>
    <row r="113" spans="1:4" x14ac:dyDescent="0.25">
      <c r="A113" t="s">
        <v>187</v>
      </c>
      <c r="B113" s="2">
        <v>2</v>
      </c>
      <c r="C113">
        <v>1</v>
      </c>
      <c r="D113">
        <v>6</v>
      </c>
    </row>
    <row r="114" spans="1:4" x14ac:dyDescent="0.25">
      <c r="A114" t="s">
        <v>189</v>
      </c>
      <c r="B114" s="2">
        <v>2</v>
      </c>
      <c r="C114">
        <v>1</v>
      </c>
      <c r="D114">
        <v>7</v>
      </c>
    </row>
    <row r="115" spans="1:4" x14ac:dyDescent="0.25">
      <c r="A115" t="s">
        <v>190</v>
      </c>
      <c r="B115" s="2">
        <v>2</v>
      </c>
      <c r="C115">
        <v>1</v>
      </c>
      <c r="D115">
        <v>7</v>
      </c>
    </row>
    <row r="116" spans="1:4" x14ac:dyDescent="0.25">
      <c r="A116" t="s">
        <v>191</v>
      </c>
      <c r="B116" s="2">
        <v>2</v>
      </c>
      <c r="C116">
        <v>1</v>
      </c>
      <c r="D116">
        <v>3</v>
      </c>
    </row>
    <row r="117" spans="1:4" x14ac:dyDescent="0.25">
      <c r="A117" t="s">
        <v>192</v>
      </c>
      <c r="B117" s="2">
        <v>2</v>
      </c>
      <c r="C117">
        <v>1</v>
      </c>
      <c r="D117">
        <v>5</v>
      </c>
    </row>
    <row r="118" spans="1:4" x14ac:dyDescent="0.25">
      <c r="A118" t="s">
        <v>193</v>
      </c>
      <c r="B118" s="2">
        <v>2</v>
      </c>
      <c r="C118">
        <v>1</v>
      </c>
      <c r="D118">
        <v>4</v>
      </c>
    </row>
    <row r="119" spans="1:4" x14ac:dyDescent="0.25">
      <c r="A119" t="s">
        <v>194</v>
      </c>
      <c r="B119" s="2">
        <v>2</v>
      </c>
      <c r="C119">
        <v>1</v>
      </c>
      <c r="D119">
        <v>3</v>
      </c>
    </row>
    <row r="120" spans="1:4" x14ac:dyDescent="0.25">
      <c r="A120" t="s">
        <v>198</v>
      </c>
      <c r="B120" s="2">
        <v>2</v>
      </c>
      <c r="C120">
        <v>1</v>
      </c>
      <c r="D120">
        <v>4</v>
      </c>
    </row>
    <row r="121" spans="1:4" x14ac:dyDescent="0.25">
      <c r="A121" t="s">
        <v>199</v>
      </c>
      <c r="B121" s="2">
        <v>2</v>
      </c>
      <c r="C121">
        <v>1</v>
      </c>
      <c r="D121">
        <v>5</v>
      </c>
    </row>
    <row r="122" spans="1:4" x14ac:dyDescent="0.25">
      <c r="A122" t="s">
        <v>207</v>
      </c>
      <c r="B122" s="2">
        <v>2</v>
      </c>
      <c r="C122">
        <v>1</v>
      </c>
      <c r="D122">
        <v>8</v>
      </c>
    </row>
    <row r="123" spans="1:4" x14ac:dyDescent="0.25">
      <c r="A123" t="s">
        <v>210</v>
      </c>
      <c r="B123" s="2">
        <v>2</v>
      </c>
      <c r="C123">
        <v>1</v>
      </c>
      <c r="D123">
        <v>7</v>
      </c>
    </row>
    <row r="124" spans="1:4" x14ac:dyDescent="0.25">
      <c r="A124" t="s">
        <v>211</v>
      </c>
      <c r="B124" s="2">
        <v>2</v>
      </c>
      <c r="C124">
        <v>1</v>
      </c>
      <c r="D124">
        <v>9</v>
      </c>
    </row>
    <row r="125" spans="1:4" x14ac:dyDescent="0.25">
      <c r="A125" t="s">
        <v>212</v>
      </c>
      <c r="B125" s="2">
        <v>2</v>
      </c>
      <c r="C125">
        <v>1</v>
      </c>
      <c r="D125">
        <v>6</v>
      </c>
    </row>
    <row r="126" spans="1:4" x14ac:dyDescent="0.25">
      <c r="A126" t="s">
        <v>213</v>
      </c>
      <c r="B126" s="2">
        <v>2</v>
      </c>
      <c r="C126">
        <v>1</v>
      </c>
      <c r="D126">
        <v>4</v>
      </c>
    </row>
    <row r="127" spans="1:4" x14ac:dyDescent="0.25">
      <c r="A127" t="s">
        <v>214</v>
      </c>
      <c r="B127" s="2">
        <v>2</v>
      </c>
      <c r="C127">
        <v>1</v>
      </c>
      <c r="D127">
        <v>7</v>
      </c>
    </row>
    <row r="128" spans="1:4" x14ac:dyDescent="0.25">
      <c r="A128" t="s">
        <v>222</v>
      </c>
      <c r="B128" s="2">
        <v>2</v>
      </c>
      <c r="C128">
        <v>1</v>
      </c>
      <c r="D128">
        <v>6</v>
      </c>
    </row>
    <row r="129" spans="1:4" x14ac:dyDescent="0.25">
      <c r="A129" t="s">
        <v>223</v>
      </c>
      <c r="B129" s="2">
        <v>2</v>
      </c>
      <c r="C129">
        <v>1</v>
      </c>
      <c r="D129">
        <v>5</v>
      </c>
    </row>
    <row r="130" spans="1:4" x14ac:dyDescent="0.25">
      <c r="A130" t="s">
        <v>224</v>
      </c>
      <c r="B130" s="2">
        <v>2</v>
      </c>
      <c r="C130">
        <v>1</v>
      </c>
      <c r="D130">
        <v>4</v>
      </c>
    </row>
    <row r="131" spans="1:4" x14ac:dyDescent="0.25">
      <c r="A131" t="s">
        <v>233</v>
      </c>
      <c r="B131" s="2">
        <v>2</v>
      </c>
      <c r="C131">
        <v>1</v>
      </c>
      <c r="D131">
        <v>4</v>
      </c>
    </row>
    <row r="132" spans="1:4" x14ac:dyDescent="0.25">
      <c r="A132" t="s">
        <v>235</v>
      </c>
      <c r="B132" s="2">
        <v>2</v>
      </c>
      <c r="C132">
        <v>1</v>
      </c>
      <c r="D132">
        <v>4</v>
      </c>
    </row>
    <row r="133" spans="1:4" x14ac:dyDescent="0.25">
      <c r="A133" t="s">
        <v>238</v>
      </c>
      <c r="B133" s="2">
        <v>2</v>
      </c>
      <c r="C133">
        <v>1</v>
      </c>
      <c r="D133">
        <v>6</v>
      </c>
    </row>
    <row r="134" spans="1:4" x14ac:dyDescent="0.25">
      <c r="A134" t="s">
        <v>239</v>
      </c>
      <c r="B134" s="2">
        <v>2</v>
      </c>
      <c r="C134">
        <v>1</v>
      </c>
      <c r="D134">
        <v>7</v>
      </c>
    </row>
    <row r="135" spans="1:4" x14ac:dyDescent="0.25">
      <c r="A135" t="s">
        <v>241</v>
      </c>
      <c r="B135" s="2">
        <v>2</v>
      </c>
      <c r="C135">
        <v>1</v>
      </c>
      <c r="D135">
        <v>4</v>
      </c>
    </row>
    <row r="136" spans="1:4" x14ac:dyDescent="0.25">
      <c r="A136" t="s">
        <v>243</v>
      </c>
      <c r="B136" s="2">
        <v>2</v>
      </c>
      <c r="C136">
        <v>1</v>
      </c>
      <c r="D136">
        <v>4</v>
      </c>
    </row>
    <row r="137" spans="1:4" x14ac:dyDescent="0.25">
      <c r="A137" t="s">
        <v>244</v>
      </c>
      <c r="B137" s="2">
        <v>2</v>
      </c>
      <c r="C137">
        <v>1</v>
      </c>
      <c r="D137">
        <v>10</v>
      </c>
    </row>
    <row r="138" spans="1:4" x14ac:dyDescent="0.25">
      <c r="A138" t="s">
        <v>245</v>
      </c>
      <c r="B138" s="2">
        <v>2</v>
      </c>
      <c r="C138">
        <v>1</v>
      </c>
      <c r="D138">
        <v>9</v>
      </c>
    </row>
    <row r="139" spans="1:4" x14ac:dyDescent="0.25">
      <c r="A139" t="s">
        <v>246</v>
      </c>
      <c r="B139" s="2">
        <v>2</v>
      </c>
      <c r="C139">
        <v>1</v>
      </c>
      <c r="D139">
        <v>10</v>
      </c>
    </row>
    <row r="140" spans="1:4" x14ac:dyDescent="0.25">
      <c r="A140" t="s">
        <v>247</v>
      </c>
      <c r="B140" s="2">
        <v>2</v>
      </c>
      <c r="C140">
        <v>1</v>
      </c>
      <c r="D140">
        <v>7</v>
      </c>
    </row>
    <row r="141" spans="1:4" x14ac:dyDescent="0.25">
      <c r="A141" t="s">
        <v>248</v>
      </c>
      <c r="B141" s="2">
        <v>2</v>
      </c>
      <c r="C141">
        <v>1</v>
      </c>
      <c r="D141">
        <v>8</v>
      </c>
    </row>
    <row r="142" spans="1:4" x14ac:dyDescent="0.25">
      <c r="A142" t="s">
        <v>249</v>
      </c>
      <c r="B142" s="2">
        <v>2</v>
      </c>
      <c r="C142">
        <v>1</v>
      </c>
      <c r="D142">
        <v>9</v>
      </c>
    </row>
    <row r="143" spans="1:4" x14ac:dyDescent="0.25">
      <c r="A143" t="s">
        <v>250</v>
      </c>
      <c r="B143" s="2">
        <v>2</v>
      </c>
      <c r="C143">
        <v>1</v>
      </c>
      <c r="D143">
        <v>4</v>
      </c>
    </row>
    <row r="144" spans="1:4" x14ac:dyDescent="0.25">
      <c r="A144" t="s">
        <v>251</v>
      </c>
      <c r="B144" s="2">
        <v>2</v>
      </c>
      <c r="C144">
        <v>1</v>
      </c>
      <c r="D144">
        <v>4</v>
      </c>
    </row>
    <row r="145" spans="1:4" x14ac:dyDescent="0.25">
      <c r="A145" t="s">
        <v>253</v>
      </c>
      <c r="B145" s="2">
        <v>2</v>
      </c>
      <c r="C145">
        <v>1</v>
      </c>
      <c r="D145">
        <v>5</v>
      </c>
    </row>
    <row r="146" spans="1:4" x14ac:dyDescent="0.25">
      <c r="A146" t="s">
        <v>254</v>
      </c>
      <c r="B146" s="2">
        <v>2</v>
      </c>
      <c r="C146">
        <v>1</v>
      </c>
      <c r="D146">
        <v>5</v>
      </c>
    </row>
    <row r="147" spans="1:4" x14ac:dyDescent="0.25">
      <c r="A147" t="s">
        <v>255</v>
      </c>
      <c r="B147" s="2">
        <v>2</v>
      </c>
      <c r="C147">
        <v>1</v>
      </c>
      <c r="D147">
        <v>8</v>
      </c>
    </row>
    <row r="148" spans="1:4" x14ac:dyDescent="0.25">
      <c r="A148" t="s">
        <v>256</v>
      </c>
      <c r="B148" s="2">
        <v>2</v>
      </c>
      <c r="C148">
        <v>1</v>
      </c>
      <c r="D148">
        <v>4</v>
      </c>
    </row>
    <row r="149" spans="1:4" x14ac:dyDescent="0.25">
      <c r="A149" t="s">
        <v>259</v>
      </c>
      <c r="B149" s="2">
        <v>2</v>
      </c>
      <c r="C149">
        <v>1</v>
      </c>
      <c r="D149">
        <v>6</v>
      </c>
    </row>
    <row r="150" spans="1:4" x14ac:dyDescent="0.25">
      <c r="A150" t="s">
        <v>260</v>
      </c>
      <c r="B150" s="2">
        <v>2</v>
      </c>
      <c r="C150">
        <v>1</v>
      </c>
      <c r="D150">
        <v>3</v>
      </c>
    </row>
    <row r="151" spans="1:4" x14ac:dyDescent="0.25">
      <c r="A151" t="s">
        <v>261</v>
      </c>
      <c r="B151" s="2">
        <v>2</v>
      </c>
      <c r="C151">
        <v>1</v>
      </c>
      <c r="D151">
        <v>4</v>
      </c>
    </row>
    <row r="152" spans="1:4" x14ac:dyDescent="0.25">
      <c r="A152" t="s">
        <v>262</v>
      </c>
      <c r="B152" s="2">
        <v>2</v>
      </c>
      <c r="C152">
        <v>1</v>
      </c>
      <c r="D152">
        <v>9</v>
      </c>
    </row>
    <row r="153" spans="1:4" x14ac:dyDescent="0.25">
      <c r="A153" t="s">
        <v>264</v>
      </c>
      <c r="B153" s="2">
        <v>2</v>
      </c>
      <c r="C153">
        <v>1</v>
      </c>
      <c r="D153">
        <v>4</v>
      </c>
    </row>
    <row r="154" spans="1:4" x14ac:dyDescent="0.25">
      <c r="A154" t="s">
        <v>265</v>
      </c>
      <c r="B154" s="2">
        <v>2</v>
      </c>
      <c r="C154">
        <v>1</v>
      </c>
      <c r="D154">
        <v>4</v>
      </c>
    </row>
    <row r="155" spans="1:4" x14ac:dyDescent="0.25">
      <c r="A155" t="s">
        <v>267</v>
      </c>
      <c r="B155" s="2">
        <v>2</v>
      </c>
      <c r="C155">
        <v>1</v>
      </c>
      <c r="D155">
        <v>7</v>
      </c>
    </row>
    <row r="156" spans="1:4" x14ac:dyDescent="0.25">
      <c r="A156" t="s">
        <v>268</v>
      </c>
      <c r="B156" s="2">
        <v>2</v>
      </c>
      <c r="C156">
        <v>1</v>
      </c>
      <c r="D156">
        <v>6</v>
      </c>
    </row>
    <row r="157" spans="1:4" x14ac:dyDescent="0.25">
      <c r="A157" t="s">
        <v>269</v>
      </c>
      <c r="B157" s="2">
        <v>2</v>
      </c>
      <c r="C157">
        <v>1</v>
      </c>
      <c r="D157">
        <v>4</v>
      </c>
    </row>
    <row r="158" spans="1:4" x14ac:dyDescent="0.25">
      <c r="A158" t="s">
        <v>271</v>
      </c>
      <c r="B158" s="2">
        <v>2</v>
      </c>
      <c r="C158">
        <v>1</v>
      </c>
      <c r="D158">
        <v>7</v>
      </c>
    </row>
    <row r="159" spans="1:4" x14ac:dyDescent="0.25">
      <c r="A159" t="s">
        <v>272</v>
      </c>
      <c r="B159" s="2">
        <v>2</v>
      </c>
      <c r="C159">
        <v>1</v>
      </c>
      <c r="D159">
        <v>5</v>
      </c>
    </row>
    <row r="160" spans="1:4" x14ac:dyDescent="0.25">
      <c r="A160" t="s">
        <v>273</v>
      </c>
      <c r="B160" s="2">
        <v>2</v>
      </c>
      <c r="C160">
        <v>1</v>
      </c>
      <c r="D160">
        <v>13</v>
      </c>
    </row>
    <row r="161" spans="1:4" x14ac:dyDescent="0.25">
      <c r="A161" t="s">
        <v>275</v>
      </c>
      <c r="B161" s="2">
        <v>2</v>
      </c>
      <c r="C161">
        <v>1</v>
      </c>
      <c r="D161">
        <v>3</v>
      </c>
    </row>
    <row r="162" spans="1:4" x14ac:dyDescent="0.25">
      <c r="A162" t="s">
        <v>276</v>
      </c>
      <c r="B162" s="2">
        <v>2</v>
      </c>
      <c r="C162">
        <v>1</v>
      </c>
      <c r="D162">
        <v>8</v>
      </c>
    </row>
    <row r="163" spans="1:4" x14ac:dyDescent="0.25">
      <c r="A163" t="s">
        <v>277</v>
      </c>
      <c r="B163" s="2">
        <v>2</v>
      </c>
      <c r="C163">
        <v>1</v>
      </c>
      <c r="D163">
        <v>5</v>
      </c>
    </row>
    <row r="164" spans="1:4" x14ac:dyDescent="0.25">
      <c r="A164" t="s">
        <v>283</v>
      </c>
      <c r="B164" s="2">
        <v>2</v>
      </c>
      <c r="C164">
        <v>1</v>
      </c>
      <c r="D164">
        <v>15</v>
      </c>
    </row>
    <row r="165" spans="1:4" x14ac:dyDescent="0.25">
      <c r="A165" t="s">
        <v>284</v>
      </c>
      <c r="B165" s="2">
        <v>2</v>
      </c>
      <c r="C165">
        <v>1</v>
      </c>
      <c r="D165">
        <v>8</v>
      </c>
    </row>
    <row r="166" spans="1:4" x14ac:dyDescent="0.25">
      <c r="A166" t="s">
        <v>286</v>
      </c>
      <c r="B166" s="2">
        <v>2</v>
      </c>
      <c r="C166">
        <v>1</v>
      </c>
      <c r="D166">
        <v>7</v>
      </c>
    </row>
    <row r="167" spans="1:4" x14ac:dyDescent="0.25">
      <c r="A167" t="s">
        <v>287</v>
      </c>
      <c r="B167" s="2">
        <v>2</v>
      </c>
      <c r="C167">
        <v>1</v>
      </c>
      <c r="D167">
        <v>14</v>
      </c>
    </row>
    <row r="168" spans="1:4" x14ac:dyDescent="0.25">
      <c r="A168" t="s">
        <v>289</v>
      </c>
      <c r="B168" s="2">
        <v>2</v>
      </c>
      <c r="C168">
        <v>1</v>
      </c>
      <c r="D168">
        <v>17</v>
      </c>
    </row>
    <row r="169" spans="1:4" x14ac:dyDescent="0.25">
      <c r="A169" t="s">
        <v>291</v>
      </c>
      <c r="B169" s="2">
        <v>2</v>
      </c>
      <c r="C169">
        <v>1</v>
      </c>
      <c r="D169">
        <v>6</v>
      </c>
    </row>
    <row r="170" spans="1:4" x14ac:dyDescent="0.25">
      <c r="A170" t="s">
        <v>292</v>
      </c>
      <c r="B170" s="2">
        <v>2</v>
      </c>
      <c r="C170">
        <v>1</v>
      </c>
      <c r="D170">
        <v>5</v>
      </c>
    </row>
    <row r="171" spans="1:4" x14ac:dyDescent="0.25">
      <c r="A171" t="s">
        <v>293</v>
      </c>
      <c r="B171" s="2">
        <v>2</v>
      </c>
      <c r="C171">
        <v>1</v>
      </c>
      <c r="D171">
        <v>7</v>
      </c>
    </row>
    <row r="172" spans="1:4" x14ac:dyDescent="0.25">
      <c r="A172" t="s">
        <v>302</v>
      </c>
      <c r="B172" s="2">
        <v>2</v>
      </c>
      <c r="C172">
        <v>1</v>
      </c>
      <c r="D172">
        <v>7</v>
      </c>
    </row>
    <row r="173" spans="1:4" x14ac:dyDescent="0.25">
      <c r="A173" t="s">
        <v>303</v>
      </c>
      <c r="B173" s="2">
        <v>2</v>
      </c>
      <c r="C173">
        <v>1</v>
      </c>
      <c r="D173">
        <v>7</v>
      </c>
    </row>
    <row r="174" spans="1:4" x14ac:dyDescent="0.25">
      <c r="A174" t="s">
        <v>308</v>
      </c>
      <c r="B174">
        <v>2</v>
      </c>
      <c r="C174">
        <v>1</v>
      </c>
      <c r="D174">
        <v>4</v>
      </c>
    </row>
    <row r="175" spans="1:4" x14ac:dyDescent="0.25">
      <c r="A175" t="s">
        <v>309</v>
      </c>
      <c r="B175">
        <v>2</v>
      </c>
      <c r="C175">
        <v>1</v>
      </c>
      <c r="D175">
        <v>7</v>
      </c>
    </row>
    <row r="176" spans="1:4" x14ac:dyDescent="0.25">
      <c r="A176" t="s">
        <v>310</v>
      </c>
      <c r="B176">
        <v>2</v>
      </c>
      <c r="C176">
        <v>1</v>
      </c>
      <c r="D176">
        <v>6</v>
      </c>
    </row>
    <row r="177" spans="1:5" x14ac:dyDescent="0.25">
      <c r="A177" t="s">
        <v>311</v>
      </c>
      <c r="B177">
        <v>2</v>
      </c>
      <c r="C177">
        <v>1</v>
      </c>
      <c r="D177">
        <v>7</v>
      </c>
    </row>
    <row r="178" spans="1:5" x14ac:dyDescent="0.25">
      <c r="A178" t="s">
        <v>312</v>
      </c>
      <c r="B178">
        <v>2</v>
      </c>
      <c r="C178">
        <v>1</v>
      </c>
      <c r="D178">
        <v>6</v>
      </c>
    </row>
    <row r="179" spans="1:5" x14ac:dyDescent="0.25">
      <c r="A179" t="s">
        <v>325</v>
      </c>
      <c r="B179">
        <v>2</v>
      </c>
      <c r="C179">
        <v>1</v>
      </c>
      <c r="D179">
        <v>6</v>
      </c>
    </row>
    <row r="180" spans="1:5" x14ac:dyDescent="0.25">
      <c r="A180" t="s">
        <v>326</v>
      </c>
      <c r="B180">
        <v>2</v>
      </c>
      <c r="C180">
        <v>1</v>
      </c>
      <c r="D180">
        <v>7</v>
      </c>
    </row>
    <row r="181" spans="1:5" x14ac:dyDescent="0.25">
      <c r="A181" t="s">
        <v>68</v>
      </c>
      <c r="B181" s="2">
        <v>0</v>
      </c>
      <c r="C181">
        <v>2</v>
      </c>
    </row>
    <row r="182" spans="1:5" x14ac:dyDescent="0.25">
      <c r="A182" s="2" t="s">
        <v>2</v>
      </c>
      <c r="B182" s="2">
        <v>0</v>
      </c>
      <c r="C182" s="2">
        <v>11</v>
      </c>
      <c r="D182" s="2"/>
      <c r="E182" s="2"/>
    </row>
    <row r="183" spans="1:5" x14ac:dyDescent="0.25">
      <c r="A183" s="2" t="s">
        <v>64</v>
      </c>
      <c r="B183" s="2">
        <v>0</v>
      </c>
      <c r="C183" s="2">
        <v>10</v>
      </c>
      <c r="D183" s="2"/>
      <c r="E183" s="2"/>
    </row>
    <row r="184" spans="1:5" x14ac:dyDescent="0.25">
      <c r="A184" s="2" t="s">
        <v>14</v>
      </c>
      <c r="B184" s="2">
        <v>0</v>
      </c>
      <c r="C184" s="2">
        <v>7</v>
      </c>
      <c r="D184" s="2"/>
      <c r="E184" s="2"/>
    </row>
    <row r="185" spans="1:5" x14ac:dyDescent="0.25">
      <c r="A185" s="2" t="s">
        <v>25</v>
      </c>
      <c r="B185" s="2">
        <v>0</v>
      </c>
      <c r="C185" s="2">
        <v>6</v>
      </c>
      <c r="D185" s="2"/>
      <c r="E185" s="2"/>
    </row>
    <row r="186" spans="1:5" x14ac:dyDescent="0.25">
      <c r="A186" t="s">
        <v>142</v>
      </c>
      <c r="B186" s="2">
        <v>0</v>
      </c>
      <c r="C186">
        <v>5</v>
      </c>
    </row>
    <row r="187" spans="1:5" x14ac:dyDescent="0.25">
      <c r="A187" s="2" t="s">
        <v>15</v>
      </c>
      <c r="B187" s="2">
        <v>0</v>
      </c>
      <c r="C187" s="2">
        <v>4</v>
      </c>
      <c r="D187" s="2"/>
      <c r="E187" s="2"/>
    </row>
    <row r="188" spans="1:5" x14ac:dyDescent="0.25">
      <c r="A188" s="2" t="s">
        <v>29</v>
      </c>
      <c r="B188" s="2">
        <v>0</v>
      </c>
      <c r="C188" s="2">
        <v>4</v>
      </c>
      <c r="D188" s="2"/>
      <c r="E188" s="2"/>
    </row>
    <row r="189" spans="1:5" x14ac:dyDescent="0.25">
      <c r="A189" s="2" t="s">
        <v>59</v>
      </c>
      <c r="B189" s="2">
        <v>0</v>
      </c>
      <c r="C189" s="2">
        <v>4</v>
      </c>
      <c r="D189" s="2"/>
      <c r="E189" s="2"/>
    </row>
    <row r="190" spans="1:5" x14ac:dyDescent="0.25">
      <c r="A190" t="s">
        <v>143</v>
      </c>
      <c r="B190" s="2">
        <v>0</v>
      </c>
      <c r="C190">
        <v>4</v>
      </c>
    </row>
    <row r="191" spans="1:5" x14ac:dyDescent="0.25">
      <c r="A191" t="s">
        <v>46</v>
      </c>
      <c r="B191" s="2">
        <v>0</v>
      </c>
      <c r="C191">
        <v>3</v>
      </c>
    </row>
    <row r="192" spans="1:5" x14ac:dyDescent="0.25">
      <c r="A192" t="s">
        <v>76</v>
      </c>
      <c r="B192" s="2">
        <v>0</v>
      </c>
      <c r="C192">
        <v>3</v>
      </c>
    </row>
    <row r="193" spans="1:3" x14ac:dyDescent="0.25">
      <c r="A193" t="s">
        <v>328</v>
      </c>
      <c r="B193" s="2">
        <v>0</v>
      </c>
      <c r="C193">
        <v>3</v>
      </c>
    </row>
    <row r="194" spans="1:3" x14ac:dyDescent="0.25">
      <c r="A194" t="s">
        <v>97</v>
      </c>
      <c r="B194" s="2">
        <v>0</v>
      </c>
      <c r="C194">
        <v>3</v>
      </c>
    </row>
    <row r="195" spans="1:3" x14ac:dyDescent="0.25">
      <c r="A195" t="s">
        <v>182</v>
      </c>
      <c r="B195" s="2">
        <v>0</v>
      </c>
      <c r="C195">
        <v>3</v>
      </c>
    </row>
    <row r="196" spans="1:3" x14ac:dyDescent="0.25">
      <c r="A196" t="s">
        <v>6</v>
      </c>
      <c r="B196" s="2">
        <v>0</v>
      </c>
      <c r="C196">
        <v>2</v>
      </c>
    </row>
    <row r="197" spans="1:3" x14ac:dyDescent="0.25">
      <c r="A197" t="s">
        <v>11</v>
      </c>
      <c r="B197" s="2">
        <v>0</v>
      </c>
      <c r="C197">
        <v>2</v>
      </c>
    </row>
    <row r="198" spans="1:3" x14ac:dyDescent="0.25">
      <c r="A198" t="s">
        <v>13</v>
      </c>
      <c r="B198" s="2">
        <v>0</v>
      </c>
      <c r="C198">
        <v>2</v>
      </c>
    </row>
    <row r="199" spans="1:3" x14ac:dyDescent="0.25">
      <c r="A199" t="s">
        <v>34</v>
      </c>
      <c r="B199" s="2">
        <v>0</v>
      </c>
      <c r="C199">
        <v>2</v>
      </c>
    </row>
    <row r="200" spans="1:3" x14ac:dyDescent="0.25">
      <c r="A200" t="s">
        <v>36</v>
      </c>
      <c r="B200" s="2">
        <v>0</v>
      </c>
      <c r="C200">
        <v>2</v>
      </c>
    </row>
    <row r="201" spans="1:3" x14ac:dyDescent="0.25">
      <c r="A201" t="s">
        <v>39</v>
      </c>
      <c r="B201" s="2">
        <v>0</v>
      </c>
      <c r="C201">
        <v>2</v>
      </c>
    </row>
    <row r="202" spans="1:3" x14ac:dyDescent="0.25">
      <c r="A202" t="s">
        <v>41</v>
      </c>
      <c r="B202" s="2">
        <v>0</v>
      </c>
      <c r="C202">
        <v>2</v>
      </c>
    </row>
    <row r="203" spans="1:3" x14ac:dyDescent="0.25">
      <c r="A203" t="s">
        <v>44</v>
      </c>
      <c r="B203" s="2">
        <v>0</v>
      </c>
      <c r="C203">
        <v>2</v>
      </c>
    </row>
    <row r="204" spans="1:3" x14ac:dyDescent="0.25">
      <c r="A204" t="s">
        <v>52</v>
      </c>
      <c r="B204" s="2">
        <v>0</v>
      </c>
      <c r="C204">
        <v>2</v>
      </c>
    </row>
    <row r="205" spans="1:3" x14ac:dyDescent="0.25">
      <c r="A205" t="s">
        <v>56</v>
      </c>
      <c r="B205" s="2">
        <v>0</v>
      </c>
      <c r="C205">
        <v>2</v>
      </c>
    </row>
    <row r="206" spans="1:3" x14ac:dyDescent="0.25">
      <c r="A206" t="s">
        <v>62</v>
      </c>
      <c r="B206" s="2">
        <v>0</v>
      </c>
      <c r="C206">
        <v>2</v>
      </c>
    </row>
    <row r="207" spans="1:3" x14ac:dyDescent="0.25">
      <c r="A207" t="s">
        <v>77</v>
      </c>
      <c r="B207" s="2">
        <v>0</v>
      </c>
      <c r="C207">
        <v>2</v>
      </c>
    </row>
    <row r="208" spans="1:3" x14ac:dyDescent="0.25">
      <c r="A208" t="s">
        <v>87</v>
      </c>
      <c r="B208" s="2">
        <v>0</v>
      </c>
      <c r="C208">
        <v>2</v>
      </c>
    </row>
    <row r="209" spans="1:3" x14ac:dyDescent="0.25">
      <c r="A209" t="s">
        <v>100</v>
      </c>
      <c r="B209" s="2">
        <v>0</v>
      </c>
      <c r="C209">
        <v>2</v>
      </c>
    </row>
    <row r="210" spans="1:3" x14ac:dyDescent="0.25">
      <c r="A210" t="s">
        <v>102</v>
      </c>
      <c r="B210" s="2">
        <v>0</v>
      </c>
      <c r="C210">
        <v>2</v>
      </c>
    </row>
    <row r="211" spans="1:3" x14ac:dyDescent="0.25">
      <c r="A211" t="s">
        <v>107</v>
      </c>
      <c r="B211" s="2">
        <v>0</v>
      </c>
      <c r="C211">
        <v>2</v>
      </c>
    </row>
    <row r="212" spans="1:3" x14ac:dyDescent="0.25">
      <c r="A212" t="s">
        <v>108</v>
      </c>
      <c r="B212" s="2">
        <v>0</v>
      </c>
      <c r="C212">
        <v>2</v>
      </c>
    </row>
    <row r="213" spans="1:3" x14ac:dyDescent="0.25">
      <c r="A213" t="s">
        <v>115</v>
      </c>
      <c r="B213" s="2">
        <v>0</v>
      </c>
      <c r="C213">
        <v>2</v>
      </c>
    </row>
    <row r="214" spans="1:3" x14ac:dyDescent="0.25">
      <c r="A214" t="s">
        <v>132</v>
      </c>
      <c r="B214" s="2">
        <v>0</v>
      </c>
      <c r="C214">
        <v>2</v>
      </c>
    </row>
    <row r="215" spans="1:3" x14ac:dyDescent="0.25">
      <c r="A215" t="s">
        <v>146</v>
      </c>
      <c r="B215" s="2">
        <v>0</v>
      </c>
      <c r="C215">
        <v>2</v>
      </c>
    </row>
    <row r="216" spans="1:3" x14ac:dyDescent="0.25">
      <c r="A216" t="s">
        <v>166</v>
      </c>
      <c r="B216" s="2">
        <v>0</v>
      </c>
      <c r="C216">
        <v>2</v>
      </c>
    </row>
    <row r="217" spans="1:3" x14ac:dyDescent="0.25">
      <c r="A217" t="s">
        <v>181</v>
      </c>
      <c r="B217" s="2">
        <v>0</v>
      </c>
      <c r="C217">
        <v>2</v>
      </c>
    </row>
    <row r="218" spans="1:3" x14ac:dyDescent="0.25">
      <c r="A218" t="s">
        <v>195</v>
      </c>
      <c r="B218" s="2">
        <v>0</v>
      </c>
      <c r="C218">
        <v>2</v>
      </c>
    </row>
    <row r="219" spans="1:3" x14ac:dyDescent="0.25">
      <c r="A219" t="s">
        <v>201</v>
      </c>
      <c r="B219" s="2">
        <v>0</v>
      </c>
      <c r="C219">
        <v>2</v>
      </c>
    </row>
    <row r="220" spans="1:3" x14ac:dyDescent="0.25">
      <c r="A220" t="s">
        <v>209</v>
      </c>
      <c r="B220" s="2">
        <v>0</v>
      </c>
      <c r="C220">
        <v>2</v>
      </c>
    </row>
    <row r="221" spans="1:3" x14ac:dyDescent="0.25">
      <c r="A221" t="s">
        <v>228</v>
      </c>
      <c r="B221" s="2">
        <v>0</v>
      </c>
      <c r="C221">
        <v>2</v>
      </c>
    </row>
    <row r="222" spans="1:3" x14ac:dyDescent="0.25">
      <c r="A222" t="s">
        <v>307</v>
      </c>
      <c r="B222" s="2">
        <v>0</v>
      </c>
      <c r="C222">
        <v>2</v>
      </c>
    </row>
    <row r="223" spans="1:3" x14ac:dyDescent="0.25">
      <c r="A223" t="s">
        <v>317</v>
      </c>
      <c r="B223" s="2">
        <v>0</v>
      </c>
      <c r="C223">
        <v>2</v>
      </c>
    </row>
    <row r="224" spans="1:3" x14ac:dyDescent="0.25">
      <c r="A224" t="s">
        <v>5</v>
      </c>
      <c r="B224" s="2">
        <v>0</v>
      </c>
      <c r="C224">
        <v>1</v>
      </c>
    </row>
    <row r="225" spans="1:3" x14ac:dyDescent="0.25">
      <c r="A225" t="s">
        <v>7</v>
      </c>
      <c r="B225" s="2">
        <v>0</v>
      </c>
      <c r="C225">
        <v>1</v>
      </c>
    </row>
    <row r="226" spans="1:3" x14ac:dyDescent="0.25">
      <c r="A226" t="s">
        <v>17</v>
      </c>
      <c r="B226" s="2">
        <v>0</v>
      </c>
      <c r="C226">
        <v>1</v>
      </c>
    </row>
    <row r="227" spans="1:3" x14ac:dyDescent="0.25">
      <c r="A227" t="s">
        <v>19</v>
      </c>
      <c r="B227" s="2">
        <v>0</v>
      </c>
      <c r="C227">
        <v>1</v>
      </c>
    </row>
    <row r="228" spans="1:3" x14ac:dyDescent="0.25">
      <c r="A228" t="s">
        <v>20</v>
      </c>
      <c r="B228" s="2">
        <v>0</v>
      </c>
      <c r="C228">
        <v>1</v>
      </c>
    </row>
    <row r="229" spans="1:3" x14ac:dyDescent="0.25">
      <c r="A229" t="s">
        <v>329</v>
      </c>
      <c r="B229" s="2">
        <v>0</v>
      </c>
      <c r="C229">
        <v>1</v>
      </c>
    </row>
    <row r="230" spans="1:3" x14ac:dyDescent="0.25">
      <c r="A230" t="s">
        <v>24</v>
      </c>
      <c r="B230" s="2">
        <v>0</v>
      </c>
      <c r="C230">
        <v>1</v>
      </c>
    </row>
    <row r="231" spans="1:3" x14ac:dyDescent="0.25">
      <c r="A231" t="s">
        <v>28</v>
      </c>
      <c r="B231" s="2">
        <v>0</v>
      </c>
      <c r="C231">
        <v>1</v>
      </c>
    </row>
    <row r="232" spans="1:3" x14ac:dyDescent="0.25">
      <c r="A232" t="s">
        <v>30</v>
      </c>
      <c r="B232" s="2">
        <v>0</v>
      </c>
      <c r="C232">
        <v>1</v>
      </c>
    </row>
    <row r="233" spans="1:3" x14ac:dyDescent="0.25">
      <c r="A233" t="s">
        <v>58</v>
      </c>
      <c r="B233" s="2">
        <v>0</v>
      </c>
      <c r="C233">
        <v>1</v>
      </c>
    </row>
    <row r="234" spans="1:3" x14ac:dyDescent="0.25">
      <c r="A234" t="s">
        <v>61</v>
      </c>
      <c r="B234" s="2">
        <v>0</v>
      </c>
      <c r="C234">
        <v>1</v>
      </c>
    </row>
    <row r="235" spans="1:3" x14ac:dyDescent="0.25">
      <c r="A235" t="s">
        <v>66</v>
      </c>
      <c r="B235">
        <v>0</v>
      </c>
      <c r="C235">
        <v>1</v>
      </c>
    </row>
    <row r="236" spans="1:3" x14ac:dyDescent="0.25">
      <c r="A236" t="s">
        <v>330</v>
      </c>
      <c r="B236" s="2">
        <v>0</v>
      </c>
      <c r="C236">
        <v>1</v>
      </c>
    </row>
    <row r="237" spans="1:3" x14ac:dyDescent="0.25">
      <c r="A237" t="s">
        <v>69</v>
      </c>
      <c r="B237" s="2">
        <v>0</v>
      </c>
      <c r="C237">
        <v>1</v>
      </c>
    </row>
    <row r="238" spans="1:3" x14ac:dyDescent="0.25">
      <c r="A238" t="s">
        <v>72</v>
      </c>
      <c r="B238" s="2">
        <v>0</v>
      </c>
      <c r="C238">
        <v>1</v>
      </c>
    </row>
    <row r="239" spans="1:3" x14ac:dyDescent="0.25">
      <c r="A239" t="s">
        <v>74</v>
      </c>
      <c r="B239" s="2">
        <v>0</v>
      </c>
      <c r="C239">
        <v>1</v>
      </c>
    </row>
    <row r="240" spans="1:3" x14ac:dyDescent="0.25">
      <c r="A240" t="s">
        <v>75</v>
      </c>
      <c r="B240" s="2">
        <v>0</v>
      </c>
      <c r="C240">
        <v>1</v>
      </c>
    </row>
    <row r="241" spans="1:3" x14ac:dyDescent="0.25">
      <c r="A241" t="s">
        <v>79</v>
      </c>
      <c r="B241" s="2">
        <v>0</v>
      </c>
      <c r="C241">
        <v>1</v>
      </c>
    </row>
    <row r="242" spans="1:3" x14ac:dyDescent="0.25">
      <c r="A242" t="s">
        <v>80</v>
      </c>
      <c r="B242" s="2">
        <v>0</v>
      </c>
      <c r="C242">
        <v>1</v>
      </c>
    </row>
    <row r="243" spans="1:3" x14ac:dyDescent="0.25">
      <c r="A243" t="s">
        <v>81</v>
      </c>
      <c r="B243" s="2">
        <v>0</v>
      </c>
      <c r="C243">
        <v>1</v>
      </c>
    </row>
    <row r="244" spans="1:3" x14ac:dyDescent="0.25">
      <c r="A244" t="s">
        <v>82</v>
      </c>
      <c r="B244" s="2">
        <v>0</v>
      </c>
      <c r="C244">
        <v>1</v>
      </c>
    </row>
    <row r="245" spans="1:3" x14ac:dyDescent="0.25">
      <c r="A245" t="s">
        <v>86</v>
      </c>
      <c r="B245" s="2">
        <v>0</v>
      </c>
      <c r="C245">
        <v>1</v>
      </c>
    </row>
    <row r="246" spans="1:3" x14ac:dyDescent="0.25">
      <c r="A246" t="s">
        <v>88</v>
      </c>
      <c r="B246" s="2">
        <v>0</v>
      </c>
      <c r="C246">
        <v>1</v>
      </c>
    </row>
    <row r="247" spans="1:3" x14ac:dyDescent="0.25">
      <c r="A247" t="s">
        <v>90</v>
      </c>
      <c r="B247" s="2">
        <v>0</v>
      </c>
      <c r="C247">
        <v>1</v>
      </c>
    </row>
    <row r="248" spans="1:3" x14ac:dyDescent="0.25">
      <c r="A248" t="s">
        <v>91</v>
      </c>
      <c r="B248" s="2">
        <v>0</v>
      </c>
      <c r="C248">
        <v>1</v>
      </c>
    </row>
    <row r="249" spans="1:3" x14ac:dyDescent="0.25">
      <c r="A249" t="s">
        <v>92</v>
      </c>
      <c r="B249" s="2">
        <v>0</v>
      </c>
      <c r="C249">
        <v>1</v>
      </c>
    </row>
    <row r="250" spans="1:3" x14ac:dyDescent="0.25">
      <c r="A250" t="s">
        <v>94</v>
      </c>
      <c r="B250" s="2">
        <v>0</v>
      </c>
      <c r="C250">
        <v>1</v>
      </c>
    </row>
    <row r="251" spans="1:3" x14ac:dyDescent="0.25">
      <c r="A251" t="s">
        <v>95</v>
      </c>
      <c r="B251" s="2">
        <v>0</v>
      </c>
      <c r="C251">
        <v>1</v>
      </c>
    </row>
    <row r="252" spans="1:3" x14ac:dyDescent="0.25">
      <c r="A252" t="s">
        <v>96</v>
      </c>
      <c r="B252" s="2">
        <v>0</v>
      </c>
      <c r="C252">
        <v>1</v>
      </c>
    </row>
    <row r="253" spans="1:3" x14ac:dyDescent="0.25">
      <c r="A253" t="s">
        <v>101</v>
      </c>
      <c r="B253" s="2">
        <v>0</v>
      </c>
      <c r="C253">
        <v>1</v>
      </c>
    </row>
    <row r="254" spans="1:3" x14ac:dyDescent="0.25">
      <c r="A254" t="s">
        <v>110</v>
      </c>
      <c r="B254" s="2">
        <v>0</v>
      </c>
      <c r="C254">
        <v>1</v>
      </c>
    </row>
    <row r="255" spans="1:3" x14ac:dyDescent="0.25">
      <c r="A255" t="s">
        <v>111</v>
      </c>
      <c r="B255" s="2">
        <v>0</v>
      </c>
      <c r="C255">
        <v>1</v>
      </c>
    </row>
    <row r="256" spans="1:3" x14ac:dyDescent="0.25">
      <c r="A256" t="s">
        <v>114</v>
      </c>
      <c r="B256" s="2">
        <v>0</v>
      </c>
      <c r="C256">
        <v>1</v>
      </c>
    </row>
    <row r="257" spans="1:3" x14ac:dyDescent="0.25">
      <c r="A257" t="s">
        <v>116</v>
      </c>
      <c r="B257" s="2">
        <v>0</v>
      </c>
      <c r="C257">
        <v>1</v>
      </c>
    </row>
    <row r="258" spans="1:3" x14ac:dyDescent="0.25">
      <c r="A258" t="s">
        <v>120</v>
      </c>
      <c r="B258" s="2">
        <v>0</v>
      </c>
      <c r="C258">
        <v>1</v>
      </c>
    </row>
    <row r="259" spans="1:3" x14ac:dyDescent="0.25">
      <c r="A259" t="s">
        <v>124</v>
      </c>
      <c r="B259" s="2">
        <v>0</v>
      </c>
      <c r="C259">
        <v>1</v>
      </c>
    </row>
    <row r="260" spans="1:3" x14ac:dyDescent="0.25">
      <c r="A260" t="s">
        <v>125</v>
      </c>
      <c r="B260" s="2">
        <v>0</v>
      </c>
      <c r="C260">
        <v>1</v>
      </c>
    </row>
    <row r="261" spans="1:3" x14ac:dyDescent="0.25">
      <c r="A261" t="s">
        <v>130</v>
      </c>
      <c r="B261" s="2">
        <v>0</v>
      </c>
      <c r="C261">
        <v>1</v>
      </c>
    </row>
    <row r="262" spans="1:3" x14ac:dyDescent="0.25">
      <c r="A262" t="s">
        <v>131</v>
      </c>
      <c r="B262" s="2">
        <v>0</v>
      </c>
      <c r="C262">
        <v>1</v>
      </c>
    </row>
    <row r="263" spans="1:3" x14ac:dyDescent="0.25">
      <c r="A263" t="s">
        <v>140</v>
      </c>
      <c r="B263" s="2">
        <v>0</v>
      </c>
      <c r="C263">
        <v>1</v>
      </c>
    </row>
    <row r="264" spans="1:3" x14ac:dyDescent="0.25">
      <c r="A264" t="s">
        <v>145</v>
      </c>
      <c r="B264" s="2">
        <v>0</v>
      </c>
      <c r="C264">
        <v>1</v>
      </c>
    </row>
    <row r="265" spans="1:3" x14ac:dyDescent="0.25">
      <c r="A265" t="s">
        <v>147</v>
      </c>
      <c r="B265" s="2">
        <v>0</v>
      </c>
      <c r="C265">
        <v>1</v>
      </c>
    </row>
    <row r="266" spans="1:3" x14ac:dyDescent="0.25">
      <c r="A266" t="s">
        <v>150</v>
      </c>
      <c r="B266" s="2">
        <v>0</v>
      </c>
      <c r="C266">
        <v>1</v>
      </c>
    </row>
    <row r="267" spans="1:3" x14ac:dyDescent="0.25">
      <c r="A267" t="s">
        <v>154</v>
      </c>
      <c r="B267" s="2">
        <v>0</v>
      </c>
      <c r="C267">
        <v>1</v>
      </c>
    </row>
    <row r="268" spans="1:3" x14ac:dyDescent="0.25">
      <c r="A268" t="s">
        <v>156</v>
      </c>
      <c r="B268" s="2">
        <v>0</v>
      </c>
      <c r="C268">
        <v>1</v>
      </c>
    </row>
    <row r="269" spans="1:3" x14ac:dyDescent="0.25">
      <c r="A269" t="s">
        <v>157</v>
      </c>
      <c r="B269" s="2">
        <v>0</v>
      </c>
      <c r="C269">
        <v>1</v>
      </c>
    </row>
    <row r="270" spans="1:3" x14ac:dyDescent="0.25">
      <c r="A270" t="s">
        <v>158</v>
      </c>
      <c r="B270" s="2">
        <v>0</v>
      </c>
      <c r="C270">
        <v>1</v>
      </c>
    </row>
    <row r="271" spans="1:3" x14ac:dyDescent="0.25">
      <c r="A271" t="s">
        <v>159</v>
      </c>
      <c r="B271" s="2">
        <v>0</v>
      </c>
      <c r="C271">
        <v>1</v>
      </c>
    </row>
    <row r="272" spans="1:3" x14ac:dyDescent="0.25">
      <c r="A272" t="s">
        <v>160</v>
      </c>
      <c r="B272" s="2">
        <v>0</v>
      </c>
      <c r="C272">
        <v>1</v>
      </c>
    </row>
    <row r="273" spans="1:3" x14ac:dyDescent="0.25">
      <c r="A273" t="s">
        <v>162</v>
      </c>
      <c r="B273" s="2">
        <v>0</v>
      </c>
      <c r="C273">
        <v>1</v>
      </c>
    </row>
    <row r="274" spans="1:3" x14ac:dyDescent="0.25">
      <c r="A274" t="s">
        <v>169</v>
      </c>
      <c r="B274">
        <v>0</v>
      </c>
      <c r="C274">
        <v>1</v>
      </c>
    </row>
    <row r="275" spans="1:3" x14ac:dyDescent="0.25">
      <c r="A275" t="s">
        <v>176</v>
      </c>
      <c r="B275" s="2">
        <v>0</v>
      </c>
      <c r="C275">
        <v>1</v>
      </c>
    </row>
    <row r="276" spans="1:3" x14ac:dyDescent="0.25">
      <c r="A276" t="s">
        <v>177</v>
      </c>
      <c r="B276" s="2">
        <v>0</v>
      </c>
      <c r="C276">
        <v>1</v>
      </c>
    </row>
    <row r="277" spans="1:3" x14ac:dyDescent="0.25">
      <c r="A277" t="s">
        <v>179</v>
      </c>
      <c r="B277" s="2">
        <v>0</v>
      </c>
      <c r="C277">
        <v>1</v>
      </c>
    </row>
    <row r="278" spans="1:3" x14ac:dyDescent="0.25">
      <c r="A278" t="s">
        <v>180</v>
      </c>
      <c r="B278" s="2">
        <v>0</v>
      </c>
      <c r="C278">
        <v>1</v>
      </c>
    </row>
    <row r="279" spans="1:3" x14ac:dyDescent="0.25">
      <c r="A279" t="s">
        <v>183</v>
      </c>
      <c r="B279" s="2">
        <v>0</v>
      </c>
      <c r="C279">
        <v>1</v>
      </c>
    </row>
    <row r="280" spans="1:3" x14ac:dyDescent="0.25">
      <c r="A280" t="s">
        <v>185</v>
      </c>
      <c r="B280" s="2">
        <v>0</v>
      </c>
      <c r="C280">
        <v>1</v>
      </c>
    </row>
    <row r="281" spans="1:3" x14ac:dyDescent="0.25">
      <c r="A281" t="s">
        <v>188</v>
      </c>
      <c r="B281" s="2">
        <v>0</v>
      </c>
      <c r="C281">
        <v>1</v>
      </c>
    </row>
    <row r="282" spans="1:3" x14ac:dyDescent="0.25">
      <c r="A282" t="s">
        <v>196</v>
      </c>
      <c r="B282" s="2">
        <v>0</v>
      </c>
      <c r="C282">
        <v>1</v>
      </c>
    </row>
    <row r="283" spans="1:3" x14ac:dyDescent="0.25">
      <c r="A283" t="s">
        <v>197</v>
      </c>
      <c r="B283" s="2">
        <v>0</v>
      </c>
      <c r="C283">
        <v>1</v>
      </c>
    </row>
    <row r="284" spans="1:3" x14ac:dyDescent="0.25">
      <c r="A284" t="s">
        <v>200</v>
      </c>
      <c r="B284" s="2">
        <v>0</v>
      </c>
      <c r="C284">
        <v>1</v>
      </c>
    </row>
    <row r="285" spans="1:3" x14ac:dyDescent="0.25">
      <c r="A285" t="s">
        <v>203</v>
      </c>
      <c r="B285" s="2">
        <v>0</v>
      </c>
      <c r="C285">
        <v>1</v>
      </c>
    </row>
    <row r="286" spans="1:3" x14ac:dyDescent="0.25">
      <c r="A286" t="s">
        <v>204</v>
      </c>
      <c r="B286" s="2">
        <v>0</v>
      </c>
      <c r="C286">
        <v>1</v>
      </c>
    </row>
    <row r="287" spans="1:3" x14ac:dyDescent="0.25">
      <c r="A287" t="s">
        <v>205</v>
      </c>
      <c r="B287" s="2">
        <v>0</v>
      </c>
      <c r="C287">
        <v>1</v>
      </c>
    </row>
    <row r="288" spans="1:3" x14ac:dyDescent="0.25">
      <c r="A288" t="s">
        <v>208</v>
      </c>
      <c r="B288" s="2">
        <v>0</v>
      </c>
      <c r="C288">
        <v>1</v>
      </c>
    </row>
    <row r="289" spans="1:3" x14ac:dyDescent="0.25">
      <c r="A289" t="s">
        <v>215</v>
      </c>
      <c r="B289" s="2">
        <v>0</v>
      </c>
      <c r="C289">
        <v>1</v>
      </c>
    </row>
    <row r="290" spans="1:3" x14ac:dyDescent="0.25">
      <c r="A290" t="s">
        <v>216</v>
      </c>
      <c r="B290" s="2">
        <v>0</v>
      </c>
      <c r="C290">
        <v>1</v>
      </c>
    </row>
    <row r="291" spans="1:3" x14ac:dyDescent="0.25">
      <c r="A291" t="s">
        <v>217</v>
      </c>
      <c r="B291" s="2">
        <v>0</v>
      </c>
      <c r="C291">
        <v>1</v>
      </c>
    </row>
    <row r="292" spans="1:3" x14ac:dyDescent="0.25">
      <c r="A292" t="s">
        <v>218</v>
      </c>
      <c r="B292" s="2">
        <v>0</v>
      </c>
      <c r="C292">
        <v>1</v>
      </c>
    </row>
    <row r="293" spans="1:3" x14ac:dyDescent="0.25">
      <c r="A293" t="s">
        <v>219</v>
      </c>
      <c r="B293" s="2">
        <v>0</v>
      </c>
      <c r="C293">
        <v>1</v>
      </c>
    </row>
    <row r="294" spans="1:3" x14ac:dyDescent="0.25">
      <c r="A294" t="s">
        <v>220</v>
      </c>
      <c r="B294" s="2">
        <v>0</v>
      </c>
      <c r="C294">
        <v>1</v>
      </c>
    </row>
    <row r="295" spans="1:3" x14ac:dyDescent="0.25">
      <c r="A295" t="s">
        <v>221</v>
      </c>
      <c r="B295" s="2">
        <v>0</v>
      </c>
      <c r="C295">
        <v>1</v>
      </c>
    </row>
    <row r="296" spans="1:3" x14ac:dyDescent="0.25">
      <c r="A296" t="s">
        <v>331</v>
      </c>
      <c r="B296" s="2">
        <v>0</v>
      </c>
      <c r="C296">
        <v>1</v>
      </c>
    </row>
    <row r="297" spans="1:3" x14ac:dyDescent="0.25">
      <c r="A297" t="s">
        <v>225</v>
      </c>
      <c r="B297" s="2">
        <v>0</v>
      </c>
      <c r="C297">
        <v>1</v>
      </c>
    </row>
    <row r="298" spans="1:3" x14ac:dyDescent="0.25">
      <c r="A298" t="s">
        <v>226</v>
      </c>
      <c r="B298" s="2">
        <v>0</v>
      </c>
      <c r="C298">
        <v>1</v>
      </c>
    </row>
    <row r="299" spans="1:3" x14ac:dyDescent="0.25">
      <c r="A299" t="s">
        <v>227</v>
      </c>
      <c r="B299" s="2">
        <v>0</v>
      </c>
      <c r="C299">
        <v>1</v>
      </c>
    </row>
    <row r="300" spans="1:3" x14ac:dyDescent="0.25">
      <c r="A300" t="s">
        <v>229</v>
      </c>
      <c r="B300" s="2">
        <v>0</v>
      </c>
      <c r="C300">
        <v>1</v>
      </c>
    </row>
    <row r="301" spans="1:3" x14ac:dyDescent="0.25">
      <c r="A301" t="s">
        <v>232</v>
      </c>
      <c r="B301" s="2">
        <v>0</v>
      </c>
      <c r="C301">
        <v>1</v>
      </c>
    </row>
    <row r="302" spans="1:3" x14ac:dyDescent="0.25">
      <c r="A302" t="s">
        <v>234</v>
      </c>
      <c r="B302" s="2">
        <v>0</v>
      </c>
      <c r="C302">
        <v>1</v>
      </c>
    </row>
    <row r="303" spans="1:3" x14ac:dyDescent="0.25">
      <c r="A303" t="s">
        <v>236</v>
      </c>
      <c r="B303" s="2">
        <v>0</v>
      </c>
      <c r="C303">
        <v>1</v>
      </c>
    </row>
    <row r="304" spans="1:3" x14ac:dyDescent="0.25">
      <c r="A304" t="s">
        <v>237</v>
      </c>
      <c r="B304" s="2">
        <v>0</v>
      </c>
      <c r="C304">
        <v>1</v>
      </c>
    </row>
    <row r="305" spans="1:3" x14ac:dyDescent="0.25">
      <c r="A305" t="s">
        <v>240</v>
      </c>
      <c r="B305" s="2">
        <v>0</v>
      </c>
      <c r="C305">
        <v>1</v>
      </c>
    </row>
    <row r="306" spans="1:3" x14ac:dyDescent="0.25">
      <c r="A306" t="s">
        <v>242</v>
      </c>
      <c r="B306" s="2">
        <v>0</v>
      </c>
      <c r="C306">
        <v>1</v>
      </c>
    </row>
    <row r="307" spans="1:3" x14ac:dyDescent="0.25">
      <c r="A307" t="s">
        <v>252</v>
      </c>
      <c r="B307" s="2">
        <v>0</v>
      </c>
      <c r="C307">
        <v>1</v>
      </c>
    </row>
    <row r="308" spans="1:3" x14ac:dyDescent="0.25">
      <c r="A308" t="s">
        <v>257</v>
      </c>
      <c r="B308" s="2">
        <v>0</v>
      </c>
      <c r="C308">
        <v>1</v>
      </c>
    </row>
    <row r="309" spans="1:3" x14ac:dyDescent="0.25">
      <c r="A309" t="s">
        <v>258</v>
      </c>
      <c r="B309" s="2">
        <v>0</v>
      </c>
      <c r="C309">
        <v>1</v>
      </c>
    </row>
    <row r="310" spans="1:3" x14ac:dyDescent="0.25">
      <c r="A310" t="s">
        <v>266</v>
      </c>
      <c r="B310" s="2">
        <v>0</v>
      </c>
      <c r="C310">
        <v>1</v>
      </c>
    </row>
    <row r="311" spans="1:3" x14ac:dyDescent="0.25">
      <c r="A311" t="s">
        <v>270</v>
      </c>
      <c r="B311" s="2">
        <v>0</v>
      </c>
      <c r="C311">
        <v>1</v>
      </c>
    </row>
    <row r="312" spans="1:3" x14ac:dyDescent="0.25">
      <c r="A312" t="s">
        <v>274</v>
      </c>
      <c r="B312" s="2">
        <v>0</v>
      </c>
      <c r="C312">
        <v>1</v>
      </c>
    </row>
    <row r="313" spans="1:3" x14ac:dyDescent="0.25">
      <c r="A313" t="s">
        <v>278</v>
      </c>
      <c r="B313" s="2">
        <v>0</v>
      </c>
      <c r="C313">
        <v>1</v>
      </c>
    </row>
    <row r="314" spans="1:3" x14ac:dyDescent="0.25">
      <c r="A314" t="s">
        <v>279</v>
      </c>
      <c r="B314" s="2">
        <v>0</v>
      </c>
      <c r="C314">
        <v>1</v>
      </c>
    </row>
    <row r="315" spans="1:3" x14ac:dyDescent="0.25">
      <c r="A315" t="s">
        <v>280</v>
      </c>
      <c r="B315" s="2">
        <v>0</v>
      </c>
      <c r="C315">
        <v>1</v>
      </c>
    </row>
    <row r="316" spans="1:3" x14ac:dyDescent="0.25">
      <c r="A316" t="s">
        <v>281</v>
      </c>
      <c r="B316" s="2">
        <v>0</v>
      </c>
      <c r="C316">
        <v>1</v>
      </c>
    </row>
    <row r="317" spans="1:3" x14ac:dyDescent="0.25">
      <c r="A317" t="s">
        <v>282</v>
      </c>
      <c r="B317" s="2">
        <v>0</v>
      </c>
      <c r="C317">
        <v>1</v>
      </c>
    </row>
    <row r="318" spans="1:3" x14ac:dyDescent="0.25">
      <c r="A318" t="s">
        <v>288</v>
      </c>
      <c r="B318" s="2">
        <v>0</v>
      </c>
      <c r="C318">
        <v>1</v>
      </c>
    </row>
    <row r="319" spans="1:3" x14ac:dyDescent="0.25">
      <c r="A319" t="s">
        <v>290</v>
      </c>
      <c r="B319" s="2">
        <v>0</v>
      </c>
      <c r="C319">
        <v>1</v>
      </c>
    </row>
    <row r="320" spans="1:3" x14ac:dyDescent="0.25">
      <c r="A320" t="s">
        <v>299</v>
      </c>
      <c r="B320" s="2">
        <v>0</v>
      </c>
      <c r="C320">
        <v>1</v>
      </c>
    </row>
    <row r="321" spans="1:3" x14ac:dyDescent="0.25">
      <c r="B321" s="2">
        <v>0</v>
      </c>
      <c r="C321">
        <v>1</v>
      </c>
    </row>
    <row r="322" spans="1:3" x14ac:dyDescent="0.25">
      <c r="A322" t="s">
        <v>304</v>
      </c>
      <c r="B322" s="2">
        <v>0</v>
      </c>
      <c r="C322">
        <v>1</v>
      </c>
    </row>
    <row r="323" spans="1:3" x14ac:dyDescent="0.25">
      <c r="A323" t="s">
        <v>305</v>
      </c>
      <c r="B323">
        <v>0</v>
      </c>
      <c r="C323">
        <v>1</v>
      </c>
    </row>
    <row r="324" spans="1:3" x14ac:dyDescent="0.25">
      <c r="A324" t="s">
        <v>306</v>
      </c>
      <c r="B324">
        <v>0</v>
      </c>
      <c r="C324">
        <v>1</v>
      </c>
    </row>
    <row r="325" spans="1:3" x14ac:dyDescent="0.25">
      <c r="A325" t="s">
        <v>313</v>
      </c>
      <c r="B325">
        <v>0</v>
      </c>
      <c r="C325">
        <v>1</v>
      </c>
    </row>
    <row r="326" spans="1:3" x14ac:dyDescent="0.25">
      <c r="A326" t="s">
        <v>314</v>
      </c>
      <c r="B326">
        <v>0</v>
      </c>
      <c r="C326">
        <v>1</v>
      </c>
    </row>
    <row r="327" spans="1:3" x14ac:dyDescent="0.25">
      <c r="A327" t="s">
        <v>318</v>
      </c>
      <c r="B327">
        <v>0</v>
      </c>
      <c r="C327">
        <v>1</v>
      </c>
    </row>
    <row r="328" spans="1:3" x14ac:dyDescent="0.25">
      <c r="A328" t="s">
        <v>319</v>
      </c>
      <c r="B328">
        <v>0</v>
      </c>
      <c r="C328">
        <v>1</v>
      </c>
    </row>
    <row r="329" spans="1:3" x14ac:dyDescent="0.25">
      <c r="A329" t="s">
        <v>320</v>
      </c>
      <c r="B329">
        <v>0</v>
      </c>
      <c r="C329">
        <v>1</v>
      </c>
    </row>
    <row r="330" spans="1:3" x14ac:dyDescent="0.25">
      <c r="A330" t="s">
        <v>322</v>
      </c>
      <c r="B330">
        <v>0</v>
      </c>
      <c r="C330">
        <v>1</v>
      </c>
    </row>
    <row r="331" spans="1:3" x14ac:dyDescent="0.25">
      <c r="A331" t="s">
        <v>323</v>
      </c>
      <c r="B331">
        <v>0</v>
      </c>
      <c r="C331">
        <v>1</v>
      </c>
    </row>
    <row r="332" spans="1:3" x14ac:dyDescent="0.25">
      <c r="A332" t="s">
        <v>324</v>
      </c>
      <c r="B332">
        <v>0</v>
      </c>
      <c r="C332">
        <v>1</v>
      </c>
    </row>
  </sheetData>
  <sortState xmlns:xlrd2="http://schemas.microsoft.com/office/spreadsheetml/2017/richdata2" ref="A2:E332">
    <sortCondition descending="1" ref="B1:B33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Junyu Zhou</cp:lastModifiedBy>
  <dcterms:created xsi:type="dcterms:W3CDTF">2024-06-10T13:46:35Z</dcterms:created>
  <dcterms:modified xsi:type="dcterms:W3CDTF">2024-07-08T12:40:21Z</dcterms:modified>
</cp:coreProperties>
</file>