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xml" ContentType="application/vnd.openxmlformats-officedocument.drawing+xml"/>
  <Override PartName="/xl/slicers/slicer4.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5.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E:\A_ تحليل بيانات\شغلي\data analysis projects\excel\Drinks Stores Sales_pro1\my project\"/>
    </mc:Choice>
  </mc:AlternateContent>
  <xr:revisionPtr revIDLastSave="0" documentId="13_ncr:1_{584AF097-D2AF-4B58-B82A-4361ECF8169D}" xr6:coauthVersionLast="47" xr6:coauthVersionMax="47" xr10:uidLastSave="{00000000-0000-0000-0000-000000000000}"/>
  <bookViews>
    <workbookView xWindow="-108" yWindow="-108" windowWidth="22056" windowHeight="13176" activeTab="4" xr2:uid="{00000000-000D-0000-FFFF-FFFF00000000}"/>
  </bookViews>
  <sheets>
    <sheet name="customer_analysis" sheetId="11" r:id="rId1"/>
    <sheet name="Products_analysis" sheetId="13" r:id="rId2"/>
    <sheet name="Products_Dashboard" sheetId="14" r:id="rId3"/>
    <sheet name="Customer_Dashboard" sheetId="12" r:id="rId4"/>
    <sheet name="Sheet2" sheetId="8" r:id="rId5"/>
    <sheet name="Tools " sheetId="7" r:id="rId6"/>
  </sheets>
  <definedNames>
    <definedName name="Slicer_Category1">#N/A</definedName>
    <definedName name="Slicer_Gender">#N/A</definedName>
    <definedName name="Slicer_Order_Date__Month">#N/A</definedName>
    <definedName name="Slicer_Payment_Method">#N/A</definedName>
    <definedName name="Slicer_Product_ID1">#N/A</definedName>
  </definedNames>
  <calcPr calcId="191029"/>
  <pivotCaches>
    <pivotCache cacheId="0" r:id="rId7"/>
    <pivotCache cacheId="155" r:id="rId8"/>
    <pivotCache cacheId="176" r:id="rId9"/>
    <pivotCache cacheId="179" r:id="rId10"/>
    <pivotCache cacheId="182" r:id="rId11"/>
    <pivotCache cacheId="185" r:id="rId12"/>
    <pivotCache cacheId="188" r:id="rId13"/>
    <pivotCache cacheId="191" r:id="rId14"/>
    <pivotCache cacheId="194" r:id="rId15"/>
    <pivotCache cacheId="197" r:id="rId16"/>
    <pivotCache cacheId="200" r:id="rId17"/>
    <pivotCache cacheId="227" r:id="rId18"/>
    <pivotCache cacheId="230" r:id="rId19"/>
    <pivotCache cacheId="233" r:id="rId20"/>
    <pivotCache cacheId="236" r:id="rId21"/>
    <pivotCache cacheId="239" r:id="rId22"/>
    <pivotCache cacheId="242" r:id="rId23"/>
    <pivotCache cacheId="245" r:id="rId24"/>
  </pivotCaches>
  <extLst>
    <ext xmlns:x14="http://schemas.microsoft.com/office/spreadsheetml/2009/9/main" uri="{876F7934-8845-4945-9796-88D515C7AA90}">
      <x14:pivotCaches>
        <pivotCache cacheId="18" r:id="rId25"/>
      </x14:pivotCaches>
    </ext>
    <ext xmlns:x14="http://schemas.microsoft.com/office/spreadsheetml/2009/9/main" uri="{BBE1A952-AA13-448e-AADC-164F8A28A991}">
      <x14:slicerCaches>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e_54bc7e1b-3196-4bec-b62d-2e75302a0fda" name="Date" connection="Query - Date"/>
          <x15:modelTable id="Dim_customers_24742458-25b0-41a2-bac5-08a89faf1cd9" name="Dim_customers" connection="Query - Dim_customers"/>
          <x15:modelTable id="fact_table_d055d5e1-53b7-4660-9d20-78c2bb70b130" name="fact_table" connection="Query - fact_table"/>
          <x15:modelTable id="monthly_store_targets_cb186ffd-09e8-4fa1-bc83-c91fe66289b0" name="monthly_store_targets" connection="Query - monthly_store_targets"/>
          <x15:modelTable id="Dim_products_79beb0fd-4e67-4c50-a27e-c851d07b61fd" name="Dim_products" connection="Query - Dim_products"/>
          <x15:modelTable id="Dim_sales_persons_68ff048b-648b-424b-8a21-b6c9e328dc0a" name="Dim_sales_persons" connection="Query - Dim_sales_persons"/>
          <x15:modelTable id="calculation_a7287c89-477b-4cd4-b508-0b7a7ea8f8a5" name="calculation" connection="Query - calculation"/>
        </x15:modelTables>
        <x15:modelRelationships>
          <x15:modelRelationship fromTable="fact_table" fromColumn="Customer ID" toTable="Dim_customers" toColumn="Customer ID"/>
          <x15:modelRelationship fromTable="fact_table" fromColumn="Product ID" toTable="Dim_products" toColumn="Product ID"/>
          <x15:modelRelationship fromTable="fact_table" fromColumn="Sales Person ID" toTable="Dim_sales_persons" toColumn="Sales Person ID"/>
          <x15:modelRelationship fromTable="fact_table" fromColumn="Order Date" toTable="Date" toColumn="Order Date"/>
          <x15:modelRelationship fromTable="monthly_store_targets" fromColumn="dATE" toTable="Date" toColumn="Order Date"/>
          <x15:modelRelationship fromTable="monthly_store_targets" fromColumn="Store ID" toTable="Dim_sales_persons" toColumn="Sales Person ID"/>
        </x15:modelRelationships>
        <x15:extLst>
          <ext xmlns:x16="http://schemas.microsoft.com/office/spreadsheetml/2014/11/main" uri="{9835A34E-60A6-4A7C-AAB8-D5F71C897F49}">
            <x16:modelTimeGroupings>
              <x16:modelTimeGrouping tableName="fact_table"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monthly_store_targets"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E62"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5DA31F-CF6C-4917-86D6-F05E5202F4D2}" name="Query - calculation" description="Connection to the 'calculation' query in the workbook." type="100" refreshedVersion="8" minRefreshableVersion="5">
    <extLst>
      <ext xmlns:x15="http://schemas.microsoft.com/office/spreadsheetml/2010/11/main" uri="{DE250136-89BD-433C-8126-D09CA5730AF9}">
        <x15:connection id="27d72b17-5f4e-41d4-87e1-65d0234698ac"/>
      </ext>
    </extLst>
  </connection>
  <connection id="2" xr16:uid="{CF4FE76D-4A22-49CD-9E95-30BAD3D076A0}" name="Query - Date" description="Connection to the 'Date' query in the workbook." type="100" refreshedVersion="8" minRefreshableVersion="5">
    <extLst>
      <ext xmlns:x15="http://schemas.microsoft.com/office/spreadsheetml/2010/11/main" uri="{DE250136-89BD-433C-8126-D09CA5730AF9}">
        <x15:connection id="c0ab1ea5-05b8-4309-a23f-4c9980f1127e">
          <x15:oledbPr connection="Provider=Microsoft.Mashup.OleDb.1;Data Source=$Workbook$;Location=Date;Extended Properties=&quot;&quot;">
            <x15:dbTables>
              <x15:dbTable name="Date"/>
            </x15:dbTables>
          </x15:oledbPr>
        </x15:connection>
      </ext>
    </extLst>
  </connection>
  <connection id="3" xr16:uid="{8081EB41-C5FB-4BAB-A784-5A0E4C984D24}" name="Query - Dim_customers" description="Connection to the 'Dim_customers' query in the workbook." type="100" refreshedVersion="8" minRefreshableVersion="5">
    <extLst>
      <ext xmlns:x15="http://schemas.microsoft.com/office/spreadsheetml/2010/11/main" uri="{DE250136-89BD-433C-8126-D09CA5730AF9}">
        <x15:connection id="718a81d1-4b76-4876-b638-8b0a31bf72af">
          <x15:oledbPr connection="Provider=Microsoft.Mashup.OleDb.1;Data Source=$Workbook$;Location=Dim_customers;Extended Properties=&quot;&quot;">
            <x15:dbTables>
              <x15:dbTable name="Dim_customers"/>
            </x15:dbTables>
          </x15:oledbPr>
        </x15:connection>
      </ext>
    </extLst>
  </connection>
  <connection id="4" xr16:uid="{ECD4754E-5E28-4B0B-A399-832900DF673C}" name="Query - Dim_products" description="Connection to the 'Dim_products' query in the workbook." type="100" refreshedVersion="8" minRefreshableVersion="5">
    <extLst>
      <ext xmlns:x15="http://schemas.microsoft.com/office/spreadsheetml/2010/11/main" uri="{DE250136-89BD-433C-8126-D09CA5730AF9}">
        <x15:connection id="6169b88c-bd31-4e63-8dcc-7267a25434fd">
          <x15:oledbPr connection="Provider=Microsoft.Mashup.OleDb.1;Data Source=$Workbook$;Location=Dim_products;Extended Properties=&quot;&quot;">
            <x15:dbTables>
              <x15:dbTable name="Dim_products"/>
            </x15:dbTables>
          </x15:oledbPr>
        </x15:connection>
      </ext>
    </extLst>
  </connection>
  <connection id="5" xr16:uid="{4E99B923-A7B9-4FDE-8DA7-389CB83AFECD}" name="Query - Dim_sales_persons" description="Connection to the 'Dim_sales_persons' query in the workbook." type="100" refreshedVersion="8" minRefreshableVersion="5">
    <extLst>
      <ext xmlns:x15="http://schemas.microsoft.com/office/spreadsheetml/2010/11/main" uri="{DE250136-89BD-433C-8126-D09CA5730AF9}">
        <x15:connection id="eb05c3c5-ab70-4777-af40-81e6a66cf4e3">
          <x15:oledbPr connection="Provider=Microsoft.Mashup.OleDb.1;Data Source=$Workbook$;Location=Dim_sales_persons;Extended Properties=&quot;&quot;">
            <x15:dbTables>
              <x15:dbTable name="Dim_sales_persons"/>
            </x15:dbTables>
          </x15:oledbPr>
        </x15:connection>
      </ext>
    </extLst>
  </connection>
  <connection id="6" xr16:uid="{E7E06901-EC68-4503-B6CC-41BC8FAB562E}" name="Query - fact_table" description="Connection to the 'fact_table' query in the workbook." type="100" refreshedVersion="8" minRefreshableVersion="5">
    <extLst>
      <ext xmlns:x15="http://schemas.microsoft.com/office/spreadsheetml/2010/11/main" uri="{DE250136-89BD-433C-8126-D09CA5730AF9}">
        <x15:connection id="f4efbacd-3f95-47af-96d9-05a3bcbd8252">
          <x15:oledbPr connection="Provider=Microsoft.Mashup.OleDb.1;Data Source=$Workbook$;Location=fact_table;Extended Properties=&quot;&quot;">
            <x15:dbTables>
              <x15:dbTable name="fact_table"/>
            </x15:dbTables>
          </x15:oledbPr>
        </x15:connection>
      </ext>
    </extLst>
  </connection>
  <connection id="7" xr16:uid="{002D6D4E-003C-47BD-AA76-D6554A4FEEB1}" name="Query - monthly_store_targets" description="Connection to the 'monthly_store_targets' query in the workbook." type="100" refreshedVersion="8" minRefreshableVersion="5">
    <extLst>
      <ext xmlns:x15="http://schemas.microsoft.com/office/spreadsheetml/2010/11/main" uri="{DE250136-89BD-433C-8126-D09CA5730AF9}">
        <x15:connection id="bad6d6d5-3985-4ae3-9789-352a8aeb27bd">
          <x15:oledbPr connection="Provider=Microsoft.Mashup.OleDb.1;Data Source=$Workbook$;Location=monthly_store_targets;Extended Properties=&quot;&quot;">
            <x15:dbTables>
              <x15:dbTable name="monthly_store_targets"/>
            </x15:dbTables>
          </x15:oledbPr>
        </x15:connection>
      </ext>
    </extLst>
  </connection>
  <connection id="8" xr16:uid="{D0F521DF-93E2-4794-8B09-9E06C6E3256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<sst xmlns="http://schemas.openxmlformats.org/spreadsheetml/2006/main" count="231" uniqueCount="75">
  <si>
    <t># Products</t>
  </si>
  <si>
    <t>Total Target</t>
  </si>
  <si>
    <t>Total Qty</t>
  </si>
  <si>
    <t>measure 1</t>
  </si>
  <si>
    <t>Refund Rate</t>
  </si>
  <si>
    <t>Total Refund</t>
  </si>
  <si>
    <t>Total Revenue</t>
  </si>
  <si>
    <t>Cogs</t>
  </si>
  <si>
    <t>Profit Margin</t>
  </si>
  <si>
    <t>% Profit Margin</t>
  </si>
  <si>
    <t>Transaction</t>
  </si>
  <si>
    <t>Row Labels</t>
  </si>
  <si>
    <t>Barron-Fleming</t>
  </si>
  <si>
    <t>Berg-Trujillo</t>
  </si>
  <si>
    <t>Lee-Myers</t>
  </si>
  <si>
    <t>Lopez</t>
  </si>
  <si>
    <t>Martinez</t>
  </si>
  <si>
    <t>Miller</t>
  </si>
  <si>
    <t>Myers-Lopez</t>
  </si>
  <si>
    <t>Novak PLC</t>
  </si>
  <si>
    <t>Thomas</t>
  </si>
  <si>
    <t>Valdez</t>
  </si>
  <si>
    <t>Grand Total</t>
  </si>
  <si>
    <t>Column Labels</t>
  </si>
  <si>
    <t>Sum of Quantity Returned</t>
  </si>
  <si>
    <t>Sum of Quantity Sold</t>
  </si>
  <si>
    <t>Soft Drink</t>
  </si>
  <si>
    <t>Male</t>
  </si>
  <si>
    <t>Arizona</t>
  </si>
  <si>
    <t>California</t>
  </si>
  <si>
    <t>Florida</t>
  </si>
  <si>
    <t>Georgia</t>
  </si>
  <si>
    <t>Illinois</t>
  </si>
  <si>
    <t>Indiana</t>
  </si>
  <si>
    <t>Maryland</t>
  </si>
  <si>
    <t>Massachusetts</t>
  </si>
  <si>
    <t>Michigan</t>
  </si>
  <si>
    <t>Missouri</t>
  </si>
  <si>
    <t>New Jersey</t>
  </si>
  <si>
    <t>New York</t>
  </si>
  <si>
    <t>North Carolina</t>
  </si>
  <si>
    <t>Ohio</t>
  </si>
  <si>
    <t>Pennsylvania</t>
  </si>
  <si>
    <t>Tennessee</t>
  </si>
  <si>
    <t>Texas</t>
  </si>
  <si>
    <t>Virginia</t>
  </si>
  <si>
    <t>Washington</t>
  </si>
  <si>
    <t>Wisconsin</t>
  </si>
  <si>
    <t>Alcoholic Beverage</t>
  </si>
  <si>
    <t>Coffee</t>
  </si>
  <si>
    <t>Energy Drink</t>
  </si>
  <si>
    <t>Juice</t>
  </si>
  <si>
    <t>Sports Drink</t>
  </si>
  <si>
    <t>Tea</t>
  </si>
  <si>
    <t>Water</t>
  </si>
  <si>
    <t>Count of Customer ID</t>
  </si>
  <si>
    <t>Distinct Count of Customer ID</t>
  </si>
  <si>
    <t>Jan</t>
  </si>
  <si>
    <t>Feb</t>
  </si>
  <si>
    <t>Mar</t>
  </si>
  <si>
    <t>Apr</t>
  </si>
  <si>
    <t>May</t>
  </si>
  <si>
    <t>Jun</t>
  </si>
  <si>
    <t>Jul</t>
  </si>
  <si>
    <t>Aug</t>
  </si>
  <si>
    <t>Sep</t>
  </si>
  <si>
    <t>Oct</t>
  </si>
  <si>
    <t>Nov</t>
  </si>
  <si>
    <t>Dec</t>
  </si>
  <si>
    <t>Sum of Customer ID</t>
  </si>
  <si>
    <t>Sum of Monthly Target</t>
  </si>
  <si>
    <t>Average Transaction Value</t>
  </si>
  <si>
    <t>Sales per Customer</t>
  </si>
  <si>
    <t>Female</t>
  </si>
  <si>
    <t xml:space="preserve">Customers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</si>
</sst>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
    <numFmt numFmtId="165" formatCode="&quot;$&quot;#,##0.00"/>
    <numFmt numFmtId="166" formatCode="#.0,\k"/>
    <numFmt numFmtId="167" formatCode="#.0,,&quot;m&quot;"/>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right/>
      <top style="thin">
        <color theme="0" tint="-0.34998626667073579"/>
      </top>
      <bottom/>
      <diagonal/>
    </border>
    <border>
      <left/>
      <right/>
      <top/>
      <bottom style="thin">
        <color theme="0" tint="-0.34998626667073579"/>
      </bottom>
      <diagonal/>
    </border>
  </borders>
  <cellStyleXfs count="1">
    <xf numFmtId="0" fontId="0" fillId="0" borderId="0"/>
  </cellStyleXfs>
  <cellXfs count="16">
    <xf numFmtId="0" fontId="0" fillId="0" borderId="0" xfId="0"/>
    <xf numFmtId="1" fontId="0" fillId="0" borderId="0" xfId="0" applyNumberFormat="1"/>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164" fontId="0" fillId="0" borderId="0" xfId="0" applyNumberFormat="1"/>
    <xf numFmtId="165" fontId="0" fillId="0" borderId="0" xfId="0" applyNumberFormat="1"/>
    <xf numFmtId="43" fontId="0" fillId="0" borderId="0" xfId="0" applyNumberFormat="1"/>
    <xf numFmtId="166" fontId="0" fillId="0" borderId="0" xfId="0" applyNumberFormat="1"/>
    <xf numFmtId="167" fontId="0" fillId="0" borderId="0" xfId="0" applyNumberFormat="1"/>
    <xf numFmtId="0" fontId="1" fillId="2" borderId="1" xfId="0" applyFont="1" applyFill="1" applyBorder="1"/>
    <xf numFmtId="0" fontId="1" fillId="2" borderId="2" xfId="0" applyFont="1" applyFill="1" applyBorder="1"/>
    <xf numFmtId="0" fontId="1" fillId="2" borderId="1" xfId="0" applyFont="1" applyFill="1" applyBorder="1" applyAlignment="1">
      <alignment horizontal="left"/>
    </xf>
    <xf numFmtId="0" fontId="0" fillId="0" borderId="0" xfId="0" applyNumberFormat="1"/>
    <xf numFmtId="0" fontId="1" fillId="2" borderId="1" xfId="0" applyNumberFormat="1" applyFont="1" applyFill="1" applyBorder="1"/>
  </cellXfs>
  <cellStyles count="1">
    <cellStyle name="Normal" xfId="0" builtinId="0"/>
  </cellStyles>
  <dxfs count="30">
    <dxf>
      <numFmt numFmtId="14" formatCode="0.00%"/>
    </dxf>
    <dxf>
      <numFmt numFmtId="1" formatCode="0"/>
    </dxf>
    <dxf>
      <numFmt numFmtId="35" formatCode="_(* #,##0.00_);_(* \(#,##0.00\);_(* &quot;-&quot;??_);_(@_)"/>
    </dxf>
    <dxf>
      <numFmt numFmtId="14" formatCode="0.00%"/>
    </dxf>
    <dxf>
      <numFmt numFmtId="1" formatCode="0"/>
    </dxf>
    <dxf>
      <numFmt numFmtId="2" formatCode="0.00"/>
    </dxf>
    <dxf>
      <numFmt numFmtId="1" formatCode="0"/>
    </dxf>
    <dxf>
      <numFmt numFmtId="166" formatCode="#.0,\k"/>
    </dxf>
    <dxf>
      <numFmt numFmtId="167" formatCode="#.0,,&quot;m&quot;"/>
    </dxf>
    <dxf>
      <numFmt numFmtId="14" formatCode="0.00%"/>
    </dxf>
    <dxf>
      <numFmt numFmtId="1" formatCode="0"/>
    </dxf>
    <dxf>
      <numFmt numFmtId="35" formatCode="_(* #,##0.00_);_(* \(#,##0.00\);_(* &quot;-&quot;??_);_(@_)"/>
    </dxf>
    <dxf>
      <numFmt numFmtId="14" formatCode="0.00%"/>
    </dxf>
    <dxf>
      <numFmt numFmtId="1" formatCode="0"/>
    </dxf>
    <dxf>
      <numFmt numFmtId="2" formatCode="0.00"/>
    </dxf>
    <dxf>
      <numFmt numFmtId="1" formatCode="0"/>
    </dxf>
    <dxf>
      <numFmt numFmtId="166" formatCode="#.0,\k"/>
    </dxf>
    <dxf>
      <numFmt numFmtId="167" formatCode="#.0,,&quot;m&quot;"/>
    </dxf>
    <dxf>
      <numFmt numFmtId="35" formatCode="_(* #,##0.00_);_(* \(#,##0.00\);_(* &quot;-&quot;??_);_(@_)"/>
    </dxf>
    <dxf>
      <numFmt numFmtId="1" formatCode="0"/>
    </dxf>
    <dxf>
      <numFmt numFmtId="14" formatCode="0.00%"/>
    </dxf>
    <dxf>
      <numFmt numFmtId="1" formatCode="0"/>
    </dxf>
    <dxf>
      <numFmt numFmtId="2" formatCode="0.00"/>
    </dxf>
    <dxf>
      <numFmt numFmtId="1" formatCode="0"/>
    </dxf>
    <dxf>
      <numFmt numFmtId="14" formatCode="0.00%"/>
    </dxf>
    <dxf>
      <numFmt numFmtId="165" formatCode="&quot;$&quot;#,##0.00"/>
    </dxf>
    <dxf>
      <numFmt numFmtId="165" formatCode="&quot;$&quot;#,##0.00"/>
    </dxf>
    <dxf>
      <numFmt numFmtId="165" formatCode="&quot;$&quot;#,##0.00"/>
    </dxf>
    <dxf>
      <numFmt numFmtId="167" formatCode="#.0,,&quot;m&quot;"/>
    </dxf>
    <dxf>
      <numFmt numFmtId="166" formatCode="#.0,\k"/>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1.xml"/><Relationship Id="rId21" Type="http://schemas.openxmlformats.org/officeDocument/2006/relationships/pivotCacheDefinition" Target="pivotCache/pivotCacheDefinition15.xml"/><Relationship Id="rId42" Type="http://schemas.openxmlformats.org/officeDocument/2006/relationships/customXml" Target="../customXml/item6.xml"/><Relationship Id="rId47" Type="http://schemas.openxmlformats.org/officeDocument/2006/relationships/customXml" Target="../customXml/item11.xml"/><Relationship Id="rId63" Type="http://schemas.openxmlformats.org/officeDocument/2006/relationships/customXml" Target="../customXml/item27.xml"/><Relationship Id="rId68" Type="http://schemas.openxmlformats.org/officeDocument/2006/relationships/customXml" Target="../customXml/item32.xml"/><Relationship Id="rId16" Type="http://schemas.openxmlformats.org/officeDocument/2006/relationships/pivotCacheDefinition" Target="pivotCache/pivotCacheDefinition10.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openxmlformats.org/officeDocument/2006/relationships/connections" Target="connection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8" Type="http://schemas.openxmlformats.org/officeDocument/2006/relationships/customXml" Target="../customXml/item22.xml"/><Relationship Id="rId66" Type="http://schemas.openxmlformats.org/officeDocument/2006/relationships/customXml" Target="../customXml/item30.xml"/><Relationship Id="rId74" Type="http://schemas.openxmlformats.org/officeDocument/2006/relationships/customXml" Target="../customXml/item38.xml"/><Relationship Id="rId79" Type="http://schemas.openxmlformats.org/officeDocument/2006/relationships/customXml" Target="../customXml/item43.xml"/><Relationship Id="rId5" Type="http://schemas.openxmlformats.org/officeDocument/2006/relationships/worksheet" Target="worksheets/sheet5.xml"/><Relationship Id="rId61" Type="http://schemas.openxmlformats.org/officeDocument/2006/relationships/customXml" Target="../customXml/item25.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microsoft.com/office/2007/relationships/slicerCache" Target="slicerCaches/slicerCache2.xml"/><Relationship Id="rId30" Type="http://schemas.microsoft.com/office/2007/relationships/slicerCache" Target="slicerCaches/slicerCache5.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64" Type="http://schemas.openxmlformats.org/officeDocument/2006/relationships/customXml" Target="../customXml/item28.xml"/><Relationship Id="rId69" Type="http://schemas.openxmlformats.org/officeDocument/2006/relationships/customXml" Target="../customXml/item33.xml"/><Relationship Id="rId77" Type="http://schemas.openxmlformats.org/officeDocument/2006/relationships/customXml" Target="../customXml/item41.xml"/><Relationship Id="rId8" Type="http://schemas.openxmlformats.org/officeDocument/2006/relationships/pivotCacheDefinition" Target="pivotCache/pivotCacheDefinition2.xml"/><Relationship Id="rId51" Type="http://schemas.openxmlformats.org/officeDocument/2006/relationships/customXml" Target="../customXml/item15.xml"/><Relationship Id="rId72" Type="http://schemas.openxmlformats.org/officeDocument/2006/relationships/customXml" Target="../customXml/item3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9.xml"/><Relationship Id="rId33" Type="http://schemas.openxmlformats.org/officeDocument/2006/relationships/styles" Target="styles.xml"/><Relationship Id="rId38" Type="http://schemas.openxmlformats.org/officeDocument/2006/relationships/customXml" Target="../customXml/item2.xml"/><Relationship Id="rId46" Type="http://schemas.openxmlformats.org/officeDocument/2006/relationships/customXml" Target="../customXml/item10.xml"/><Relationship Id="rId59" Type="http://schemas.openxmlformats.org/officeDocument/2006/relationships/customXml" Target="../customXml/item23.xml"/><Relationship Id="rId67" Type="http://schemas.openxmlformats.org/officeDocument/2006/relationships/customXml" Target="../customXml/item31.xml"/><Relationship Id="rId20" Type="http://schemas.openxmlformats.org/officeDocument/2006/relationships/pivotCacheDefinition" Target="pivotCache/pivotCacheDefinition14.xml"/><Relationship Id="rId41" Type="http://schemas.openxmlformats.org/officeDocument/2006/relationships/customXml" Target="../customXml/item5.xml"/><Relationship Id="rId54" Type="http://schemas.openxmlformats.org/officeDocument/2006/relationships/customXml" Target="../customXml/item18.xml"/><Relationship Id="rId62" Type="http://schemas.openxmlformats.org/officeDocument/2006/relationships/customXml" Target="../customXml/item26.xml"/><Relationship Id="rId70" Type="http://schemas.openxmlformats.org/officeDocument/2006/relationships/customXml" Target="../customXml/item34.xml"/><Relationship Id="rId75" Type="http://schemas.openxmlformats.org/officeDocument/2006/relationships/customXml" Target="../customXml/item3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microsoft.com/office/2007/relationships/slicerCache" Target="slicerCaches/slicerCache3.xml"/><Relationship Id="rId36" Type="http://schemas.openxmlformats.org/officeDocument/2006/relationships/calcChain" Target="calcChain.xml"/><Relationship Id="rId49" Type="http://schemas.openxmlformats.org/officeDocument/2006/relationships/customXml" Target="../customXml/item13.xml"/><Relationship Id="rId57" Type="http://schemas.openxmlformats.org/officeDocument/2006/relationships/customXml" Target="../customXml/item21.xml"/><Relationship Id="rId10" Type="http://schemas.openxmlformats.org/officeDocument/2006/relationships/pivotCacheDefinition" Target="pivotCache/pivotCacheDefinition4.xml"/><Relationship Id="rId31" Type="http://schemas.openxmlformats.org/officeDocument/2006/relationships/theme" Target="theme/theme1.xml"/><Relationship Id="rId44" Type="http://schemas.openxmlformats.org/officeDocument/2006/relationships/customXml" Target="../customXml/item8.xml"/><Relationship Id="rId52" Type="http://schemas.openxmlformats.org/officeDocument/2006/relationships/customXml" Target="../customXml/item16.xml"/><Relationship Id="rId60" Type="http://schemas.openxmlformats.org/officeDocument/2006/relationships/customXml" Target="../customXml/item24.xml"/><Relationship Id="rId65" Type="http://schemas.openxmlformats.org/officeDocument/2006/relationships/customXml" Target="../customXml/item29.xml"/><Relationship Id="rId73" Type="http://schemas.openxmlformats.org/officeDocument/2006/relationships/customXml" Target="../customXml/item37.xml"/><Relationship Id="rId78" Type="http://schemas.openxmlformats.org/officeDocument/2006/relationships/customXml" Target="../customXml/item4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customXml" Target="../customXml/item3.xml"/><Relationship Id="rId34" Type="http://schemas.openxmlformats.org/officeDocument/2006/relationships/sharedStrings" Target="sharedStrings.xml"/><Relationship Id="rId50" Type="http://schemas.openxmlformats.org/officeDocument/2006/relationships/customXml" Target="../customXml/item14.xml"/><Relationship Id="rId55" Type="http://schemas.openxmlformats.org/officeDocument/2006/relationships/customXml" Target="../customXml/item19.xml"/><Relationship Id="rId76" Type="http://schemas.openxmlformats.org/officeDocument/2006/relationships/customXml" Target="../customXml/item40.xml"/><Relationship Id="rId7" Type="http://schemas.openxmlformats.org/officeDocument/2006/relationships/pivotCacheDefinition" Target="pivotCache/pivotCacheDefinition1.xml"/><Relationship Id="rId71" Type="http://schemas.openxmlformats.org/officeDocument/2006/relationships/customXml" Target="../customXml/item35.xml"/><Relationship Id="rId2" Type="http://schemas.openxmlformats.org/officeDocument/2006/relationships/worksheet" Target="worksheets/sheet2.xml"/><Relationship Id="rId2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project.xlsx]customer_analysis!PivotTable1</c:name>
    <c:fmtId val="0"/>
  </c:pivotSource>
  <c:chart>
    <c:title>
      <c:tx>
        <c:rich>
          <a:bodyPr rot="0" spcFirstLastPara="1" vertOverflow="ellipsis" vert="horz" wrap="square" anchor="ctr" anchorCtr="1"/>
          <a:lstStyle/>
          <a:p>
            <a:pPr>
              <a:defRPr sz="1400" b="0" i="1" u="sng" strike="noStrike" kern="1200" spc="0" baseline="0">
                <a:solidFill>
                  <a:schemeClr val="tx1"/>
                </a:solidFill>
                <a:latin typeface="+mn-lt"/>
                <a:ea typeface="+mn-ea"/>
                <a:cs typeface="+mn-cs"/>
              </a:defRPr>
            </a:pPr>
            <a:r>
              <a:rPr lang="en-US" b="0" i="1" u="sng">
                <a:solidFill>
                  <a:schemeClr val="tx1"/>
                </a:solidFill>
              </a:rPr>
              <a:t>per % of total customers in each store </a:t>
            </a:r>
          </a:p>
        </c:rich>
      </c:tx>
      <c:layout>
        <c:manualLayout>
          <c:xMode val="edge"/>
          <c:yMode val="edge"/>
          <c:x val="4.0273939267525336E-4"/>
          <c:y val="8.23045267489712E-3"/>
        </c:manualLayout>
      </c:layout>
      <c:overlay val="0"/>
      <c:spPr>
        <a:noFill/>
        <a:ln>
          <a:noFill/>
        </a:ln>
        <a:effectLst/>
      </c:spPr>
      <c:txPr>
        <a:bodyPr rot="0" spcFirstLastPara="1" vertOverflow="ellipsis" vert="horz" wrap="square" anchor="ctr" anchorCtr="1"/>
        <a:lstStyle/>
        <a:p>
          <a:pPr>
            <a:defRPr sz="1400" b="0" i="1" u="sng" strike="noStrike" kern="1200" spc="0" baseline="0">
              <a:solidFill>
                <a:schemeClr val="tx1"/>
              </a:solidFill>
              <a:latin typeface="+mn-lt"/>
              <a:ea typeface="+mn-ea"/>
              <a:cs typeface="+mn-cs"/>
            </a:defRPr>
          </a:pPr>
          <a:endParaRPr lang="en-US"/>
        </a:p>
      </c:txPr>
    </c:title>
    <c:autoTitleDeleted val="0"/>
    <c:pivotFmts>
      <c:pivotFmt>
        <c:idx val="0"/>
        <c:spPr>
          <a:solidFill>
            <a:schemeClr val="dk1">
              <a:tint val="88500"/>
            </a:schemeClr>
          </a:solidFill>
          <a:ln w="28575" cap="rnd">
            <a:solidFill>
              <a:schemeClr val="dk1">
                <a:tint val="88500"/>
              </a:schemeClr>
            </a:solidFill>
            <a:round/>
          </a:ln>
          <a:effectLst/>
        </c:spPr>
        <c:marker>
          <c:spPr>
            <a:solidFill>
              <a:schemeClr val="dk1">
                <a:tint val="88500"/>
              </a:schemeClr>
            </a:solidFill>
            <a:ln w="9525">
              <a:solidFill>
                <a:schemeClr val="dk1">
                  <a:tint val="88500"/>
                </a:schemeClr>
              </a:solidFill>
            </a:ln>
            <a:effectLst/>
          </c:spPr>
        </c:marker>
      </c:pivotFmt>
      <c:pivotFmt>
        <c:idx val="1"/>
        <c:spPr>
          <a:solidFill>
            <a:schemeClr val="dk1">
              <a:tint val="88500"/>
            </a:schemeClr>
          </a:solidFill>
          <a:ln w="28575" cap="rnd">
            <a:solidFill>
              <a:schemeClr val="dk1">
                <a:tint val="88500"/>
              </a:schemeClr>
            </a:solidFill>
            <a:round/>
          </a:ln>
          <a:effectLst/>
        </c:spPr>
        <c:marker>
          <c:spPr>
            <a:solidFill>
              <a:schemeClr val="dk1">
                <a:tint val="88500"/>
              </a:schemeClr>
            </a:solidFill>
            <a:ln w="9525">
              <a:solidFill>
                <a:schemeClr val="dk1">
                  <a:tint val="88500"/>
                </a:schemeClr>
              </a:solidFill>
            </a:ln>
            <a:effectLst/>
          </c:spPr>
        </c:marker>
      </c:pivotFmt>
      <c:pivotFmt>
        <c:idx val="2"/>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customer_analysis!$C$3</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strRef>
              <c:f>customer_analysis!$B$4:$B$14</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customer_analysis!$C$4:$C$14</c:f>
              <c:numCache>
                <c:formatCode>General</c:formatCode>
                <c:ptCount val="10"/>
                <c:pt idx="0">
                  <c:v>581</c:v>
                </c:pt>
                <c:pt idx="1">
                  <c:v>579</c:v>
                </c:pt>
                <c:pt idx="2">
                  <c:v>584</c:v>
                </c:pt>
                <c:pt idx="3">
                  <c:v>574</c:v>
                </c:pt>
                <c:pt idx="4">
                  <c:v>571</c:v>
                </c:pt>
                <c:pt idx="5">
                  <c:v>575</c:v>
                </c:pt>
                <c:pt idx="6">
                  <c:v>581</c:v>
                </c:pt>
                <c:pt idx="7">
                  <c:v>572</c:v>
                </c:pt>
                <c:pt idx="8">
                  <c:v>573</c:v>
                </c:pt>
                <c:pt idx="9">
                  <c:v>575</c:v>
                </c:pt>
              </c:numCache>
            </c:numRef>
          </c:val>
          <c:smooth val="0"/>
          <c:extLst>
            <c:ext xmlns:c16="http://schemas.microsoft.com/office/drawing/2014/chart" uri="{C3380CC4-5D6E-409C-BE32-E72D297353CC}">
              <c16:uniqueId val="{00000001-ABFD-4995-9ECE-5A5F202FD375}"/>
            </c:ext>
          </c:extLst>
        </c:ser>
        <c:dLbls>
          <c:showLegendKey val="0"/>
          <c:showVal val="0"/>
          <c:showCatName val="0"/>
          <c:showSerName val="0"/>
          <c:showPercent val="0"/>
          <c:showBubbleSize val="0"/>
        </c:dLbls>
        <c:marker val="1"/>
        <c:smooth val="0"/>
        <c:axId val="1098866896"/>
        <c:axId val="1098863056"/>
      </c:lineChart>
      <c:catAx>
        <c:axId val="109886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0"/>
                  <a:t>Store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98863056"/>
        <c:crosses val="autoZero"/>
        <c:auto val="1"/>
        <c:lblAlgn val="ctr"/>
        <c:lblOffset val="100"/>
        <c:noMultiLvlLbl val="0"/>
      </c:catAx>
      <c:valAx>
        <c:axId val="109886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i="0" u="none">
                    <a:latin typeface="+mn-lt"/>
                  </a:rPr>
                  <a:t>Customers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86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project.xlsx]Products_analysis!PivotTable9</c:name>
    <c:fmtId val="5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baseline="0">
                <a:solidFill>
                  <a:sysClr val="windowText" lastClr="000000">
                    <a:lumMod val="75000"/>
                    <a:lumOff val="25000"/>
                  </a:sysClr>
                </a:solidFill>
                <a:latin typeface="+mn-lt"/>
                <a:ea typeface="+mn-ea"/>
                <a:cs typeface="+mn-cs"/>
              </a:defRPr>
            </a:pPr>
            <a:r>
              <a:rPr lang="en-US" sz="1400" b="0" i="0" u="sng" strike="noStrike" kern="1200" baseline="0">
                <a:solidFill>
                  <a:sysClr val="windowText" lastClr="000000">
                    <a:lumMod val="75000"/>
                    <a:lumOff val="25000"/>
                  </a:sysClr>
                </a:solidFill>
              </a:rPr>
              <a:t>SALES PERSON AGE AND QUANTITY SOLED</a:t>
            </a:r>
          </a:p>
          <a:p>
            <a:pPr marL="0" marR="0" lvl="0" indent="0" algn="ctr" defTabSz="914400" rtl="0" eaLnBrk="1" fontAlgn="auto" latinLnBrk="0" hangingPunct="1">
              <a:lnSpc>
                <a:spcPct val="100000"/>
              </a:lnSpc>
              <a:spcBef>
                <a:spcPts val="0"/>
              </a:spcBef>
              <a:spcAft>
                <a:spcPts val="0"/>
              </a:spcAft>
              <a:buClrTx/>
              <a:buSzTx/>
              <a:buFontTx/>
              <a:buNone/>
              <a:tabLst/>
              <a:defRPr sz="1400" b="0">
                <a:solidFill>
                  <a:sysClr val="windowText" lastClr="000000">
                    <a:lumMod val="75000"/>
                    <a:lumOff val="25000"/>
                  </a:sysClr>
                </a:solidFill>
              </a:defRPr>
            </a:pPr>
            <a:endParaRPr lang="en-US" sz="1400" b="0"/>
          </a:p>
        </c:rich>
      </c:tx>
      <c:layout>
        <c:manualLayout>
          <c:xMode val="edge"/>
          <c:yMode val="edge"/>
          <c:x val="0"/>
          <c:y val="9.3862223559122489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Products_analysis!$AT$20</c:f>
              <c:strCache>
                <c:ptCount val="1"/>
                <c:pt idx="0">
                  <c:v>Total</c:v>
                </c:pt>
              </c:strCache>
            </c:strRef>
          </c:tx>
          <c:spPr>
            <a:solidFill>
              <a:schemeClr val="dk1">
                <a:tint val="885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Products_analysis!$AS$21:$AS$31</c:f>
              <c:strCache>
                <c:ptCount val="10"/>
                <c:pt idx="0">
                  <c:v>23</c:v>
                </c:pt>
                <c:pt idx="1">
                  <c:v>24</c:v>
                </c:pt>
                <c:pt idx="2">
                  <c:v>28</c:v>
                </c:pt>
                <c:pt idx="3">
                  <c:v>29</c:v>
                </c:pt>
                <c:pt idx="4">
                  <c:v>31</c:v>
                </c:pt>
                <c:pt idx="5">
                  <c:v>32</c:v>
                </c:pt>
                <c:pt idx="6">
                  <c:v>34</c:v>
                </c:pt>
                <c:pt idx="7">
                  <c:v>38</c:v>
                </c:pt>
                <c:pt idx="8">
                  <c:v>42</c:v>
                </c:pt>
                <c:pt idx="9">
                  <c:v>61</c:v>
                </c:pt>
              </c:strCache>
            </c:strRef>
          </c:cat>
          <c:val>
            <c:numRef>
              <c:f>Products_analysis!$AT$21:$AT$31</c:f>
              <c:numCache>
                <c:formatCode>General</c:formatCode>
                <c:ptCount val="10"/>
                <c:pt idx="0">
                  <c:v>62162</c:v>
                </c:pt>
                <c:pt idx="1">
                  <c:v>62408</c:v>
                </c:pt>
                <c:pt idx="2">
                  <c:v>63107</c:v>
                </c:pt>
                <c:pt idx="3">
                  <c:v>60147</c:v>
                </c:pt>
                <c:pt idx="4">
                  <c:v>58572</c:v>
                </c:pt>
                <c:pt idx="5">
                  <c:v>61126</c:v>
                </c:pt>
                <c:pt idx="6">
                  <c:v>59576</c:v>
                </c:pt>
                <c:pt idx="7">
                  <c:v>61163</c:v>
                </c:pt>
                <c:pt idx="8">
                  <c:v>59726</c:v>
                </c:pt>
                <c:pt idx="9">
                  <c:v>58161</c:v>
                </c:pt>
              </c:numCache>
            </c:numRef>
          </c:val>
          <c:extLst>
            <c:ext xmlns:c16="http://schemas.microsoft.com/office/drawing/2014/chart" uri="{C3380CC4-5D6E-409C-BE32-E72D297353CC}">
              <c16:uniqueId val="{00000001-CE47-477E-B8D0-912ACC791D36}"/>
            </c:ext>
          </c:extLst>
        </c:ser>
        <c:dLbls>
          <c:dLblPos val="inEnd"/>
          <c:showLegendKey val="0"/>
          <c:showVal val="1"/>
          <c:showCatName val="0"/>
          <c:showSerName val="0"/>
          <c:showPercent val="0"/>
          <c:showBubbleSize val="0"/>
        </c:dLbls>
        <c:gapWidth val="65"/>
        <c:axId val="1262221952"/>
        <c:axId val="1262226752"/>
      </c:barChart>
      <c:catAx>
        <c:axId val="12622219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62226752"/>
        <c:crosses val="autoZero"/>
        <c:auto val="1"/>
        <c:lblAlgn val="ctr"/>
        <c:lblOffset val="100"/>
        <c:noMultiLvlLbl val="0"/>
      </c:catAx>
      <c:valAx>
        <c:axId val="12622267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62221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project.xlsx]Products_analysis!PivotTable6</c:name>
    <c:fmtId val="56"/>
  </c:pivotSource>
  <c:chart>
    <c:title>
      <c:tx>
        <c:rich>
          <a:bodyPr rot="0" spcFirstLastPara="1" vertOverflow="ellipsis" vert="horz" wrap="square" anchor="ctr" anchorCtr="1"/>
          <a:lstStyle/>
          <a:p>
            <a:pPr>
              <a:defRPr sz="1400" b="0" i="0" u="sng" strike="noStrike" kern="1200" cap="none" spc="50" normalizeH="0" baseline="0">
                <a:solidFill>
                  <a:schemeClr val="tx1">
                    <a:lumMod val="65000"/>
                    <a:lumOff val="35000"/>
                  </a:schemeClr>
                </a:solidFill>
                <a:latin typeface="+mj-lt"/>
                <a:ea typeface="+mj-ea"/>
                <a:cs typeface="+mj-cs"/>
              </a:defRPr>
            </a:pPr>
            <a:r>
              <a:rPr lang="en-US" sz="1400" u="sng"/>
              <a:t>MONTHELY</a:t>
            </a:r>
            <a:r>
              <a:rPr lang="en-US" sz="1400" u="sng" baseline="0"/>
              <a:t> TARGET FOR EACH STOR</a:t>
            </a:r>
            <a:endParaRPr lang="en-US" sz="1400" u="sng"/>
          </a:p>
        </c:rich>
      </c:tx>
      <c:layout>
        <c:manualLayout>
          <c:xMode val="edge"/>
          <c:yMode val="edge"/>
          <c:x val="6.5550507755104204E-3"/>
          <c:y val="1.8566566073401531E-2"/>
        </c:manualLayout>
      </c:layout>
      <c:overlay val="0"/>
      <c:spPr>
        <a:noFill/>
        <a:ln>
          <a:noFill/>
        </a:ln>
        <a:effectLst/>
      </c:spPr>
      <c:txPr>
        <a:bodyPr rot="0" spcFirstLastPara="1" vertOverflow="ellipsis" vert="horz" wrap="square" anchor="ctr" anchorCtr="1"/>
        <a:lstStyle/>
        <a:p>
          <a:pPr>
            <a:defRPr sz="1400" b="0" i="0" u="sng"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3">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Products_analysis!$AH$37</c:f>
              <c:strCache>
                <c:ptCount val="1"/>
                <c:pt idx="0">
                  <c:v>Total</c:v>
                </c:pt>
              </c:strCache>
            </c:strRef>
          </c:tx>
          <c:spPr>
            <a:solidFill>
              <a:schemeClr val="accent3">
                <a:alpha val="70000"/>
              </a:schemeClr>
            </a:solidFill>
            <a:ln>
              <a:noFill/>
            </a:ln>
            <a:effectLst/>
          </c:spPr>
          <c:invertIfNegative val="0"/>
          <c:cat>
            <c:strRef>
              <c:f>Products_analysis!$AG$38:$AG$48</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Products_analysis!$AH$38:$AH$48</c:f>
              <c:numCache>
                <c:formatCode>General</c:formatCode>
                <c:ptCount val="10"/>
                <c:pt idx="0">
                  <c:v>422011</c:v>
                </c:pt>
                <c:pt idx="1">
                  <c:v>600510</c:v>
                </c:pt>
                <c:pt idx="2">
                  <c:v>418186</c:v>
                </c:pt>
                <c:pt idx="3">
                  <c:v>419431</c:v>
                </c:pt>
                <c:pt idx="4">
                  <c:v>601307</c:v>
                </c:pt>
                <c:pt idx="5">
                  <c:v>646080</c:v>
                </c:pt>
                <c:pt idx="6">
                  <c:v>445958</c:v>
                </c:pt>
                <c:pt idx="7">
                  <c:v>711271</c:v>
                </c:pt>
                <c:pt idx="8">
                  <c:v>485684</c:v>
                </c:pt>
                <c:pt idx="9">
                  <c:v>504552</c:v>
                </c:pt>
              </c:numCache>
            </c:numRef>
          </c:val>
          <c:extLst>
            <c:ext xmlns:c16="http://schemas.microsoft.com/office/drawing/2014/chart" uri="{C3380CC4-5D6E-409C-BE32-E72D297353CC}">
              <c16:uniqueId val="{00000001-3DB6-4F5A-9F65-3C866FA31324}"/>
            </c:ext>
          </c:extLst>
        </c:ser>
        <c:dLbls>
          <c:showLegendKey val="0"/>
          <c:showVal val="0"/>
          <c:showCatName val="0"/>
          <c:showSerName val="0"/>
          <c:showPercent val="0"/>
          <c:showBubbleSize val="0"/>
        </c:dLbls>
        <c:gapWidth val="80"/>
        <c:overlap val="25"/>
        <c:axId val="1994298144"/>
        <c:axId val="1994273664"/>
      </c:barChart>
      <c:catAx>
        <c:axId val="199429814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1994273664"/>
        <c:crosses val="autoZero"/>
        <c:auto val="1"/>
        <c:lblAlgn val="ctr"/>
        <c:lblOffset val="100"/>
        <c:noMultiLvlLbl val="0"/>
      </c:catAx>
      <c:valAx>
        <c:axId val="1994273664"/>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199429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project.xlsx]Products_analysis!PivotTable3</c:name>
    <c:fmtId val="51"/>
  </c:pivotSource>
  <c:chart>
    <c:title>
      <c:tx>
        <c:rich>
          <a:bodyPr rot="0" spcFirstLastPara="1" vertOverflow="ellipsis" vert="horz" wrap="square" anchor="ctr" anchorCtr="1"/>
          <a:lstStyle/>
          <a:p>
            <a:pPr>
              <a:defRPr sz="1600" b="0" i="1" u="sng" strike="noStrike" kern="1200" spc="0" baseline="0">
                <a:solidFill>
                  <a:schemeClr val="tx1">
                    <a:lumMod val="65000"/>
                    <a:lumOff val="35000"/>
                  </a:schemeClr>
                </a:solidFill>
                <a:latin typeface="+mn-lt"/>
                <a:ea typeface="+mn-ea"/>
                <a:cs typeface="+mn-cs"/>
              </a:defRPr>
            </a:pPr>
            <a:r>
              <a:rPr lang="en-US" sz="1600" b="0" i="1" u="sng"/>
              <a:t>Sales Per Sales Person</a:t>
            </a:r>
          </a:p>
        </c:rich>
      </c:tx>
      <c:layout>
        <c:manualLayout>
          <c:xMode val="edge"/>
          <c:yMode val="edge"/>
          <c:x val="4.6526684164479408E-3"/>
          <c:y val="4.6296296296296294E-3"/>
        </c:manualLayout>
      </c:layout>
      <c:overlay val="0"/>
      <c:spPr>
        <a:noFill/>
        <a:ln>
          <a:noFill/>
        </a:ln>
        <a:effectLst/>
      </c:spPr>
      <c:txPr>
        <a:bodyPr rot="0" spcFirstLastPara="1" vertOverflow="ellipsis" vert="horz" wrap="square" anchor="ctr" anchorCtr="1"/>
        <a:lstStyle/>
        <a:p>
          <a:pPr>
            <a:defRPr sz="1600" b="0"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Products_analysis!$X$21</c:f>
              <c:strCache>
                <c:ptCount val="1"/>
                <c:pt idx="0">
                  <c:v>Total</c:v>
                </c:pt>
              </c:strCache>
            </c:strRef>
          </c:tx>
          <c:spPr>
            <a:solidFill>
              <a:schemeClr val="accent5"/>
            </a:solidFill>
            <a:ln>
              <a:noFill/>
            </a:ln>
            <a:effectLst/>
          </c:spPr>
          <c:invertIfNegative val="0"/>
          <c:cat>
            <c:strRef>
              <c:f>Products_analysis!$W$22:$W$32</c:f>
              <c:strCache>
                <c:ptCount val="10"/>
                <c:pt idx="0">
                  <c:v>1</c:v>
                </c:pt>
                <c:pt idx="1">
                  <c:v>2</c:v>
                </c:pt>
                <c:pt idx="2">
                  <c:v>3</c:v>
                </c:pt>
                <c:pt idx="3">
                  <c:v>4</c:v>
                </c:pt>
                <c:pt idx="4">
                  <c:v>5</c:v>
                </c:pt>
                <c:pt idx="5">
                  <c:v>6</c:v>
                </c:pt>
                <c:pt idx="6">
                  <c:v>7</c:v>
                </c:pt>
                <c:pt idx="7">
                  <c:v>8</c:v>
                </c:pt>
                <c:pt idx="8">
                  <c:v>9</c:v>
                </c:pt>
                <c:pt idx="9">
                  <c:v>10</c:v>
                </c:pt>
              </c:strCache>
            </c:strRef>
          </c:cat>
          <c:val>
            <c:numRef>
              <c:f>Products_analysis!$X$22:$X$32</c:f>
              <c:numCache>
                <c:formatCode>#.0,\k</c:formatCode>
                <c:ptCount val="10"/>
                <c:pt idx="0">
                  <c:v>537047.05999999982</c:v>
                </c:pt>
                <c:pt idx="1">
                  <c:v>558181.42000000004</c:v>
                </c:pt>
                <c:pt idx="2">
                  <c:v>536180.92999999993</c:v>
                </c:pt>
                <c:pt idx="3">
                  <c:v>547475.30000000005</c:v>
                </c:pt>
                <c:pt idx="4">
                  <c:v>536475.9</c:v>
                </c:pt>
                <c:pt idx="5">
                  <c:v>526187</c:v>
                </c:pt>
                <c:pt idx="6">
                  <c:v>565168.15000000014</c:v>
                </c:pt>
                <c:pt idx="7">
                  <c:v>548423.81999999995</c:v>
                </c:pt>
                <c:pt idx="8">
                  <c:v>546574.63</c:v>
                </c:pt>
                <c:pt idx="9">
                  <c:v>545095.25999999989</c:v>
                </c:pt>
              </c:numCache>
            </c:numRef>
          </c:val>
          <c:extLst>
            <c:ext xmlns:c16="http://schemas.microsoft.com/office/drawing/2014/chart" uri="{C3380CC4-5D6E-409C-BE32-E72D297353CC}">
              <c16:uniqueId val="{00000002-6EC9-46A6-8019-0D96054C94E4}"/>
            </c:ext>
          </c:extLst>
        </c:ser>
        <c:dLbls>
          <c:showLegendKey val="0"/>
          <c:showVal val="0"/>
          <c:showCatName val="0"/>
          <c:showSerName val="0"/>
          <c:showPercent val="0"/>
          <c:showBubbleSize val="0"/>
        </c:dLbls>
        <c:gapWidth val="219"/>
        <c:overlap val="-27"/>
        <c:axId val="1553803840"/>
        <c:axId val="1553819200"/>
      </c:barChart>
      <c:catAx>
        <c:axId val="15538038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sales</a:t>
                </a:r>
                <a:r>
                  <a:rPr lang="en-US" b="1" baseline="0"/>
                  <a:t> person ID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819200"/>
        <c:crosses val="autoZero"/>
        <c:auto val="1"/>
        <c:lblAlgn val="ctr"/>
        <c:lblOffset val="100"/>
        <c:noMultiLvlLbl val="0"/>
      </c:catAx>
      <c:valAx>
        <c:axId val="155381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80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project.xlsx]Products_analysis!PivotTable1</c:name>
    <c:fmtId val="21"/>
  </c:pivotSource>
  <c:chart>
    <c:title>
      <c:tx>
        <c:rich>
          <a:bodyPr rot="0" spcFirstLastPara="1" vertOverflow="ellipsis" vert="horz" wrap="square" anchor="ctr" anchorCtr="1"/>
          <a:lstStyle/>
          <a:p>
            <a:pPr>
              <a:defRPr sz="1200" b="0" i="1" u="sng" strike="noStrike" kern="1200" cap="all" spc="120" normalizeH="0" baseline="0">
                <a:solidFill>
                  <a:schemeClr val="tx1">
                    <a:lumMod val="65000"/>
                    <a:lumOff val="35000"/>
                  </a:schemeClr>
                </a:solidFill>
                <a:latin typeface="+mn-lt"/>
                <a:ea typeface="+mn-ea"/>
                <a:cs typeface="+mn-cs"/>
              </a:defRPr>
            </a:pPr>
            <a:r>
              <a:rPr lang="en-US" sz="1200" b="0" i="1" u="sng"/>
              <a:t>Producrs Category Performance</a:t>
            </a:r>
          </a:p>
        </c:rich>
      </c:tx>
      <c:layout>
        <c:manualLayout>
          <c:xMode val="edge"/>
          <c:yMode val="edge"/>
          <c:x val="8.0277777777777795E-3"/>
          <c:y val="9.2592592592592587E-3"/>
        </c:manualLayout>
      </c:layout>
      <c:overlay val="0"/>
      <c:spPr>
        <a:noFill/>
        <a:ln>
          <a:noFill/>
        </a:ln>
        <a:effectLst/>
      </c:spPr>
      <c:txPr>
        <a:bodyPr rot="0" spcFirstLastPara="1" vertOverflow="ellipsis" vert="horz" wrap="square" anchor="ctr" anchorCtr="1"/>
        <a:lstStyle/>
        <a:p>
          <a:pPr>
            <a:defRPr sz="1200" b="0" i="1" u="sng"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dLbl>
          <c:idx val="0"/>
          <c:layout>
            <c:manualLayout>
              <c:x val="2.7777777777777779E-3"/>
              <c:y val="0"/>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pivotFmt>
    </c:pivotFmts>
    <c:plotArea>
      <c:layout>
        <c:manualLayout>
          <c:layoutTarget val="inner"/>
          <c:xMode val="edge"/>
          <c:yMode val="edge"/>
          <c:x val="5.7755523278036847E-2"/>
          <c:y val="0.22263888888888889"/>
          <c:w val="0.91681682993509306"/>
          <c:h val="0.5917512394284048"/>
        </c:manualLayout>
      </c:layout>
      <c:barChart>
        <c:barDir val="col"/>
        <c:grouping val="clustered"/>
        <c:varyColors val="0"/>
        <c:ser>
          <c:idx val="0"/>
          <c:order val="0"/>
          <c:tx>
            <c:strRef>
              <c:f>Products_analysis!$B$1</c:f>
              <c:strCache>
                <c:ptCount val="1"/>
                <c:pt idx="0">
                  <c:v>Total</c:v>
                </c:pt>
              </c:strCache>
            </c:strRef>
          </c:tx>
          <c:spPr>
            <a:solidFill>
              <a:schemeClr val="tx1"/>
            </a:solidFill>
            <a:ln>
              <a:noFill/>
            </a:ln>
            <a:effectLst/>
          </c:spPr>
          <c:invertIfNegative val="0"/>
          <c:dPt>
            <c:idx val="4"/>
            <c:invertIfNegative val="0"/>
            <c:bubble3D val="0"/>
            <c:extLst>
              <c:ext xmlns:c16="http://schemas.microsoft.com/office/drawing/2014/chart" uri="{C3380CC4-5D6E-409C-BE32-E72D297353CC}">
                <c16:uniqueId val="{00000002-555D-4B39-A99B-B530CBEF88D6}"/>
              </c:ext>
            </c:extLst>
          </c:dPt>
          <c:dLbls>
            <c:dLbl>
              <c:idx val="4"/>
              <c:layout>
                <c:manualLayout>
                  <c:x val="2.777777777777777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55D-4B39-A99B-B530CBEF88D6}"/>
                </c:ext>
              </c:extLst>
            </c:dLbl>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Products_analysis!$A$2:$A$10</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Products_analysis!$B$2:$B$10</c:f>
              <c:numCache>
                <c:formatCode>"$"#,##0.00</c:formatCode>
                <c:ptCount val="8"/>
                <c:pt idx="0">
                  <c:v>427939.66000000003</c:v>
                </c:pt>
                <c:pt idx="1">
                  <c:v>686832.69999999949</c:v>
                </c:pt>
                <c:pt idx="2">
                  <c:v>467033.4300000004</c:v>
                </c:pt>
                <c:pt idx="3">
                  <c:v>390401.47999999969</c:v>
                </c:pt>
                <c:pt idx="4">
                  <c:v>1239173.2199999988</c:v>
                </c:pt>
                <c:pt idx="5">
                  <c:v>856916.1599999998</c:v>
                </c:pt>
                <c:pt idx="6">
                  <c:v>489054.81000000041</c:v>
                </c:pt>
                <c:pt idx="7">
                  <c:v>889458.0100000028</c:v>
                </c:pt>
              </c:numCache>
            </c:numRef>
          </c:val>
          <c:extLst>
            <c:ext xmlns:c16="http://schemas.microsoft.com/office/drawing/2014/chart" uri="{C3380CC4-5D6E-409C-BE32-E72D297353CC}">
              <c16:uniqueId val="{00000000-555D-4B39-A99B-B530CBEF88D6}"/>
            </c:ext>
          </c:extLst>
        </c:ser>
        <c:dLbls>
          <c:dLblPos val="outEnd"/>
          <c:showLegendKey val="0"/>
          <c:showVal val="1"/>
          <c:showCatName val="0"/>
          <c:showSerName val="0"/>
          <c:showPercent val="0"/>
          <c:showBubbleSize val="0"/>
        </c:dLbls>
        <c:gapWidth val="444"/>
        <c:overlap val="-90"/>
        <c:axId val="242337472"/>
        <c:axId val="242337952"/>
      </c:barChart>
      <c:catAx>
        <c:axId val="2423374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42337952"/>
        <c:crosses val="autoZero"/>
        <c:auto val="1"/>
        <c:lblAlgn val="ctr"/>
        <c:lblOffset val="100"/>
        <c:noMultiLvlLbl val="0"/>
      </c:catAx>
      <c:valAx>
        <c:axId val="242337952"/>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k" sourceLinked="0"/>
        <c:majorTickMark val="none"/>
        <c:minorTickMark val="none"/>
        <c:tickLblPos val="nextTo"/>
        <c:crossAx val="24233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project.xlsx]Products_analysis!PivotTable2</c:name>
    <c:fmtId val="49"/>
  </c:pivotSource>
  <c:chart>
    <c:title>
      <c:tx>
        <c:rich>
          <a:bodyPr rot="0" spcFirstLastPara="1" vertOverflow="ellipsis" vert="horz" wrap="square" anchor="ctr" anchorCtr="1"/>
          <a:lstStyle/>
          <a:p>
            <a:pPr>
              <a:defRPr sz="1600" b="0" i="1" u="sng" strike="noStrike" kern="1200" spc="0" baseline="0">
                <a:solidFill>
                  <a:schemeClr val="tx1">
                    <a:lumMod val="65000"/>
                    <a:lumOff val="35000"/>
                  </a:schemeClr>
                </a:solidFill>
                <a:latin typeface="+mn-lt"/>
                <a:ea typeface="+mn-ea"/>
                <a:cs typeface="+mn-cs"/>
              </a:defRPr>
            </a:pPr>
            <a:r>
              <a:rPr lang="en-US" sz="1600" i="1" u="sng"/>
              <a:t>Sales Per</a:t>
            </a:r>
            <a:r>
              <a:rPr lang="en-US" sz="1600" i="1" u="sng" baseline="0"/>
              <a:t> Customers</a:t>
            </a:r>
            <a:endParaRPr lang="en-US" sz="1600" i="1" u="sng"/>
          </a:p>
        </c:rich>
      </c:tx>
      <c:layout>
        <c:manualLayout>
          <c:xMode val="edge"/>
          <c:yMode val="edge"/>
          <c:x val="1.074300087489064E-2"/>
          <c:y val="9.2592592592592587E-3"/>
        </c:manualLayout>
      </c:layout>
      <c:overlay val="0"/>
      <c:spPr>
        <a:noFill/>
        <a:ln>
          <a:noFill/>
        </a:ln>
        <a:effectLst/>
      </c:spPr>
      <c:txPr>
        <a:bodyPr rot="0" spcFirstLastPara="1" vertOverflow="ellipsis" vert="horz" wrap="square" anchor="ctr" anchorCtr="1"/>
        <a:lstStyle/>
        <a:p>
          <a:pPr>
            <a:defRPr sz="1600" b="0"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Products_analysis!$W$2</c:f>
              <c:strCache>
                <c:ptCount val="1"/>
                <c:pt idx="0">
                  <c:v>Total Revenue</c:v>
                </c:pt>
              </c:strCache>
            </c:strRef>
          </c:tx>
          <c:spPr>
            <a:solidFill>
              <a:schemeClr val="bg1">
                <a:lumMod val="75000"/>
              </a:schemeClr>
            </a:solidFill>
            <a:ln>
              <a:noFill/>
            </a:ln>
            <a:effectLst/>
          </c:spPr>
          <c:invertIfNegative val="0"/>
          <c:cat>
            <c:strRef>
              <c:f>Products_analysis!$V$3:$V$13</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Products_analysis!$W$3:$W$13</c:f>
              <c:numCache>
                <c:formatCode>\$#,##0;\(\$#,##0\);\$#,##0</c:formatCode>
                <c:ptCount val="10"/>
                <c:pt idx="0">
                  <c:v>546574.63</c:v>
                </c:pt>
                <c:pt idx="1">
                  <c:v>526187</c:v>
                </c:pt>
                <c:pt idx="2">
                  <c:v>548423.81999999995</c:v>
                </c:pt>
                <c:pt idx="3">
                  <c:v>545095.25999999989</c:v>
                </c:pt>
                <c:pt idx="4">
                  <c:v>536475.9</c:v>
                </c:pt>
                <c:pt idx="5">
                  <c:v>547475.30000000005</c:v>
                </c:pt>
                <c:pt idx="6">
                  <c:v>565168.15000000014</c:v>
                </c:pt>
                <c:pt idx="7">
                  <c:v>536180.92999999993</c:v>
                </c:pt>
                <c:pt idx="8">
                  <c:v>537047.05999999982</c:v>
                </c:pt>
                <c:pt idx="9">
                  <c:v>558181.42000000004</c:v>
                </c:pt>
              </c:numCache>
            </c:numRef>
          </c:val>
          <c:extLst>
            <c:ext xmlns:c16="http://schemas.microsoft.com/office/drawing/2014/chart" uri="{C3380CC4-5D6E-409C-BE32-E72D297353CC}">
              <c16:uniqueId val="{00000003-A2DD-4BD5-BB1C-ECA8ECBB6FA0}"/>
            </c:ext>
          </c:extLst>
        </c:ser>
        <c:ser>
          <c:idx val="1"/>
          <c:order val="1"/>
          <c:tx>
            <c:strRef>
              <c:f>Products_analysis!$X$2</c:f>
              <c:strCache>
                <c:ptCount val="1"/>
                <c:pt idx="0">
                  <c:v>Sum of Customer ID</c:v>
                </c:pt>
              </c:strCache>
            </c:strRef>
          </c:tx>
          <c:spPr>
            <a:solidFill>
              <a:schemeClr val="accent5"/>
            </a:solidFill>
            <a:ln>
              <a:noFill/>
            </a:ln>
            <a:effectLst/>
          </c:spPr>
          <c:invertIfNegative val="0"/>
          <c:cat>
            <c:strRef>
              <c:f>Products_analysis!$V$3:$V$13</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Products_analysis!$X$3:$X$13</c:f>
              <c:numCache>
                <c:formatCode>General</c:formatCode>
                <c:ptCount val="10"/>
                <c:pt idx="0">
                  <c:v>611189</c:v>
                </c:pt>
                <c:pt idx="1">
                  <c:v>585249</c:v>
                </c:pt>
                <c:pt idx="2">
                  <c:v>616487</c:v>
                </c:pt>
                <c:pt idx="3">
                  <c:v>593557</c:v>
                </c:pt>
                <c:pt idx="4">
                  <c:v>584671</c:v>
                </c:pt>
                <c:pt idx="5">
                  <c:v>611620</c:v>
                </c:pt>
                <c:pt idx="6">
                  <c:v>608843</c:v>
                </c:pt>
                <c:pt idx="7">
                  <c:v>585086</c:v>
                </c:pt>
                <c:pt idx="8">
                  <c:v>604672</c:v>
                </c:pt>
                <c:pt idx="9">
                  <c:v>593335</c:v>
                </c:pt>
              </c:numCache>
            </c:numRef>
          </c:val>
          <c:extLst>
            <c:ext xmlns:c16="http://schemas.microsoft.com/office/drawing/2014/chart" uri="{C3380CC4-5D6E-409C-BE32-E72D297353CC}">
              <c16:uniqueId val="{00000004-A2DD-4BD5-BB1C-ECA8ECBB6FA0}"/>
            </c:ext>
          </c:extLst>
        </c:ser>
        <c:dLbls>
          <c:showLegendKey val="0"/>
          <c:showVal val="0"/>
          <c:showCatName val="0"/>
          <c:showSerName val="0"/>
          <c:showPercent val="0"/>
          <c:showBubbleSize val="0"/>
        </c:dLbls>
        <c:gapWidth val="182"/>
        <c:axId val="1814058000"/>
        <c:axId val="1814059440"/>
      </c:barChart>
      <c:catAx>
        <c:axId val="18140580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store</a:t>
                </a:r>
                <a:r>
                  <a:rPr lang="en-US" baseline="0"/>
                  <a:t> name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059440"/>
        <c:crosses val="autoZero"/>
        <c:auto val="1"/>
        <c:lblAlgn val="ctr"/>
        <c:lblOffset val="100"/>
        <c:noMultiLvlLbl val="0"/>
      </c:catAx>
      <c:valAx>
        <c:axId val="18140594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058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project.xlsx]Products_analysis!PivotTable3</c:name>
    <c:fmtId val="55"/>
  </c:pivotSource>
  <c:chart>
    <c:title>
      <c:tx>
        <c:rich>
          <a:bodyPr rot="0" spcFirstLastPara="1" vertOverflow="ellipsis" vert="horz" wrap="square" anchor="ctr" anchorCtr="1"/>
          <a:lstStyle/>
          <a:p>
            <a:pPr>
              <a:defRPr sz="1600" b="0" i="1" u="sng" strike="noStrike" kern="1200" spc="0" baseline="0">
                <a:solidFill>
                  <a:schemeClr val="tx1">
                    <a:lumMod val="65000"/>
                    <a:lumOff val="35000"/>
                  </a:schemeClr>
                </a:solidFill>
                <a:latin typeface="+mn-lt"/>
                <a:ea typeface="+mn-ea"/>
                <a:cs typeface="+mn-cs"/>
              </a:defRPr>
            </a:pPr>
            <a:r>
              <a:rPr lang="en-US" sz="1600" b="0" i="1" u="sng"/>
              <a:t>Sales Per Sales Person</a:t>
            </a:r>
          </a:p>
        </c:rich>
      </c:tx>
      <c:layout>
        <c:manualLayout>
          <c:xMode val="edge"/>
          <c:yMode val="edge"/>
          <c:x val="4.6526684164479408E-3"/>
          <c:y val="4.6296296296296294E-3"/>
        </c:manualLayout>
      </c:layout>
      <c:overlay val="0"/>
      <c:spPr>
        <a:noFill/>
        <a:ln>
          <a:noFill/>
        </a:ln>
        <a:effectLst/>
      </c:spPr>
      <c:txPr>
        <a:bodyPr rot="0" spcFirstLastPara="1" vertOverflow="ellipsis" vert="horz" wrap="square" anchor="ctr" anchorCtr="1"/>
        <a:lstStyle/>
        <a:p>
          <a:pPr>
            <a:defRPr sz="1600" b="0"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Products_analysis!$X$21</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Products_analysis!$W$22:$W$32</c:f>
              <c:strCache>
                <c:ptCount val="10"/>
                <c:pt idx="0">
                  <c:v>1</c:v>
                </c:pt>
                <c:pt idx="1">
                  <c:v>2</c:v>
                </c:pt>
                <c:pt idx="2">
                  <c:v>3</c:v>
                </c:pt>
                <c:pt idx="3">
                  <c:v>4</c:v>
                </c:pt>
                <c:pt idx="4">
                  <c:v>5</c:v>
                </c:pt>
                <c:pt idx="5">
                  <c:v>6</c:v>
                </c:pt>
                <c:pt idx="6">
                  <c:v>7</c:v>
                </c:pt>
                <c:pt idx="7">
                  <c:v>8</c:v>
                </c:pt>
                <c:pt idx="8">
                  <c:v>9</c:v>
                </c:pt>
                <c:pt idx="9">
                  <c:v>10</c:v>
                </c:pt>
              </c:strCache>
            </c:strRef>
          </c:cat>
          <c:val>
            <c:numRef>
              <c:f>Products_analysis!$X$22:$X$32</c:f>
              <c:numCache>
                <c:formatCode>#.0,\k</c:formatCode>
                <c:ptCount val="10"/>
                <c:pt idx="0">
                  <c:v>537047.05999999982</c:v>
                </c:pt>
                <c:pt idx="1">
                  <c:v>558181.42000000004</c:v>
                </c:pt>
                <c:pt idx="2">
                  <c:v>536180.92999999993</c:v>
                </c:pt>
                <c:pt idx="3">
                  <c:v>547475.30000000005</c:v>
                </c:pt>
                <c:pt idx="4">
                  <c:v>536475.9</c:v>
                </c:pt>
                <c:pt idx="5">
                  <c:v>526187</c:v>
                </c:pt>
                <c:pt idx="6">
                  <c:v>565168.15000000014</c:v>
                </c:pt>
                <c:pt idx="7">
                  <c:v>548423.81999999995</c:v>
                </c:pt>
                <c:pt idx="8">
                  <c:v>546574.63</c:v>
                </c:pt>
                <c:pt idx="9">
                  <c:v>545095.25999999989</c:v>
                </c:pt>
              </c:numCache>
            </c:numRef>
          </c:val>
          <c:extLst>
            <c:ext xmlns:c16="http://schemas.microsoft.com/office/drawing/2014/chart" uri="{C3380CC4-5D6E-409C-BE32-E72D297353CC}">
              <c16:uniqueId val="{00000002-AF63-4EAE-9F15-3E93EF61CA68}"/>
            </c:ext>
          </c:extLst>
        </c:ser>
        <c:dLbls>
          <c:dLblPos val="outEnd"/>
          <c:showLegendKey val="0"/>
          <c:showVal val="1"/>
          <c:showCatName val="0"/>
          <c:showSerName val="0"/>
          <c:showPercent val="0"/>
          <c:showBubbleSize val="0"/>
        </c:dLbls>
        <c:gapWidth val="219"/>
        <c:overlap val="-27"/>
        <c:axId val="1553803840"/>
        <c:axId val="1553819200"/>
      </c:barChart>
      <c:catAx>
        <c:axId val="155380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819200"/>
        <c:crosses val="autoZero"/>
        <c:auto val="1"/>
        <c:lblAlgn val="ctr"/>
        <c:lblOffset val="100"/>
        <c:noMultiLvlLbl val="0"/>
      </c:catAx>
      <c:valAx>
        <c:axId val="1553819200"/>
        <c:scaling>
          <c:orientation val="minMax"/>
        </c:scaling>
        <c:delete val="1"/>
        <c:axPos val="l"/>
        <c:numFmt formatCode="#.0,\k" sourceLinked="1"/>
        <c:majorTickMark val="none"/>
        <c:minorTickMark val="none"/>
        <c:tickLblPos val="nextTo"/>
        <c:crossAx val="155380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project.xlsx]Products_analysis!PivotTable1</c:name>
    <c:fmtId val="30"/>
  </c:pivotSource>
  <c:chart>
    <c:title>
      <c:tx>
        <c:rich>
          <a:bodyPr rot="0" spcFirstLastPara="1" vertOverflow="ellipsis" vert="horz" wrap="square" anchor="ctr" anchorCtr="1"/>
          <a:lstStyle/>
          <a:p>
            <a:pPr>
              <a:defRPr sz="1200" b="0" i="1" u="sng" strike="noStrike" kern="1200" cap="all" spc="120" normalizeH="0" baseline="0">
                <a:solidFill>
                  <a:schemeClr val="tx1">
                    <a:lumMod val="65000"/>
                    <a:lumOff val="35000"/>
                  </a:schemeClr>
                </a:solidFill>
                <a:latin typeface="+mn-lt"/>
                <a:ea typeface="+mn-ea"/>
                <a:cs typeface="+mn-cs"/>
              </a:defRPr>
            </a:pPr>
            <a:r>
              <a:rPr lang="en-US" sz="1200" b="0" i="1" u="sng"/>
              <a:t>Producrs Category Performance</a:t>
            </a:r>
          </a:p>
        </c:rich>
      </c:tx>
      <c:layout>
        <c:manualLayout>
          <c:xMode val="edge"/>
          <c:yMode val="edge"/>
          <c:x val="8.0277777777777795E-3"/>
          <c:y val="9.2592592592592587E-3"/>
        </c:manualLayout>
      </c:layout>
      <c:overlay val="0"/>
      <c:spPr>
        <a:noFill/>
        <a:ln>
          <a:noFill/>
        </a:ln>
        <a:effectLst/>
      </c:spPr>
      <c:txPr>
        <a:bodyPr rot="0" spcFirstLastPara="1" vertOverflow="ellipsis" vert="horz" wrap="square" anchor="ctr" anchorCtr="1"/>
        <a:lstStyle/>
        <a:p>
          <a:pPr>
            <a:defRPr sz="1200" b="0" i="1" u="sng"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dLbl>
          <c:idx val="0"/>
          <c:layout>
            <c:manualLayout>
              <c:x val="2.7777777777777779E-3"/>
              <c:y val="0"/>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pivotFmt>
      <c:pivotFmt>
        <c:idx val="3"/>
        <c:spPr>
          <a:solidFill>
            <a:schemeClr val="tx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dLbl>
          <c:idx val="0"/>
          <c:layout>
            <c:manualLayout>
              <c:x val="2.7777777777777779E-3"/>
              <c:y val="0"/>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dLbl>
          <c:idx val="0"/>
          <c:layout>
            <c:manualLayout>
              <c:x val="2.7777777777777779E-3"/>
              <c:y val="0"/>
            </c:manualLayout>
          </c:layout>
          <c:spPr>
            <a:noFill/>
            <a:ln>
              <a:noFill/>
            </a:ln>
            <a:effectLst/>
          </c:spPr>
          <c:txPr>
            <a:bodyPr rot="-540000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755523278036847E-2"/>
          <c:y val="0.22263888888888889"/>
          <c:w val="0.91681682993509306"/>
          <c:h val="0.5917512394284048"/>
        </c:manualLayout>
      </c:layout>
      <c:barChart>
        <c:barDir val="col"/>
        <c:grouping val="clustered"/>
        <c:varyColors val="0"/>
        <c:ser>
          <c:idx val="0"/>
          <c:order val="0"/>
          <c:tx>
            <c:strRef>
              <c:f>Products_analysis!$B$1</c:f>
              <c:strCache>
                <c:ptCount val="1"/>
                <c:pt idx="0">
                  <c:v>Total</c:v>
                </c:pt>
              </c:strCache>
            </c:strRef>
          </c:tx>
          <c:spPr>
            <a:solidFill>
              <a:schemeClr val="tx1"/>
            </a:solidFill>
            <a:ln>
              <a:noFill/>
            </a:ln>
            <a:effectLst/>
          </c:spPr>
          <c:invertIfNegative val="0"/>
          <c:dPt>
            <c:idx val="4"/>
            <c:invertIfNegative val="0"/>
            <c:bubble3D val="0"/>
            <c:extLst>
              <c:ext xmlns:c16="http://schemas.microsoft.com/office/drawing/2014/chart" uri="{C3380CC4-5D6E-409C-BE32-E72D297353CC}">
                <c16:uniqueId val="{00000000-0A07-4FC6-995D-FDE698669F44}"/>
              </c:ext>
            </c:extLst>
          </c:dPt>
          <c:dLbls>
            <c:dLbl>
              <c:idx val="4"/>
              <c:layout>
                <c:manualLayout>
                  <c:x val="2.777777777777777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A07-4FC6-995D-FDE698669F44}"/>
                </c:ext>
              </c:extLst>
            </c:dLbl>
            <c:spPr>
              <a:noFill/>
              <a:ln>
                <a:noFill/>
              </a:ln>
              <a:effectLst/>
            </c:spPr>
            <c:txPr>
              <a:bodyPr rot="-540000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Products_analysis!$A$2:$A$10</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Products_analysis!$B$2:$B$10</c:f>
              <c:numCache>
                <c:formatCode>"$"#,##0.00</c:formatCode>
                <c:ptCount val="8"/>
                <c:pt idx="0">
                  <c:v>427939.66000000003</c:v>
                </c:pt>
                <c:pt idx="1">
                  <c:v>686832.69999999949</c:v>
                </c:pt>
                <c:pt idx="2">
                  <c:v>467033.4300000004</c:v>
                </c:pt>
                <c:pt idx="3">
                  <c:v>390401.47999999969</c:v>
                </c:pt>
                <c:pt idx="4">
                  <c:v>1239173.2199999988</c:v>
                </c:pt>
                <c:pt idx="5">
                  <c:v>856916.1599999998</c:v>
                </c:pt>
                <c:pt idx="6">
                  <c:v>489054.81000000041</c:v>
                </c:pt>
                <c:pt idx="7">
                  <c:v>889458.0100000028</c:v>
                </c:pt>
              </c:numCache>
            </c:numRef>
          </c:val>
          <c:extLst>
            <c:ext xmlns:c16="http://schemas.microsoft.com/office/drawing/2014/chart" uri="{C3380CC4-5D6E-409C-BE32-E72D297353CC}">
              <c16:uniqueId val="{00000001-0A07-4FC6-995D-FDE698669F44}"/>
            </c:ext>
          </c:extLst>
        </c:ser>
        <c:dLbls>
          <c:dLblPos val="outEnd"/>
          <c:showLegendKey val="0"/>
          <c:showVal val="1"/>
          <c:showCatName val="0"/>
          <c:showSerName val="0"/>
          <c:showPercent val="0"/>
          <c:showBubbleSize val="0"/>
        </c:dLbls>
        <c:gapWidth val="444"/>
        <c:overlap val="-90"/>
        <c:axId val="242337472"/>
        <c:axId val="242337952"/>
      </c:barChart>
      <c:catAx>
        <c:axId val="24233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42337952"/>
        <c:crosses val="autoZero"/>
        <c:auto val="1"/>
        <c:lblAlgn val="ctr"/>
        <c:lblOffset val="100"/>
        <c:noMultiLvlLbl val="0"/>
      </c:catAx>
      <c:valAx>
        <c:axId val="242337952"/>
        <c:scaling>
          <c:orientation val="minMax"/>
        </c:scaling>
        <c:delete val="1"/>
        <c:axPos val="l"/>
        <c:numFmt formatCode="&quot;$&quot;#,\k" sourceLinked="0"/>
        <c:majorTickMark val="none"/>
        <c:minorTickMark val="none"/>
        <c:tickLblPos val="nextTo"/>
        <c:crossAx val="24233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project.xlsx]Products_analysis!PivotTable7</c:name>
    <c:fmtId val="29"/>
  </c:pivotSource>
  <c:chart>
    <c:title>
      <c:tx>
        <c:rich>
          <a:bodyPr rot="0" spcFirstLastPara="1" vertOverflow="ellipsis" vert="horz" wrap="square" anchor="ctr" anchorCtr="1"/>
          <a:lstStyle/>
          <a:p>
            <a:pPr>
              <a:defRPr sz="1400" b="1" i="0" u="sng" strike="noStrike" kern="1200" cap="all" spc="50" baseline="0">
                <a:solidFill>
                  <a:schemeClr val="tx1">
                    <a:lumMod val="65000"/>
                    <a:lumOff val="35000"/>
                  </a:schemeClr>
                </a:solidFill>
                <a:latin typeface="+mn-lt"/>
                <a:ea typeface="+mn-ea"/>
                <a:cs typeface="+mn-cs"/>
              </a:defRPr>
            </a:pPr>
            <a:r>
              <a:rPr lang="en-US" sz="1400" b="0" u="sng"/>
              <a:t>Cogs vs total</a:t>
            </a:r>
            <a:r>
              <a:rPr lang="en-US" sz="1400" b="0" u="sng" baseline="0"/>
              <a:t> revenue for each month</a:t>
            </a:r>
            <a:endParaRPr lang="en-US" sz="1400" b="0" u="sng"/>
          </a:p>
        </c:rich>
      </c:tx>
      <c:layout>
        <c:manualLayout>
          <c:xMode val="edge"/>
          <c:yMode val="edge"/>
          <c:x val="4.013779527559041E-3"/>
          <c:y val="9.2592592592592587E-3"/>
        </c:manualLayout>
      </c:layout>
      <c:overlay val="0"/>
      <c:spPr>
        <a:noFill/>
        <a:ln>
          <a:noFill/>
        </a:ln>
        <a:effectLst/>
      </c:spPr>
      <c:txPr>
        <a:bodyPr rot="0" spcFirstLastPara="1" vertOverflow="ellipsis" vert="horz" wrap="square" anchor="ctr" anchorCtr="1"/>
        <a:lstStyle/>
        <a:p>
          <a:pPr>
            <a:defRPr sz="1400" b="1" i="0" u="sng"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dk1">
                  <a:tint val="88500"/>
                </a:schemeClr>
              </a:gs>
              <a:gs pos="75000">
                <a:schemeClr val="dk1">
                  <a:tint val="88500"/>
                  <a:lumMod val="60000"/>
                  <a:lumOff val="40000"/>
                </a:schemeClr>
              </a:gs>
              <a:gs pos="51000">
                <a:schemeClr val="dk1">
                  <a:tint val="88500"/>
                  <a:alpha val="75000"/>
                </a:schemeClr>
              </a:gs>
              <a:gs pos="100000">
                <a:schemeClr val="dk1">
                  <a:tint val="88500"/>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dk1">
                  <a:tint val="88500"/>
                </a:schemeClr>
              </a:gs>
              <a:gs pos="75000">
                <a:schemeClr val="dk1">
                  <a:tint val="88500"/>
                  <a:lumMod val="60000"/>
                  <a:lumOff val="40000"/>
                </a:schemeClr>
              </a:gs>
              <a:gs pos="51000">
                <a:schemeClr val="dk1">
                  <a:tint val="88500"/>
                  <a:alpha val="75000"/>
                </a:schemeClr>
              </a:gs>
              <a:gs pos="100000">
                <a:schemeClr val="dk1">
                  <a:tint val="88500"/>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dk1">
                  <a:tint val="88500"/>
                </a:schemeClr>
              </a:gs>
              <a:gs pos="75000">
                <a:schemeClr val="dk1">
                  <a:tint val="88500"/>
                  <a:lumMod val="60000"/>
                  <a:lumOff val="40000"/>
                </a:schemeClr>
              </a:gs>
              <a:gs pos="51000">
                <a:schemeClr val="dk1">
                  <a:tint val="88500"/>
                  <a:alpha val="75000"/>
                </a:schemeClr>
              </a:gs>
              <a:gs pos="100000">
                <a:schemeClr val="dk1">
                  <a:tint val="88500"/>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dk1">
                  <a:tint val="88500"/>
                </a:schemeClr>
              </a:gs>
              <a:gs pos="75000">
                <a:schemeClr val="dk1">
                  <a:tint val="88500"/>
                  <a:lumMod val="60000"/>
                  <a:lumOff val="40000"/>
                </a:schemeClr>
              </a:gs>
              <a:gs pos="51000">
                <a:schemeClr val="dk1">
                  <a:tint val="88500"/>
                  <a:alpha val="75000"/>
                </a:schemeClr>
              </a:gs>
              <a:gs pos="100000">
                <a:schemeClr val="dk1">
                  <a:tint val="88500"/>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dk1">
                  <a:tint val="88500"/>
                </a:schemeClr>
              </a:gs>
              <a:gs pos="75000">
                <a:schemeClr val="dk1">
                  <a:tint val="88500"/>
                  <a:lumMod val="60000"/>
                  <a:lumOff val="40000"/>
                </a:schemeClr>
              </a:gs>
              <a:gs pos="51000">
                <a:schemeClr val="dk1">
                  <a:tint val="88500"/>
                  <a:alpha val="75000"/>
                </a:schemeClr>
              </a:gs>
              <a:gs pos="100000">
                <a:schemeClr val="dk1">
                  <a:tint val="88500"/>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dk1">
                  <a:tint val="88500"/>
                </a:schemeClr>
              </a:gs>
              <a:gs pos="75000">
                <a:schemeClr val="dk1">
                  <a:tint val="88500"/>
                  <a:lumMod val="60000"/>
                  <a:lumOff val="40000"/>
                </a:schemeClr>
              </a:gs>
              <a:gs pos="51000">
                <a:schemeClr val="dk1">
                  <a:tint val="88500"/>
                  <a:alpha val="75000"/>
                </a:schemeClr>
              </a:gs>
              <a:gs pos="100000">
                <a:schemeClr val="dk1">
                  <a:tint val="88500"/>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dk1">
                  <a:tint val="88500"/>
                </a:schemeClr>
              </a:gs>
              <a:gs pos="75000">
                <a:schemeClr val="dk1">
                  <a:tint val="88500"/>
                  <a:lumMod val="60000"/>
                  <a:lumOff val="40000"/>
                </a:schemeClr>
              </a:gs>
              <a:gs pos="51000">
                <a:schemeClr val="dk1">
                  <a:tint val="88500"/>
                  <a:alpha val="75000"/>
                </a:schemeClr>
              </a:gs>
              <a:gs pos="100000">
                <a:schemeClr val="dk1">
                  <a:tint val="88500"/>
                  <a:lumMod val="20000"/>
                  <a:lumOff val="80000"/>
                  <a:alpha val="15000"/>
                </a:schemeClr>
              </a:gs>
            </a:gsLst>
            <a:lin ang="5400000" scaled="0"/>
          </a:gradFill>
          <a:ln>
            <a:noFill/>
          </a:ln>
          <a:effectLst/>
        </c:spPr>
        <c:marker>
          <c:symbol val="none"/>
        </c:marker>
        <c:dLbl>
          <c:idx val="0"/>
          <c:numFmt formatCode="&quot;$&quot;#,##0.0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dk1">
                  <a:tint val="88500"/>
                </a:schemeClr>
              </a:gs>
              <a:gs pos="75000">
                <a:schemeClr val="dk1">
                  <a:tint val="88500"/>
                  <a:lumMod val="60000"/>
                  <a:lumOff val="40000"/>
                </a:schemeClr>
              </a:gs>
              <a:gs pos="51000">
                <a:schemeClr val="dk1">
                  <a:tint val="88500"/>
                  <a:alpha val="75000"/>
                </a:schemeClr>
              </a:gs>
              <a:gs pos="100000">
                <a:schemeClr val="dk1">
                  <a:tint val="88500"/>
                  <a:lumMod val="20000"/>
                  <a:lumOff val="80000"/>
                  <a:alpha val="15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Products_analysis!$J$2</c:f>
              <c:strCache>
                <c:ptCount val="1"/>
                <c:pt idx="0">
                  <c:v>Total Revenue</c:v>
                </c:pt>
              </c:strCache>
            </c:strRef>
          </c:tx>
          <c:spPr>
            <a:gradFill flip="none" rotWithShape="1">
              <a:gsLst>
                <a:gs pos="0">
                  <a:schemeClr val="dk1">
                    <a:tint val="88500"/>
                  </a:schemeClr>
                </a:gs>
                <a:gs pos="75000">
                  <a:schemeClr val="dk1">
                    <a:tint val="88500"/>
                    <a:lumMod val="60000"/>
                    <a:lumOff val="40000"/>
                  </a:schemeClr>
                </a:gs>
                <a:gs pos="51000">
                  <a:schemeClr val="dk1">
                    <a:tint val="88500"/>
                    <a:alpha val="75000"/>
                  </a:schemeClr>
                </a:gs>
                <a:gs pos="100000">
                  <a:schemeClr val="dk1">
                    <a:tint val="88500"/>
                    <a:lumMod val="20000"/>
                    <a:lumOff val="80000"/>
                    <a:alpha val="15000"/>
                  </a:schemeClr>
                </a:gs>
              </a:gsLst>
              <a:lin ang="5400000" scaled="0"/>
            </a:gradFill>
            <a:ln>
              <a:noFill/>
            </a:ln>
            <a:effectLst/>
          </c:spPr>
          <c:invertIfNegative val="0"/>
          <c:dLbls>
            <c:numFmt formatCode="&quot;$&quot;#,##0.0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Products_analysis!$I$3:$I$15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Products_analysis!$J$3:$J$15</c:f>
              <c:numCache>
                <c:formatCode>\$#,##0;\(\$#,##0\);\$#,##0</c:formatCode>
                <c:ptCount val="12"/>
                <c:pt idx="0">
                  <c:v>444162.52000000014</c:v>
                </c:pt>
                <c:pt idx="1">
                  <c:v>423741.52000000037</c:v>
                </c:pt>
                <c:pt idx="2">
                  <c:v>468344.26999999949</c:v>
                </c:pt>
                <c:pt idx="3">
                  <c:v>448652.76000000007</c:v>
                </c:pt>
                <c:pt idx="4">
                  <c:v>480720.64000000001</c:v>
                </c:pt>
                <c:pt idx="5">
                  <c:v>455501.13999999996</c:v>
                </c:pt>
                <c:pt idx="6">
                  <c:v>433725.86000000045</c:v>
                </c:pt>
                <c:pt idx="7">
                  <c:v>485766.24999999977</c:v>
                </c:pt>
                <c:pt idx="8">
                  <c:v>443447.4300000004</c:v>
                </c:pt>
                <c:pt idx="9">
                  <c:v>458984.37999999971</c:v>
                </c:pt>
                <c:pt idx="10">
                  <c:v>462537.40999999939</c:v>
                </c:pt>
                <c:pt idx="11">
                  <c:v>441225.2900000001</c:v>
                </c:pt>
              </c:numCache>
            </c:numRef>
          </c:val>
          <c:extLst>
            <c:ext xmlns:c16="http://schemas.microsoft.com/office/drawing/2014/chart" uri="{C3380CC4-5D6E-409C-BE32-E72D297353CC}">
              <c16:uniqueId val="{00000003-6C65-4DFF-BE38-598608DE2320}"/>
            </c:ext>
          </c:extLst>
        </c:ser>
        <c:ser>
          <c:idx val="1"/>
          <c:order val="1"/>
          <c:tx>
            <c:strRef>
              <c:f>Products_analysis!$K$2</c:f>
              <c:strCache>
                <c:ptCount val="1"/>
                <c:pt idx="0">
                  <c:v>Cogs</c:v>
                </c:pt>
              </c:strCache>
            </c:strRef>
          </c:tx>
          <c:spPr>
            <a:gradFill flip="none" rotWithShape="1">
              <a:gsLst>
                <a:gs pos="0">
                  <a:schemeClr val="dk1">
                    <a:tint val="55000"/>
                  </a:schemeClr>
                </a:gs>
                <a:gs pos="75000">
                  <a:schemeClr val="dk1">
                    <a:tint val="55000"/>
                    <a:lumMod val="60000"/>
                    <a:lumOff val="40000"/>
                  </a:schemeClr>
                </a:gs>
                <a:gs pos="51000">
                  <a:schemeClr val="dk1">
                    <a:tint val="55000"/>
                    <a:alpha val="75000"/>
                  </a:schemeClr>
                </a:gs>
                <a:gs pos="100000">
                  <a:schemeClr val="dk1">
                    <a:tint val="55000"/>
                    <a:lumMod val="20000"/>
                    <a:lumOff val="80000"/>
                    <a:alpha val="15000"/>
                  </a:schemeClr>
                </a:gs>
              </a:gsLst>
              <a:lin ang="5400000" scaled="0"/>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Products_analysis!$I$3:$I$15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Products_analysis!$K$3:$K$15</c:f>
              <c:numCache>
                <c:formatCode>\$#,##0;\(\$#,##0\);\$#,##0</c:formatCode>
                <c:ptCount val="12"/>
                <c:pt idx="0">
                  <c:v>266447.14000000007</c:v>
                </c:pt>
                <c:pt idx="1">
                  <c:v>245984.95000000033</c:v>
                </c:pt>
                <c:pt idx="2">
                  <c:v>263828.40000000008</c:v>
                </c:pt>
                <c:pt idx="3">
                  <c:v>255675.71999999988</c:v>
                </c:pt>
                <c:pt idx="4">
                  <c:v>275077.78999999969</c:v>
                </c:pt>
                <c:pt idx="5">
                  <c:v>260011.18999999954</c:v>
                </c:pt>
                <c:pt idx="6">
                  <c:v>250988.66999999998</c:v>
                </c:pt>
                <c:pt idx="7">
                  <c:v>277166.88999999943</c:v>
                </c:pt>
                <c:pt idx="8">
                  <c:v>253362.61000000002</c:v>
                </c:pt>
                <c:pt idx="9">
                  <c:v>268600.16000000003</c:v>
                </c:pt>
                <c:pt idx="10">
                  <c:v>270284.15999999997</c:v>
                </c:pt>
                <c:pt idx="11">
                  <c:v>261869.72999999998</c:v>
                </c:pt>
              </c:numCache>
            </c:numRef>
          </c:val>
          <c:extLst>
            <c:ext xmlns:c16="http://schemas.microsoft.com/office/drawing/2014/chart" uri="{C3380CC4-5D6E-409C-BE32-E72D297353CC}">
              <c16:uniqueId val="{00000004-6C65-4DFF-BE38-598608DE2320}"/>
            </c:ext>
          </c:extLst>
        </c:ser>
        <c:dLbls>
          <c:dLblPos val="outEnd"/>
          <c:showLegendKey val="0"/>
          <c:showVal val="1"/>
          <c:showCatName val="0"/>
          <c:showSerName val="0"/>
          <c:showPercent val="0"/>
          <c:showBubbleSize val="0"/>
        </c:dLbls>
        <c:gapWidth val="355"/>
        <c:overlap val="-70"/>
        <c:axId val="847613888"/>
        <c:axId val="847618208"/>
      </c:barChart>
      <c:catAx>
        <c:axId val="84761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618208"/>
        <c:crosses val="autoZero"/>
        <c:auto val="1"/>
        <c:lblAlgn val="ctr"/>
        <c:lblOffset val="100"/>
        <c:noMultiLvlLbl val="0"/>
      </c:catAx>
      <c:valAx>
        <c:axId val="847618208"/>
        <c:scaling>
          <c:orientation val="minMax"/>
        </c:scaling>
        <c:delete val="1"/>
        <c:axPos val="l"/>
        <c:numFmt formatCode="&quot;$&quot;#,\K" sourceLinked="0"/>
        <c:majorTickMark val="none"/>
        <c:minorTickMark val="none"/>
        <c:tickLblPos val="nextTo"/>
        <c:crossAx val="84761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project.xlsx]Products_analysis!PivotTable8</c:name>
    <c:fmtId val="4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400" b="0" i="0" u="sng" strike="noStrike" kern="1200" cap="all" spc="50" baseline="0">
                <a:solidFill>
                  <a:sysClr val="windowText" lastClr="000000">
                    <a:lumMod val="65000"/>
                    <a:lumOff val="35000"/>
                  </a:sysClr>
                </a:solidFill>
              </a:rPr>
              <a:t>QUANTITY SOLD  PER month</a:t>
            </a:r>
          </a:p>
        </c:rich>
      </c:tx>
      <c:layout>
        <c:manualLayout>
          <c:xMode val="edge"/>
          <c:yMode val="edge"/>
          <c:x val="0"/>
          <c:y val="9.2592592592592587E-3"/>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22225" cap="rnd" cmpd="sng" algn="ctr">
            <a:solidFill>
              <a:schemeClr val="dk1">
                <a:tint val="88500"/>
              </a:schemeClr>
            </a:solidFill>
            <a:round/>
          </a:ln>
          <a:effectLst/>
        </c:spPr>
        <c:marker>
          <c:spPr>
            <a:solidFill>
              <a:schemeClr val="dk1">
                <a:tint val="88500"/>
              </a:schemeClr>
            </a:solidFill>
            <a:ln w="9525" cap="flat" cmpd="sng" algn="ctr">
              <a:solidFill>
                <a:schemeClr val="dk1">
                  <a:tint val="885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dk1">
                <a:tint val="88500"/>
              </a:schemeClr>
            </a:solidFill>
            <a:prstDash val="sysDash"/>
            <a:round/>
          </a:ln>
          <a:effectLst/>
        </c:spPr>
        <c:marker>
          <c:symbol val="circle"/>
          <c:size val="4"/>
          <c:spPr>
            <a:solidFill>
              <a:schemeClr val="tx1"/>
            </a:solidFill>
            <a:ln w="9525" cap="flat" cmpd="sng" algn="ctr">
              <a:solidFill>
                <a:srgbClr val="FFC000"/>
              </a:solidFill>
              <a:prstDash val="solid"/>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Products_analysis!$T$2</c:f>
              <c:strCache>
                <c:ptCount val="1"/>
                <c:pt idx="0">
                  <c:v>Total</c:v>
                </c:pt>
              </c:strCache>
            </c:strRef>
          </c:tx>
          <c:spPr>
            <a:ln w="22225" cap="rnd" cmpd="sng" algn="ctr">
              <a:solidFill>
                <a:schemeClr val="dk1">
                  <a:tint val="88500"/>
                </a:schemeClr>
              </a:solidFill>
              <a:prstDash val="sysDash"/>
              <a:round/>
            </a:ln>
            <a:effectLst/>
          </c:spPr>
          <c:marker>
            <c:symbol val="circle"/>
            <c:size val="4"/>
            <c:spPr>
              <a:solidFill>
                <a:schemeClr val="tx1"/>
              </a:solidFill>
              <a:ln w="9525" cap="flat" cmpd="sng" algn="ctr">
                <a:solidFill>
                  <a:srgbClr val="FFC000"/>
                </a:solidFill>
                <a:prstDash val="solid"/>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Products_analysis!$S$3:$S$15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Products_analysis!$T$3:$T$15</c:f>
              <c:numCache>
                <c:formatCode>General</c:formatCode>
                <c:ptCount val="12"/>
                <c:pt idx="0">
                  <c:v>50558</c:v>
                </c:pt>
                <c:pt idx="1">
                  <c:v>47054</c:v>
                </c:pt>
                <c:pt idx="2">
                  <c:v>51515</c:v>
                </c:pt>
                <c:pt idx="3">
                  <c:v>48846</c:v>
                </c:pt>
                <c:pt idx="4">
                  <c:v>54052</c:v>
                </c:pt>
                <c:pt idx="5">
                  <c:v>50165</c:v>
                </c:pt>
                <c:pt idx="6">
                  <c:v>48205</c:v>
                </c:pt>
                <c:pt idx="7">
                  <c:v>53243</c:v>
                </c:pt>
                <c:pt idx="8">
                  <c:v>49212</c:v>
                </c:pt>
                <c:pt idx="9">
                  <c:v>51390</c:v>
                </c:pt>
                <c:pt idx="10">
                  <c:v>51754</c:v>
                </c:pt>
                <c:pt idx="11">
                  <c:v>50154</c:v>
                </c:pt>
              </c:numCache>
            </c:numRef>
          </c:val>
          <c:smooth val="0"/>
          <c:extLst>
            <c:ext xmlns:c16="http://schemas.microsoft.com/office/drawing/2014/chart" uri="{C3380CC4-5D6E-409C-BE32-E72D297353CC}">
              <c16:uniqueId val="{00000003-006B-42E8-A66B-320FAA6DD5F1}"/>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22738192"/>
        <c:axId val="1522728112"/>
      </c:lineChart>
      <c:catAx>
        <c:axId val="1522738192"/>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22728112"/>
        <c:crosses val="autoZero"/>
        <c:auto val="1"/>
        <c:lblAlgn val="ctr"/>
        <c:lblOffset val="100"/>
        <c:noMultiLvlLbl val="0"/>
      </c:catAx>
      <c:valAx>
        <c:axId val="1522728112"/>
        <c:scaling>
          <c:orientation val="minMax"/>
        </c:scaling>
        <c:delete val="1"/>
        <c:axPos val="l"/>
        <c:numFmt formatCode="General" sourceLinked="1"/>
        <c:majorTickMark val="out"/>
        <c:minorTickMark val="none"/>
        <c:tickLblPos val="nextTo"/>
        <c:crossAx val="152273819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project.xlsx]Sheet2!store_Revenue Target</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VS Total Target For Store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Sheet2!$C$9</c:f>
              <c:strCache>
                <c:ptCount val="1"/>
                <c:pt idx="0">
                  <c:v>Total Revenue</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Sheet2!$B$10:$B$20</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Sheet2!$C$10:$C$20</c:f>
              <c:numCache>
                <c:formatCode>0</c:formatCode>
                <c:ptCount val="10"/>
                <c:pt idx="0">
                  <c:v>546574.63</c:v>
                </c:pt>
                <c:pt idx="1">
                  <c:v>526187</c:v>
                </c:pt>
                <c:pt idx="2">
                  <c:v>548423.81999999995</c:v>
                </c:pt>
                <c:pt idx="3">
                  <c:v>545095.25999999989</c:v>
                </c:pt>
                <c:pt idx="4">
                  <c:v>536475.9</c:v>
                </c:pt>
                <c:pt idx="5">
                  <c:v>547475.30000000005</c:v>
                </c:pt>
                <c:pt idx="6">
                  <c:v>565168.15000000014</c:v>
                </c:pt>
                <c:pt idx="7">
                  <c:v>536180.92999999993</c:v>
                </c:pt>
                <c:pt idx="8">
                  <c:v>537047.05999999982</c:v>
                </c:pt>
                <c:pt idx="9">
                  <c:v>558181.42000000004</c:v>
                </c:pt>
              </c:numCache>
            </c:numRef>
          </c:val>
          <c:extLst>
            <c:ext xmlns:c16="http://schemas.microsoft.com/office/drawing/2014/chart" uri="{C3380CC4-5D6E-409C-BE32-E72D297353CC}">
              <c16:uniqueId val="{00000000-B730-422E-B1E8-FA6DBF494947}"/>
            </c:ext>
          </c:extLst>
        </c:ser>
        <c:ser>
          <c:idx val="1"/>
          <c:order val="1"/>
          <c:tx>
            <c:strRef>
              <c:f>Sheet2!$D$9</c:f>
              <c:strCache>
                <c:ptCount val="1"/>
                <c:pt idx="0">
                  <c:v>Total Target</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Sheet2!$B$10:$B$20</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Sheet2!$D$10:$D$20</c:f>
              <c:numCache>
                <c:formatCode>0</c:formatCode>
                <c:ptCount val="10"/>
                <c:pt idx="0">
                  <c:v>422011</c:v>
                </c:pt>
                <c:pt idx="1">
                  <c:v>600510</c:v>
                </c:pt>
                <c:pt idx="2">
                  <c:v>418186</c:v>
                </c:pt>
                <c:pt idx="3">
                  <c:v>419431</c:v>
                </c:pt>
                <c:pt idx="4">
                  <c:v>601307</c:v>
                </c:pt>
                <c:pt idx="5">
                  <c:v>646080</c:v>
                </c:pt>
                <c:pt idx="6">
                  <c:v>445958</c:v>
                </c:pt>
                <c:pt idx="7">
                  <c:v>711271</c:v>
                </c:pt>
                <c:pt idx="8">
                  <c:v>485684</c:v>
                </c:pt>
                <c:pt idx="9">
                  <c:v>504552</c:v>
                </c:pt>
              </c:numCache>
            </c:numRef>
          </c:val>
          <c:extLst>
            <c:ext xmlns:c16="http://schemas.microsoft.com/office/drawing/2014/chart" uri="{C3380CC4-5D6E-409C-BE32-E72D297353CC}">
              <c16:uniqueId val="{00000001-B730-422E-B1E8-FA6DBF494947}"/>
            </c:ext>
          </c:extLst>
        </c:ser>
        <c:dLbls>
          <c:dLblPos val="outEnd"/>
          <c:showLegendKey val="0"/>
          <c:showVal val="1"/>
          <c:showCatName val="0"/>
          <c:showSerName val="0"/>
          <c:showPercent val="0"/>
          <c:showBubbleSize val="0"/>
        </c:dLbls>
        <c:gapWidth val="182"/>
        <c:axId val="681256000"/>
        <c:axId val="681259840"/>
      </c:barChart>
      <c:catAx>
        <c:axId val="681256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59840"/>
        <c:crosses val="autoZero"/>
        <c:auto val="1"/>
        <c:lblAlgn val="ctr"/>
        <c:lblOffset val="100"/>
        <c:noMultiLvlLbl val="0"/>
      </c:catAx>
      <c:valAx>
        <c:axId val="681259840"/>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812560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project.xlsx]customer_analysis!PivotTable2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1" u="sng" strike="noStrike" kern="1200" spc="0" baseline="0">
                <a:solidFill>
                  <a:schemeClr val="tx1"/>
                </a:solidFill>
              </a:rPr>
              <a:t>per % of total customers for each products category </a:t>
            </a:r>
          </a:p>
        </c:rich>
      </c:tx>
      <c:layout>
        <c:manualLayout>
          <c:xMode val="edge"/>
          <c:yMode val="edge"/>
          <c:x val="4.4860017497812682E-3"/>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customer_analysis!$P$4</c:f>
              <c:strCache>
                <c:ptCount val="1"/>
                <c:pt idx="0">
                  <c:v>Total</c:v>
                </c:pt>
              </c:strCache>
            </c:strRef>
          </c:tx>
          <c:spPr>
            <a:solidFill>
              <a:schemeClr val="dk1">
                <a:tint val="88500"/>
              </a:schemeClr>
            </a:solidFill>
            <a:ln>
              <a:noFill/>
            </a:ln>
            <a:effectLst/>
          </c:spPr>
          <c:invertIfNegative val="0"/>
          <c:cat>
            <c:strRef>
              <c:f>customer_analysis!$O$5:$O$13</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customer_analysis!$P$5:$P$13</c:f>
              <c:numCache>
                <c:formatCode>0.00%</c:formatCode>
                <c:ptCount val="8"/>
                <c:pt idx="0">
                  <c:v>8.9550000000000005E-2</c:v>
                </c:pt>
                <c:pt idx="1">
                  <c:v>0.14474999999999999</c:v>
                </c:pt>
                <c:pt idx="2">
                  <c:v>7.9100000000000004E-2</c:v>
                </c:pt>
                <c:pt idx="3">
                  <c:v>9.2399999999999996E-2</c:v>
                </c:pt>
                <c:pt idx="4">
                  <c:v>0.21425</c:v>
                </c:pt>
                <c:pt idx="5">
                  <c:v>0.13664999999999999</c:v>
                </c:pt>
                <c:pt idx="6">
                  <c:v>6.1650000000000003E-2</c:v>
                </c:pt>
                <c:pt idx="7">
                  <c:v>0.18165000000000001</c:v>
                </c:pt>
              </c:numCache>
            </c:numRef>
          </c:val>
          <c:extLst>
            <c:ext xmlns:c16="http://schemas.microsoft.com/office/drawing/2014/chart" uri="{C3380CC4-5D6E-409C-BE32-E72D297353CC}">
              <c16:uniqueId val="{00000001-7D55-49A6-A79C-7548390B1BFA}"/>
            </c:ext>
          </c:extLst>
        </c:ser>
        <c:dLbls>
          <c:showLegendKey val="0"/>
          <c:showVal val="0"/>
          <c:showCatName val="0"/>
          <c:showSerName val="0"/>
          <c:showPercent val="0"/>
          <c:showBubbleSize val="0"/>
        </c:dLbls>
        <c:gapWidth val="219"/>
        <c:overlap val="-27"/>
        <c:axId val="1233733584"/>
        <c:axId val="1233732144"/>
      </c:barChart>
      <c:catAx>
        <c:axId val="123373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Products</a:t>
                </a:r>
                <a:r>
                  <a:rPr lang="en-US" baseline="0">
                    <a:solidFill>
                      <a:schemeClr val="tx1"/>
                    </a:solidFill>
                  </a:rPr>
                  <a:t> Category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732144"/>
        <c:crosses val="autoZero"/>
        <c:auto val="1"/>
        <c:lblAlgn val="ctr"/>
        <c:lblOffset val="100"/>
        <c:noMultiLvlLbl val="0"/>
      </c:catAx>
      <c:valAx>
        <c:axId val="123373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Customers</a:t>
                </a:r>
                <a:r>
                  <a:rPr lang="en-US" baseline="0">
                    <a:solidFill>
                      <a:schemeClr val="tx1"/>
                    </a:solidFill>
                  </a:rPr>
                  <a:t> %</a:t>
                </a:r>
              </a:p>
              <a:p>
                <a:pPr>
                  <a:defRPr>
                    <a:solidFill>
                      <a:schemeClr val="tx1"/>
                    </a:solidFill>
                  </a:defRPr>
                </a:pPr>
                <a:endParaRPr lang="en-US">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73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project.xlsx]customer_analysis!PivotTable4</c:name>
    <c:fmtId val="33"/>
  </c:pivotSource>
  <c:chart>
    <c:title>
      <c:tx>
        <c:rich>
          <a:bodyPr rot="0" spcFirstLastPara="1" vertOverflow="ellipsis" vert="horz" wrap="square" anchor="ctr" anchorCtr="1"/>
          <a:lstStyle/>
          <a:p>
            <a:pPr>
              <a:defRPr sz="1400" b="0" i="1" u="sng" strike="noStrike" kern="1200" spc="0" baseline="0">
                <a:solidFill>
                  <a:schemeClr val="tx1"/>
                </a:solidFill>
                <a:latin typeface="+mn-lt"/>
                <a:ea typeface="+mn-ea"/>
                <a:cs typeface="+mn-cs"/>
              </a:defRPr>
            </a:pPr>
            <a:r>
              <a:rPr lang="en-US" b="0" i="1" u="sng">
                <a:solidFill>
                  <a:schemeClr val="tx1"/>
                </a:solidFill>
              </a:rPr>
              <a:t>Quantity Returned</a:t>
            </a:r>
            <a:r>
              <a:rPr lang="en-US" b="0" i="1" u="sng" baseline="0">
                <a:solidFill>
                  <a:schemeClr val="tx1"/>
                </a:solidFill>
              </a:rPr>
              <a:t> VS Quantity Sold for each Category</a:t>
            </a:r>
            <a:endParaRPr lang="en-US" b="0" i="1" u="sng">
              <a:solidFill>
                <a:schemeClr val="tx1"/>
              </a:solidFill>
            </a:endParaRPr>
          </a:p>
        </c:rich>
      </c:tx>
      <c:layout>
        <c:manualLayout>
          <c:xMode val="edge"/>
          <c:yMode val="edge"/>
          <c:x val="3.0307095866835545E-3"/>
          <c:y val="0"/>
        </c:manualLayout>
      </c:layout>
      <c:overlay val="0"/>
      <c:spPr>
        <a:noFill/>
        <a:ln>
          <a:noFill/>
        </a:ln>
        <a:effectLst/>
      </c:spPr>
      <c:txPr>
        <a:bodyPr rot="0" spcFirstLastPara="1" vertOverflow="ellipsis" vert="horz" wrap="square" anchor="ctr" anchorCtr="1"/>
        <a:lstStyle/>
        <a:p>
          <a:pPr>
            <a:defRPr sz="1400" b="0" i="1" u="sng" strike="noStrike" kern="1200" spc="0" baseline="0">
              <a:solidFill>
                <a:schemeClr val="tx1"/>
              </a:solidFill>
              <a:latin typeface="+mn-lt"/>
              <a:ea typeface="+mn-ea"/>
              <a:cs typeface="+mn-cs"/>
            </a:defRPr>
          </a:pPr>
          <a:endParaRPr lang="en-US"/>
        </a:p>
      </c:txPr>
    </c:title>
    <c:autoTitleDeleted val="0"/>
    <c:pivotFmts>
      <c:pivotFmt>
        <c:idx val="0"/>
        <c:spPr>
          <a:solidFill>
            <a:schemeClr val="dk1">
              <a:tint val="885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dk1">
              <a:tint val="885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dk1">
              <a:tint val="885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dk1">
              <a:tint val="885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customer_analysis!$U$3</c:f>
              <c:strCache>
                <c:ptCount val="1"/>
                <c:pt idx="0">
                  <c:v>Sum of Quantity Returned</c:v>
                </c:pt>
              </c:strCache>
            </c:strRef>
          </c:tx>
          <c:spPr>
            <a:solidFill>
              <a:schemeClr val="dk1">
                <a:tint val="88500"/>
              </a:schemeClr>
            </a:solidFill>
            <a:ln>
              <a:noFill/>
            </a:ln>
            <a:effectLst/>
          </c:spPr>
          <c:invertIfNegative val="0"/>
          <c:cat>
            <c:strRef>
              <c:f>customer_analysis!$T$4:$T$12</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customer_analysis!$U$4:$U$12</c:f>
              <c:numCache>
                <c:formatCode>General</c:formatCode>
                <c:ptCount val="8"/>
                <c:pt idx="0">
                  <c:v>4369</c:v>
                </c:pt>
                <c:pt idx="1">
                  <c:v>6878</c:v>
                </c:pt>
                <c:pt idx="2">
                  <c:v>3811</c:v>
                </c:pt>
                <c:pt idx="3">
                  <c:v>4485</c:v>
                </c:pt>
                <c:pt idx="4">
                  <c:v>10506</c:v>
                </c:pt>
                <c:pt idx="5">
                  <c:v>6669</c:v>
                </c:pt>
                <c:pt idx="6">
                  <c:v>3068</c:v>
                </c:pt>
                <c:pt idx="7">
                  <c:v>8876</c:v>
                </c:pt>
              </c:numCache>
            </c:numRef>
          </c:val>
          <c:extLst>
            <c:ext xmlns:c16="http://schemas.microsoft.com/office/drawing/2014/chart" uri="{C3380CC4-5D6E-409C-BE32-E72D297353CC}">
              <c16:uniqueId val="{00000003-870F-478C-BC45-6C7F82A337DA}"/>
            </c:ext>
          </c:extLst>
        </c:ser>
        <c:ser>
          <c:idx val="1"/>
          <c:order val="1"/>
          <c:tx>
            <c:strRef>
              <c:f>customer_analysis!$V$3</c:f>
              <c:strCache>
                <c:ptCount val="1"/>
                <c:pt idx="0">
                  <c:v>Sum of Quantity Sold</c:v>
                </c:pt>
              </c:strCache>
            </c:strRef>
          </c:tx>
          <c:spPr>
            <a:solidFill>
              <a:schemeClr val="dk1">
                <a:tint val="55000"/>
              </a:schemeClr>
            </a:solidFill>
            <a:ln>
              <a:noFill/>
            </a:ln>
            <a:effectLst/>
          </c:spPr>
          <c:invertIfNegative val="0"/>
          <c:cat>
            <c:strRef>
              <c:f>customer_analysis!$T$4:$T$12</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customer_analysis!$V$4:$V$12</c:f>
              <c:numCache>
                <c:formatCode>General</c:formatCode>
                <c:ptCount val="8"/>
                <c:pt idx="0">
                  <c:v>54477</c:v>
                </c:pt>
                <c:pt idx="1">
                  <c:v>88253</c:v>
                </c:pt>
                <c:pt idx="2">
                  <c:v>47516</c:v>
                </c:pt>
                <c:pt idx="3">
                  <c:v>56158</c:v>
                </c:pt>
                <c:pt idx="4">
                  <c:v>131423</c:v>
                </c:pt>
                <c:pt idx="5">
                  <c:v>82619</c:v>
                </c:pt>
                <c:pt idx="6">
                  <c:v>37141</c:v>
                </c:pt>
                <c:pt idx="7">
                  <c:v>108561</c:v>
                </c:pt>
              </c:numCache>
            </c:numRef>
          </c:val>
          <c:extLst>
            <c:ext xmlns:c16="http://schemas.microsoft.com/office/drawing/2014/chart" uri="{C3380CC4-5D6E-409C-BE32-E72D297353CC}">
              <c16:uniqueId val="{00000004-870F-478C-BC45-6C7F82A337DA}"/>
            </c:ext>
          </c:extLst>
        </c:ser>
        <c:dLbls>
          <c:showLegendKey val="0"/>
          <c:showVal val="0"/>
          <c:showCatName val="0"/>
          <c:showSerName val="0"/>
          <c:showPercent val="0"/>
          <c:showBubbleSize val="0"/>
        </c:dLbls>
        <c:gapWidth val="182"/>
        <c:axId val="1385183872"/>
        <c:axId val="1385184832"/>
      </c:barChart>
      <c:catAx>
        <c:axId val="1385183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Products 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184832"/>
        <c:crosses val="autoZero"/>
        <c:auto val="1"/>
        <c:lblAlgn val="ctr"/>
        <c:lblOffset val="100"/>
        <c:noMultiLvlLbl val="0"/>
      </c:catAx>
      <c:valAx>
        <c:axId val="1385184832"/>
        <c:scaling>
          <c:orientation val="minMax"/>
          <c:max val="12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Product</a:t>
                </a:r>
                <a:r>
                  <a:rPr lang="en-US" baseline="0">
                    <a:solidFill>
                      <a:schemeClr val="tx1"/>
                    </a:solidFill>
                  </a:rPr>
                  <a:t> Number</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183872"/>
        <c:crosses val="autoZero"/>
        <c:crossBetween val="between"/>
        <c:majorUnit val="1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project.xlsx]customer_analysis!PivotTable1</c:name>
    <c:fmtId val="16"/>
  </c:pivotSource>
  <c:chart>
    <c:title>
      <c:tx>
        <c:rich>
          <a:bodyPr rot="0" spcFirstLastPara="1" vertOverflow="ellipsis" vert="horz" wrap="square" anchor="ctr" anchorCtr="1"/>
          <a:lstStyle/>
          <a:p>
            <a:pPr>
              <a:defRPr sz="1400" b="0" i="1" u="sng" strike="noStrike" kern="1200" spc="0" baseline="0">
                <a:solidFill>
                  <a:schemeClr val="tx1"/>
                </a:solidFill>
                <a:latin typeface="+mn-lt"/>
                <a:ea typeface="+mn-ea"/>
                <a:cs typeface="+mn-cs"/>
              </a:defRPr>
            </a:pPr>
            <a:r>
              <a:rPr lang="en-US" b="0" i="1" u="sng">
                <a:solidFill>
                  <a:schemeClr val="tx1"/>
                </a:solidFill>
              </a:rPr>
              <a:t>per % of total customers in each store </a:t>
            </a:r>
          </a:p>
        </c:rich>
      </c:tx>
      <c:layout>
        <c:manualLayout>
          <c:xMode val="edge"/>
          <c:yMode val="edge"/>
          <c:x val="4.0273939267525336E-4"/>
          <c:y val="8.23045267489712E-3"/>
        </c:manualLayout>
      </c:layout>
      <c:overlay val="0"/>
      <c:spPr>
        <a:noFill/>
        <a:ln>
          <a:noFill/>
        </a:ln>
        <a:effectLst/>
      </c:spPr>
      <c:txPr>
        <a:bodyPr rot="0" spcFirstLastPara="1" vertOverflow="ellipsis" vert="horz" wrap="square" anchor="ctr" anchorCtr="1"/>
        <a:lstStyle/>
        <a:p>
          <a:pPr>
            <a:defRPr sz="1400" b="0" i="1" u="sng" strike="noStrike" kern="1200" spc="0" baseline="0">
              <a:solidFill>
                <a:schemeClr val="tx1"/>
              </a:solidFill>
              <a:latin typeface="+mn-lt"/>
              <a:ea typeface="+mn-ea"/>
              <a:cs typeface="+mn-cs"/>
            </a:defRPr>
          </a:pPr>
          <a:endParaRPr lang="en-US"/>
        </a:p>
      </c:txPr>
    </c:title>
    <c:autoTitleDeleted val="0"/>
    <c:pivotFmts>
      <c:pivotFmt>
        <c:idx val="0"/>
        <c:spPr>
          <a:solidFill>
            <a:schemeClr val="dk1">
              <a:tint val="88500"/>
            </a:schemeClr>
          </a:solidFill>
          <a:ln w="28575" cap="rnd">
            <a:solidFill>
              <a:schemeClr val="dk1">
                <a:tint val="88500"/>
              </a:schemeClr>
            </a:solidFill>
            <a:round/>
          </a:ln>
          <a:effectLst/>
        </c:spPr>
        <c:marker>
          <c:spPr>
            <a:solidFill>
              <a:schemeClr val="dk1">
                <a:tint val="88500"/>
              </a:schemeClr>
            </a:solidFill>
            <a:ln w="9525">
              <a:solidFill>
                <a:schemeClr val="dk1">
                  <a:tint val="88500"/>
                </a:schemeClr>
              </a:solidFill>
            </a:ln>
            <a:effectLst/>
          </c:spPr>
        </c:marker>
      </c:pivotFmt>
      <c:pivotFmt>
        <c:idx val="1"/>
        <c:spPr>
          <a:solidFill>
            <a:schemeClr val="dk1">
              <a:tint val="88500"/>
            </a:schemeClr>
          </a:solidFill>
          <a:ln w="28575" cap="rnd">
            <a:solidFill>
              <a:schemeClr val="dk1">
                <a:tint val="88500"/>
              </a:schemeClr>
            </a:solidFill>
            <a:round/>
          </a:ln>
          <a:effectLst/>
        </c:spPr>
        <c:marker>
          <c:spPr>
            <a:solidFill>
              <a:schemeClr val="dk1">
                <a:tint val="88500"/>
              </a:schemeClr>
            </a:solidFill>
            <a:ln w="9525">
              <a:solidFill>
                <a:schemeClr val="dk1">
                  <a:tint val="88500"/>
                </a:schemeClr>
              </a:solidFill>
            </a:ln>
            <a:effectLst/>
          </c:spPr>
        </c:marker>
      </c:pivotFmt>
      <c:pivotFmt>
        <c:idx val="2"/>
        <c:spPr>
          <a:solidFill>
            <a:schemeClr val="dk1">
              <a:tint val="88500"/>
            </a:schemeClr>
          </a:solidFill>
          <a:ln w="28575" cap="rnd">
            <a:solidFill>
              <a:schemeClr val="dk1">
                <a:tint val="88500"/>
              </a:schemeClr>
            </a:solidFill>
            <a:round/>
          </a:ln>
          <a:effectLst/>
        </c:spPr>
        <c:marker>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dk1">
              <a:tint val="88500"/>
            </a:schemeClr>
          </a:solidFill>
          <a:ln w="28575" cap="rnd">
            <a:solidFill>
              <a:schemeClr val="dk1">
                <a:tint val="88500"/>
              </a:schemeClr>
            </a:solidFill>
            <a:round/>
          </a:ln>
          <a:effectLst/>
        </c:spPr>
        <c:marker>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customer_analysis!$C$3</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customer_analysis!$B$4:$B$14</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customer_analysis!$C$4:$C$14</c:f>
              <c:numCache>
                <c:formatCode>General</c:formatCode>
                <c:ptCount val="10"/>
                <c:pt idx="0">
                  <c:v>581</c:v>
                </c:pt>
                <c:pt idx="1">
                  <c:v>579</c:v>
                </c:pt>
                <c:pt idx="2">
                  <c:v>584</c:v>
                </c:pt>
                <c:pt idx="3">
                  <c:v>574</c:v>
                </c:pt>
                <c:pt idx="4">
                  <c:v>571</c:v>
                </c:pt>
                <c:pt idx="5">
                  <c:v>575</c:v>
                </c:pt>
                <c:pt idx="6">
                  <c:v>581</c:v>
                </c:pt>
                <c:pt idx="7">
                  <c:v>572</c:v>
                </c:pt>
                <c:pt idx="8">
                  <c:v>573</c:v>
                </c:pt>
                <c:pt idx="9">
                  <c:v>575</c:v>
                </c:pt>
              </c:numCache>
            </c:numRef>
          </c:val>
          <c:smooth val="0"/>
          <c:extLst>
            <c:ext xmlns:c16="http://schemas.microsoft.com/office/drawing/2014/chart" uri="{C3380CC4-5D6E-409C-BE32-E72D297353CC}">
              <c16:uniqueId val="{00000002-FEC8-4F14-BBB1-6A921BBD6E80}"/>
            </c:ext>
          </c:extLst>
        </c:ser>
        <c:dLbls>
          <c:showLegendKey val="0"/>
          <c:showVal val="0"/>
          <c:showCatName val="0"/>
          <c:showSerName val="0"/>
          <c:showPercent val="0"/>
          <c:showBubbleSize val="0"/>
        </c:dLbls>
        <c:marker val="1"/>
        <c:smooth val="0"/>
        <c:axId val="1098866896"/>
        <c:axId val="1098863056"/>
      </c:lineChart>
      <c:catAx>
        <c:axId val="109886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0"/>
                  <a:t>Store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98863056"/>
        <c:crosses val="autoZero"/>
        <c:auto val="1"/>
        <c:lblAlgn val="ctr"/>
        <c:lblOffset val="100"/>
        <c:noMultiLvlLbl val="0"/>
      </c:catAx>
      <c:valAx>
        <c:axId val="109886305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i="0" u="none">
                    <a:latin typeface="+mn-lt"/>
                  </a:rPr>
                  <a:t>Customers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09886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project.xlsx]customer_analysis!PivotTable2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1" u="sng" strike="noStrike" kern="1200" spc="0" baseline="0">
                <a:solidFill>
                  <a:schemeClr val="tx1"/>
                </a:solidFill>
              </a:rPr>
              <a:t>per % of total customers for each products category </a:t>
            </a:r>
          </a:p>
        </c:rich>
      </c:tx>
      <c:layout>
        <c:manualLayout>
          <c:xMode val="edge"/>
          <c:yMode val="edge"/>
          <c:x val="4.4860017497812682E-3"/>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customer_analysis!$P$4</c:f>
              <c:strCache>
                <c:ptCount val="1"/>
                <c:pt idx="0">
                  <c:v>Total</c:v>
                </c:pt>
              </c:strCache>
            </c:strRef>
          </c:tx>
          <c:spPr>
            <a:solidFill>
              <a:schemeClr val="dk1">
                <a:tint val="88500"/>
              </a:schemeClr>
            </a:solidFill>
            <a:ln>
              <a:noFill/>
            </a:ln>
            <a:effectLst/>
          </c:spPr>
          <c:invertIfNegative val="0"/>
          <c:cat>
            <c:strRef>
              <c:f>customer_analysis!$O$5:$O$13</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customer_analysis!$P$5:$P$13</c:f>
              <c:numCache>
                <c:formatCode>0.00%</c:formatCode>
                <c:ptCount val="8"/>
                <c:pt idx="0">
                  <c:v>8.9550000000000005E-2</c:v>
                </c:pt>
                <c:pt idx="1">
                  <c:v>0.14474999999999999</c:v>
                </c:pt>
                <c:pt idx="2">
                  <c:v>7.9100000000000004E-2</c:v>
                </c:pt>
                <c:pt idx="3">
                  <c:v>9.2399999999999996E-2</c:v>
                </c:pt>
                <c:pt idx="4">
                  <c:v>0.21425</c:v>
                </c:pt>
                <c:pt idx="5">
                  <c:v>0.13664999999999999</c:v>
                </c:pt>
                <c:pt idx="6">
                  <c:v>6.1650000000000003E-2</c:v>
                </c:pt>
                <c:pt idx="7">
                  <c:v>0.18165000000000001</c:v>
                </c:pt>
              </c:numCache>
            </c:numRef>
          </c:val>
          <c:extLst>
            <c:ext xmlns:c16="http://schemas.microsoft.com/office/drawing/2014/chart" uri="{C3380CC4-5D6E-409C-BE32-E72D297353CC}">
              <c16:uniqueId val="{00000002-5332-4A20-A30D-7CE89D16D15C}"/>
            </c:ext>
          </c:extLst>
        </c:ser>
        <c:dLbls>
          <c:showLegendKey val="0"/>
          <c:showVal val="0"/>
          <c:showCatName val="0"/>
          <c:showSerName val="0"/>
          <c:showPercent val="0"/>
          <c:showBubbleSize val="0"/>
        </c:dLbls>
        <c:gapWidth val="219"/>
        <c:overlap val="-27"/>
        <c:axId val="1233733584"/>
        <c:axId val="1233732144"/>
      </c:barChart>
      <c:catAx>
        <c:axId val="123373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Products</a:t>
                </a:r>
                <a:r>
                  <a:rPr lang="en-US" baseline="0">
                    <a:solidFill>
                      <a:schemeClr val="tx1"/>
                    </a:solidFill>
                  </a:rPr>
                  <a:t> Category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732144"/>
        <c:crosses val="autoZero"/>
        <c:auto val="1"/>
        <c:lblAlgn val="ctr"/>
        <c:lblOffset val="100"/>
        <c:noMultiLvlLbl val="0"/>
      </c:catAx>
      <c:valAx>
        <c:axId val="123373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Customers</a:t>
                </a:r>
                <a:r>
                  <a:rPr lang="en-US" baseline="0">
                    <a:solidFill>
                      <a:schemeClr val="tx1"/>
                    </a:solidFill>
                  </a:rPr>
                  <a:t> %</a:t>
                </a:r>
              </a:p>
              <a:p>
                <a:pPr>
                  <a:defRPr>
                    <a:solidFill>
                      <a:schemeClr val="tx1"/>
                    </a:solidFill>
                  </a:defRPr>
                </a:pPr>
                <a:endParaRPr lang="en-US">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73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project.xlsx]customer_analysis!PivotTable3</c:name>
    <c:fmtId val="64"/>
  </c:pivotSource>
  <c:chart>
    <c:title>
      <c:tx>
        <c:rich>
          <a:bodyPr rot="0" spcFirstLastPara="1" vertOverflow="ellipsis" vert="horz" wrap="square" anchor="ctr" anchorCtr="1"/>
          <a:lstStyle/>
          <a:p>
            <a:pPr>
              <a:defRPr sz="1400" b="0" i="1" u="none" strike="noStrike" kern="1200" cap="none" spc="20" baseline="0">
                <a:solidFill>
                  <a:schemeClr val="tx1"/>
                </a:solidFill>
                <a:latin typeface="+mn-lt"/>
                <a:ea typeface="+mn-ea"/>
                <a:cs typeface="+mn-cs"/>
              </a:defRPr>
            </a:pPr>
            <a:r>
              <a:rPr lang="en-US" sz="1400" b="0" i="1" u="none" strike="noStrike" kern="1200" spc="0" baseline="0">
                <a:solidFill>
                  <a:schemeClr val="tx1"/>
                </a:solidFill>
              </a:rPr>
              <a:t>per % of customer gender in each store </a:t>
            </a:r>
          </a:p>
        </c:rich>
      </c:tx>
      <c:layout>
        <c:manualLayout>
          <c:xMode val="edge"/>
          <c:yMode val="edge"/>
          <c:x val="7.3826213404285012E-3"/>
          <c:y val="4.6296296296296294E-3"/>
        </c:manualLayout>
      </c:layout>
      <c:overlay val="0"/>
      <c:spPr>
        <a:noFill/>
        <a:ln>
          <a:noFill/>
        </a:ln>
        <a:effectLst/>
      </c:spPr>
      <c:txPr>
        <a:bodyPr rot="0" spcFirstLastPara="1" vertOverflow="ellipsis" vert="horz" wrap="square" anchor="ctr" anchorCtr="1"/>
        <a:lstStyle/>
        <a:p>
          <a:pPr>
            <a:defRPr sz="1400" b="0" i="1"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22225" cap="rnd" cmpd="sng" algn="ctr">
            <a:solidFill>
              <a:schemeClr val="dk1">
                <a:tint val="88500"/>
              </a:schemeClr>
            </a:solidFill>
            <a:round/>
          </a:ln>
          <a:effectLst/>
        </c:spPr>
        <c:marker>
          <c:symbol val="circle"/>
          <c:size val="4"/>
          <c:spPr>
            <a:solidFill>
              <a:schemeClr val="dk1">
                <a:tint val="55000"/>
              </a:schemeClr>
            </a:solidFill>
            <a:ln w="9525" cap="flat" cmpd="sng" algn="ctr">
              <a:solidFill>
                <a:schemeClr val="dk1">
                  <a:tint val="5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22225" cap="rnd" cmpd="sng" algn="ctr">
            <a:solidFill>
              <a:schemeClr val="dk1">
                <a:tint val="88500"/>
              </a:schemeClr>
            </a:solidFill>
            <a:round/>
          </a:ln>
          <a:effectLst/>
        </c:spPr>
        <c:marker>
          <c:symbol val="circle"/>
          <c:size val="4"/>
          <c:spPr>
            <a:solidFill>
              <a:schemeClr val="dk1">
                <a:tint val="55000"/>
              </a:schemeClr>
            </a:solidFill>
            <a:ln w="9525" cap="flat" cmpd="sng" algn="ctr">
              <a:solidFill>
                <a:schemeClr val="dk1">
                  <a:tint val="5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w="9525" cap="flat" cmpd="sng" algn="ctr">
            <a:solidFill>
              <a:schemeClr val="dk1">
                <a:tint val="88500"/>
                <a:shade val="95000"/>
              </a:schemeClr>
            </a:solid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customer_analysis!$C$35:$C$36</c:f>
              <c:strCache>
                <c:ptCount val="1"/>
                <c:pt idx="0">
                  <c:v>Female</c:v>
                </c:pt>
              </c:strCache>
            </c:strRef>
          </c:tx>
          <c:spPr>
            <a:solidFill>
              <a:schemeClr val="bg2">
                <a:lumMod val="50000"/>
              </a:schemeClr>
            </a:solidFill>
            <a:ln w="9525" cap="flat" cmpd="sng" algn="ctr">
              <a:solidFill>
                <a:schemeClr val="dk1">
                  <a:tint val="88500"/>
                  <a:shade val="95000"/>
                </a:schemeClr>
              </a:solidFill>
              <a:round/>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customer_analysis!$B$37:$B$47</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customer_analysis!$C$37:$C$47</c:f>
              <c:numCache>
                <c:formatCode>0.00%</c:formatCode>
                <c:ptCount val="10"/>
                <c:pt idx="0">
                  <c:v>4.8649999999999999E-2</c:v>
                </c:pt>
                <c:pt idx="1">
                  <c:v>4.7649999999999998E-2</c:v>
                </c:pt>
                <c:pt idx="2">
                  <c:v>5.0049999999999997E-2</c:v>
                </c:pt>
                <c:pt idx="3">
                  <c:v>4.9399999999999999E-2</c:v>
                </c:pt>
                <c:pt idx="4">
                  <c:v>4.9549999999999997E-2</c:v>
                </c:pt>
                <c:pt idx="5">
                  <c:v>4.8050000000000002E-2</c:v>
                </c:pt>
                <c:pt idx="6">
                  <c:v>5.0999999999999997E-2</c:v>
                </c:pt>
                <c:pt idx="7">
                  <c:v>4.8599999999999997E-2</c:v>
                </c:pt>
                <c:pt idx="8">
                  <c:v>4.6949999999999999E-2</c:v>
                </c:pt>
                <c:pt idx="9">
                  <c:v>4.8050000000000002E-2</c:v>
                </c:pt>
              </c:numCache>
            </c:numRef>
          </c:val>
          <c:extLst>
            <c:ext xmlns:c16="http://schemas.microsoft.com/office/drawing/2014/chart" uri="{C3380CC4-5D6E-409C-BE32-E72D297353CC}">
              <c16:uniqueId val="{00000004-B641-47F4-A5CB-C08E78BD0EF4}"/>
            </c:ext>
          </c:extLst>
        </c:ser>
        <c:ser>
          <c:idx val="1"/>
          <c:order val="1"/>
          <c:tx>
            <c:strRef>
              <c:f>customer_analysis!$D$35:$D$36</c:f>
              <c:strCache>
                <c:ptCount val="1"/>
                <c:pt idx="0">
                  <c:v>Male</c:v>
                </c:pt>
              </c:strCache>
            </c:strRef>
          </c:tx>
          <c:spPr>
            <a:gradFill rotWithShape="1">
              <a:gsLst>
                <a:gs pos="0">
                  <a:schemeClr val="dk1">
                    <a:tint val="55000"/>
                    <a:lumMod val="110000"/>
                    <a:satMod val="105000"/>
                    <a:tint val="67000"/>
                  </a:schemeClr>
                </a:gs>
                <a:gs pos="50000">
                  <a:schemeClr val="dk1">
                    <a:tint val="55000"/>
                    <a:lumMod val="105000"/>
                    <a:satMod val="103000"/>
                    <a:tint val="73000"/>
                  </a:schemeClr>
                </a:gs>
                <a:gs pos="100000">
                  <a:schemeClr val="dk1">
                    <a:tint val="55000"/>
                    <a:lumMod val="105000"/>
                    <a:satMod val="109000"/>
                    <a:tint val="81000"/>
                  </a:schemeClr>
                </a:gs>
              </a:gsLst>
              <a:lin ang="5400000" scaled="0"/>
            </a:gradFill>
            <a:ln w="9525" cap="flat" cmpd="sng" algn="ctr">
              <a:solidFill>
                <a:schemeClr val="dk1">
                  <a:tint val="55000"/>
                  <a:shade val="95000"/>
                </a:schemeClr>
              </a:solidFill>
              <a:round/>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customer_analysis!$B$37:$B$47</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customer_analysis!$D$37:$D$47</c:f>
              <c:numCache>
                <c:formatCode>0.00%</c:formatCode>
                <c:ptCount val="10"/>
                <c:pt idx="0">
                  <c:v>5.2299999999999999E-2</c:v>
                </c:pt>
                <c:pt idx="1">
                  <c:v>5.0599999999999999E-2</c:v>
                </c:pt>
                <c:pt idx="2">
                  <c:v>5.1650000000000001E-2</c:v>
                </c:pt>
                <c:pt idx="3">
                  <c:v>4.9950000000000001E-2</c:v>
                </c:pt>
                <c:pt idx="4">
                  <c:v>4.9599999999999998E-2</c:v>
                </c:pt>
                <c:pt idx="5">
                  <c:v>5.2749999999999998E-2</c:v>
                </c:pt>
                <c:pt idx="6">
                  <c:v>5.16E-2</c:v>
                </c:pt>
                <c:pt idx="7">
                  <c:v>4.965E-2</c:v>
                </c:pt>
                <c:pt idx="8">
                  <c:v>5.2299999999999999E-2</c:v>
                </c:pt>
                <c:pt idx="9">
                  <c:v>5.1650000000000001E-2</c:v>
                </c:pt>
              </c:numCache>
            </c:numRef>
          </c:val>
          <c:extLst>
            <c:ext xmlns:c16="http://schemas.microsoft.com/office/drawing/2014/chart" uri="{C3380CC4-5D6E-409C-BE32-E72D297353CC}">
              <c16:uniqueId val="{00000001-4AEB-4604-8F99-310385CC4FC7}"/>
            </c:ext>
          </c:extLst>
        </c:ser>
        <c:dLbls>
          <c:dLblPos val="outEnd"/>
          <c:showLegendKey val="0"/>
          <c:showVal val="1"/>
          <c:showCatName val="0"/>
          <c:showSerName val="0"/>
          <c:showPercent val="0"/>
          <c:showBubbleSize val="0"/>
        </c:dLbls>
        <c:gapWidth val="150"/>
        <c:axId val="1232739760"/>
        <c:axId val="1232743120"/>
      </c:barChart>
      <c:catAx>
        <c:axId val="1232739760"/>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32743120"/>
        <c:crosses val="autoZero"/>
        <c:auto val="1"/>
        <c:lblAlgn val="ctr"/>
        <c:lblOffset val="100"/>
        <c:noMultiLvlLbl val="0"/>
      </c:catAx>
      <c:valAx>
        <c:axId val="1232743120"/>
        <c:scaling>
          <c:orientation val="minMax"/>
        </c:scaling>
        <c:delete val="1"/>
        <c:axPos val="l"/>
        <c:numFmt formatCode="0.00%" sourceLinked="1"/>
        <c:majorTickMark val="out"/>
        <c:minorTickMark val="none"/>
        <c:tickLblPos val="nextTo"/>
        <c:crossAx val="1232739760"/>
        <c:crosses val="autoZero"/>
        <c:crossBetween val="between"/>
      </c:valAx>
      <c:spPr>
        <a:gradFill>
          <a:gsLst>
            <a:gs pos="100000">
              <a:schemeClr val="lt1">
                <a:lumMod val="95000"/>
              </a:schemeClr>
            </a:gs>
            <a:gs pos="0">
              <a:schemeClr val="lt1"/>
            </a:gs>
          </a:gsLst>
          <a:lin ang="5400000" scaled="0"/>
        </a:grad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project.xlsx]customer_analysis!PivotTable5</c:name>
    <c:fmtId val="3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1" u="sng" strike="noStrike" kern="1200" spc="0" baseline="0">
                <a:solidFill>
                  <a:schemeClr val="tx1"/>
                </a:solidFill>
              </a:rPr>
              <a:t>Per % of customers in different locations</a:t>
            </a:r>
          </a:p>
        </c:rich>
      </c:tx>
      <c:layout>
        <c:manualLayout>
          <c:xMode val="edge"/>
          <c:yMode val="edge"/>
          <c:x val="0"/>
          <c:y val="3.5050823694356818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customer_analysis!$AC$3</c:f>
              <c:strCache>
                <c:ptCount val="1"/>
                <c:pt idx="0">
                  <c:v>Total</c:v>
                </c:pt>
              </c:strCache>
            </c:strRef>
          </c:tx>
          <c:spPr>
            <a:solidFill>
              <a:schemeClr val="dk1">
                <a:tint val="88500"/>
              </a:schemeClr>
            </a:solidFill>
            <a:ln>
              <a:noFill/>
            </a:ln>
            <a:effectLst/>
          </c:spPr>
          <c:invertIfNegative val="0"/>
          <c:cat>
            <c:strRef>
              <c:f>customer_analysis!$AB$4:$AB$24</c:f>
              <c:strCache>
                <c:ptCount val="20"/>
                <c:pt idx="0">
                  <c:v>Arizona</c:v>
                </c:pt>
                <c:pt idx="1">
                  <c:v>California</c:v>
                </c:pt>
                <c:pt idx="2">
                  <c:v>Florida</c:v>
                </c:pt>
                <c:pt idx="3">
                  <c:v>Georgia</c:v>
                </c:pt>
                <c:pt idx="4">
                  <c:v>Illinois</c:v>
                </c:pt>
                <c:pt idx="5">
                  <c:v>Indiana</c:v>
                </c:pt>
                <c:pt idx="6">
                  <c:v>Maryland</c:v>
                </c:pt>
                <c:pt idx="7">
                  <c:v>Massachusetts</c:v>
                </c:pt>
                <c:pt idx="8">
                  <c:v>Michigan</c:v>
                </c:pt>
                <c:pt idx="9">
                  <c:v>Missouri</c:v>
                </c:pt>
                <c:pt idx="10">
                  <c:v>New Jersey</c:v>
                </c:pt>
                <c:pt idx="11">
                  <c:v>New York</c:v>
                </c:pt>
                <c:pt idx="12">
                  <c:v>North Carolina</c:v>
                </c:pt>
                <c:pt idx="13">
                  <c:v>Ohio</c:v>
                </c:pt>
                <c:pt idx="14">
                  <c:v>Pennsylvania</c:v>
                </c:pt>
                <c:pt idx="15">
                  <c:v>Tennessee</c:v>
                </c:pt>
                <c:pt idx="16">
                  <c:v>Texas</c:v>
                </c:pt>
                <c:pt idx="17">
                  <c:v>Virginia</c:v>
                </c:pt>
                <c:pt idx="18">
                  <c:v>Washington</c:v>
                </c:pt>
                <c:pt idx="19">
                  <c:v>Wisconsin</c:v>
                </c:pt>
              </c:strCache>
            </c:strRef>
          </c:cat>
          <c:val>
            <c:numRef>
              <c:f>customer_analysis!$AC$4:$AC$24</c:f>
              <c:numCache>
                <c:formatCode>General</c:formatCode>
                <c:ptCount val="20"/>
                <c:pt idx="0">
                  <c:v>31</c:v>
                </c:pt>
                <c:pt idx="1">
                  <c:v>34</c:v>
                </c:pt>
                <c:pt idx="2">
                  <c:v>26</c:v>
                </c:pt>
                <c:pt idx="3">
                  <c:v>33</c:v>
                </c:pt>
                <c:pt idx="4">
                  <c:v>27</c:v>
                </c:pt>
                <c:pt idx="5">
                  <c:v>30</c:v>
                </c:pt>
                <c:pt idx="6">
                  <c:v>25</c:v>
                </c:pt>
                <c:pt idx="7">
                  <c:v>31</c:v>
                </c:pt>
                <c:pt idx="8">
                  <c:v>34</c:v>
                </c:pt>
                <c:pt idx="9">
                  <c:v>31</c:v>
                </c:pt>
                <c:pt idx="10">
                  <c:v>30</c:v>
                </c:pt>
                <c:pt idx="11">
                  <c:v>23</c:v>
                </c:pt>
                <c:pt idx="12">
                  <c:v>33</c:v>
                </c:pt>
                <c:pt idx="13">
                  <c:v>28</c:v>
                </c:pt>
                <c:pt idx="14">
                  <c:v>31</c:v>
                </c:pt>
                <c:pt idx="15">
                  <c:v>29</c:v>
                </c:pt>
                <c:pt idx="16">
                  <c:v>33</c:v>
                </c:pt>
                <c:pt idx="17">
                  <c:v>33</c:v>
                </c:pt>
                <c:pt idx="18">
                  <c:v>32</c:v>
                </c:pt>
                <c:pt idx="19">
                  <c:v>26</c:v>
                </c:pt>
              </c:numCache>
            </c:numRef>
          </c:val>
          <c:extLst>
            <c:ext xmlns:c16="http://schemas.microsoft.com/office/drawing/2014/chart" uri="{C3380CC4-5D6E-409C-BE32-E72D297353CC}">
              <c16:uniqueId val="{00000002-1C5D-4EE8-A3ED-52893D7E1F23}"/>
            </c:ext>
          </c:extLst>
        </c:ser>
        <c:dLbls>
          <c:showLegendKey val="0"/>
          <c:showVal val="0"/>
          <c:showCatName val="0"/>
          <c:showSerName val="0"/>
          <c:showPercent val="0"/>
          <c:showBubbleSize val="0"/>
        </c:dLbls>
        <c:gapWidth val="219"/>
        <c:overlap val="-27"/>
        <c:axId val="1442360688"/>
        <c:axId val="1442372208"/>
      </c:barChart>
      <c:catAx>
        <c:axId val="144236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372208"/>
        <c:crosses val="autoZero"/>
        <c:auto val="1"/>
        <c:lblAlgn val="ctr"/>
        <c:lblOffset val="100"/>
        <c:noMultiLvlLbl val="0"/>
      </c:catAx>
      <c:valAx>
        <c:axId val="144237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36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project.xlsx]Products_analysis!PivotTable2</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Customers per</a:t>
            </a:r>
            <a:r>
              <a:rPr lang="en-US" baseline="0"/>
              <a:t> Month</a:t>
            </a:r>
            <a:endParaRPr lang="en-US"/>
          </a:p>
        </c:rich>
      </c:tx>
      <c:layout>
        <c:manualLayout>
          <c:xMode val="edge"/>
          <c:yMode val="edge"/>
          <c:x val="6.0587561048539634E-3"/>
          <c:y val="4.650352108550203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dk1">
                <a:tint val="88500"/>
              </a:schemeClr>
            </a:solidFill>
            <a:prstDash val="sysDot"/>
            <a:round/>
          </a:ln>
          <a:effectLst/>
        </c:spPr>
        <c:marker>
          <c:symbol val="circle"/>
          <c:size val="5"/>
          <c:spPr>
            <a:solidFill>
              <a:schemeClr val="dk1">
                <a:tint val="88500"/>
              </a:schemeClr>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dk1">
                <a:tint val="88500"/>
              </a:schemeClr>
            </a:solidFill>
            <a:prstDash val="sysDash"/>
            <a:round/>
          </a:ln>
          <a:effectLst/>
        </c:spPr>
        <c:marker>
          <c:symbol val="circle"/>
          <c:size val="5"/>
          <c:spPr>
            <a:solidFill>
              <a:schemeClr val="tx1"/>
            </a:solidFill>
            <a:ln w="9525">
              <a:solidFill>
                <a:srgbClr val="00B0F0"/>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dk1">
                <a:tint val="55000"/>
              </a:schemeClr>
            </a:solidFill>
            <a:prstDash val="sysDash"/>
            <a:round/>
          </a:ln>
          <a:effectLst/>
        </c:spPr>
        <c:marker>
          <c:symbol val="circle"/>
          <c:size val="5"/>
          <c:spPr>
            <a:solidFill>
              <a:schemeClr val="tx1"/>
            </a:solidFill>
            <a:ln w="9525">
              <a:solidFill>
                <a:srgbClr val="00B0F0"/>
              </a:solidFill>
            </a:ln>
            <a:effectLst/>
          </c:spPr>
        </c:marker>
      </c:pivotFmt>
    </c:pivotFmts>
    <c:plotArea>
      <c:layout/>
      <c:lineChart>
        <c:grouping val="standard"/>
        <c:varyColors val="0"/>
        <c:ser>
          <c:idx val="0"/>
          <c:order val="0"/>
          <c:tx>
            <c:strRef>
              <c:f>Products_analysis!$W$2</c:f>
              <c:strCache>
                <c:ptCount val="1"/>
                <c:pt idx="0">
                  <c:v>Total Revenue</c:v>
                </c:pt>
              </c:strCache>
            </c:strRef>
          </c:tx>
          <c:spPr>
            <a:ln w="28575" cap="rnd">
              <a:solidFill>
                <a:schemeClr val="dk1">
                  <a:tint val="88500"/>
                </a:schemeClr>
              </a:solidFill>
              <a:prstDash val="sysDot"/>
              <a:round/>
            </a:ln>
            <a:effectLst/>
          </c:spPr>
          <c:marker>
            <c:symbol val="circle"/>
            <c:size val="5"/>
            <c:spPr>
              <a:solidFill>
                <a:schemeClr val="dk1">
                  <a:tint val="88500"/>
                </a:schemeClr>
              </a:solidFill>
              <a:ln w="9525">
                <a:solidFill>
                  <a:srgbClr val="FFC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Products_analysis!$V$3:$V$13</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Products_analysis!$W$3:$W$13</c:f>
              <c:numCache>
                <c:formatCode>\$#,##0;\(\$#,##0\);\$#,##0</c:formatCode>
                <c:ptCount val="10"/>
                <c:pt idx="0">
                  <c:v>546574.63</c:v>
                </c:pt>
                <c:pt idx="1">
                  <c:v>526187</c:v>
                </c:pt>
                <c:pt idx="2">
                  <c:v>548423.81999999995</c:v>
                </c:pt>
                <c:pt idx="3">
                  <c:v>545095.25999999989</c:v>
                </c:pt>
                <c:pt idx="4">
                  <c:v>536475.9</c:v>
                </c:pt>
                <c:pt idx="5">
                  <c:v>547475.30000000005</c:v>
                </c:pt>
                <c:pt idx="6">
                  <c:v>565168.15000000014</c:v>
                </c:pt>
                <c:pt idx="7">
                  <c:v>536180.92999999993</c:v>
                </c:pt>
                <c:pt idx="8">
                  <c:v>537047.05999999982</c:v>
                </c:pt>
                <c:pt idx="9">
                  <c:v>558181.42000000004</c:v>
                </c:pt>
              </c:numCache>
            </c:numRef>
          </c:val>
          <c:smooth val="0"/>
          <c:extLst>
            <c:ext xmlns:c16="http://schemas.microsoft.com/office/drawing/2014/chart" uri="{C3380CC4-5D6E-409C-BE32-E72D297353CC}">
              <c16:uniqueId val="{00000005-C24E-4F9C-A28A-3B2BB8647CC5}"/>
            </c:ext>
          </c:extLst>
        </c:ser>
        <c:ser>
          <c:idx val="1"/>
          <c:order val="1"/>
          <c:tx>
            <c:strRef>
              <c:f>Products_analysis!$X$2</c:f>
              <c:strCache>
                <c:ptCount val="1"/>
                <c:pt idx="0">
                  <c:v>Sum of Customer ID</c:v>
                </c:pt>
              </c:strCache>
            </c:strRef>
          </c:tx>
          <c:spPr>
            <a:ln w="28575" cap="rnd">
              <a:solidFill>
                <a:schemeClr val="dk1">
                  <a:tint val="55000"/>
                </a:schemeClr>
              </a:solidFill>
              <a:prstDash val="sysDash"/>
              <a:round/>
            </a:ln>
            <a:effectLst/>
          </c:spPr>
          <c:marker>
            <c:symbol val="circle"/>
            <c:size val="5"/>
            <c:spPr>
              <a:solidFill>
                <a:schemeClr val="tx1"/>
              </a:solidFill>
              <a:ln w="9525">
                <a:solidFill>
                  <a:srgbClr val="00B0F0"/>
                </a:solidFill>
              </a:ln>
              <a:effectLst/>
            </c:spPr>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Products_analysis!$V$3:$V$13</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Products_analysis!$X$3:$X$13</c:f>
              <c:numCache>
                <c:formatCode>General</c:formatCode>
                <c:ptCount val="10"/>
                <c:pt idx="0">
                  <c:v>611189</c:v>
                </c:pt>
                <c:pt idx="1">
                  <c:v>585249</c:v>
                </c:pt>
                <c:pt idx="2">
                  <c:v>616487</c:v>
                </c:pt>
                <c:pt idx="3">
                  <c:v>593557</c:v>
                </c:pt>
                <c:pt idx="4">
                  <c:v>584671</c:v>
                </c:pt>
                <c:pt idx="5">
                  <c:v>611620</c:v>
                </c:pt>
                <c:pt idx="6">
                  <c:v>608843</c:v>
                </c:pt>
                <c:pt idx="7">
                  <c:v>585086</c:v>
                </c:pt>
                <c:pt idx="8">
                  <c:v>604672</c:v>
                </c:pt>
                <c:pt idx="9">
                  <c:v>593335</c:v>
                </c:pt>
              </c:numCache>
            </c:numRef>
          </c:val>
          <c:smooth val="0"/>
          <c:extLst>
            <c:ext xmlns:c16="http://schemas.microsoft.com/office/drawing/2014/chart" uri="{C3380CC4-5D6E-409C-BE32-E72D297353CC}">
              <c16:uniqueId val="{00000006-C24E-4F9C-A28A-3B2BB8647CC5}"/>
            </c:ext>
          </c:extLst>
        </c:ser>
        <c:dLbls>
          <c:dLblPos val="t"/>
          <c:showLegendKey val="0"/>
          <c:showVal val="1"/>
          <c:showCatName val="0"/>
          <c:showSerName val="0"/>
          <c:showPercent val="0"/>
          <c:showBubbleSize val="0"/>
        </c:dLbls>
        <c:marker val="1"/>
        <c:smooth val="0"/>
        <c:axId val="2105847712"/>
        <c:axId val="2105848192"/>
      </c:lineChart>
      <c:catAx>
        <c:axId val="210584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848192"/>
        <c:crosses val="autoZero"/>
        <c:auto val="1"/>
        <c:lblAlgn val="ctr"/>
        <c:lblOffset val="100"/>
        <c:noMultiLvlLbl val="0"/>
      </c:catAx>
      <c:valAx>
        <c:axId val="2105848192"/>
        <c:scaling>
          <c:orientation val="minMax"/>
        </c:scaling>
        <c:delete val="1"/>
        <c:axPos val="l"/>
        <c:numFmt formatCode="\$#,##0;\(\$#,##0\);\$#,##0" sourceLinked="1"/>
        <c:majorTickMark val="none"/>
        <c:minorTickMark val="none"/>
        <c:tickLblPos val="nextTo"/>
        <c:crossAx val="2105847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project.xlsx]Products_analysis!PivotTable2</c:name>
    <c:fmtId val="55"/>
  </c:pivotSource>
  <c:chart>
    <c:title>
      <c:tx>
        <c:rich>
          <a:bodyPr rot="0" spcFirstLastPara="1" vertOverflow="ellipsis" vert="horz" wrap="square" anchor="ctr" anchorCtr="1"/>
          <a:lstStyle/>
          <a:p>
            <a:pPr>
              <a:defRPr sz="1600" b="0" i="1" u="sng" strike="noStrike" kern="1200" spc="0" baseline="0">
                <a:solidFill>
                  <a:schemeClr val="tx1">
                    <a:lumMod val="65000"/>
                    <a:lumOff val="35000"/>
                  </a:schemeClr>
                </a:solidFill>
                <a:latin typeface="+mn-lt"/>
                <a:ea typeface="+mn-ea"/>
                <a:cs typeface="+mn-cs"/>
              </a:defRPr>
            </a:pPr>
            <a:r>
              <a:rPr lang="en-US" sz="1600" i="1" u="sng"/>
              <a:t>Sales Per</a:t>
            </a:r>
            <a:r>
              <a:rPr lang="en-US" sz="1600" i="1" u="sng" baseline="0"/>
              <a:t> Customers</a:t>
            </a:r>
            <a:endParaRPr lang="en-US" sz="1600" i="1" u="sng"/>
          </a:p>
        </c:rich>
      </c:tx>
      <c:layout>
        <c:manualLayout>
          <c:xMode val="edge"/>
          <c:yMode val="edge"/>
          <c:x val="1.074300087489064E-2"/>
          <c:y val="9.2592592592592587E-3"/>
        </c:manualLayout>
      </c:layout>
      <c:overlay val="0"/>
      <c:spPr>
        <a:noFill/>
        <a:ln>
          <a:noFill/>
        </a:ln>
        <a:effectLst/>
      </c:spPr>
      <c:txPr>
        <a:bodyPr rot="0" spcFirstLastPara="1" vertOverflow="ellipsis" vert="horz" wrap="square" anchor="ctr" anchorCtr="1"/>
        <a:lstStyle/>
        <a:p>
          <a:pPr>
            <a:defRPr sz="1600" b="0"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Products_analysis!$W$2</c:f>
              <c:strCache>
                <c:ptCount val="1"/>
                <c:pt idx="0">
                  <c:v>Total Revenue</c:v>
                </c:pt>
              </c:strCache>
            </c:strRef>
          </c:tx>
          <c:spPr>
            <a:solidFill>
              <a:schemeClr val="bg1">
                <a:lumMod val="75000"/>
              </a:schemeClr>
            </a:solidFill>
            <a:ln>
              <a:noFill/>
            </a:ln>
            <a:effectLst/>
          </c:spPr>
          <c:invertIfNegative val="0"/>
          <c:cat>
            <c:strRef>
              <c:f>Products_analysis!$V$3:$V$13</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Products_analysis!$W$3:$W$13</c:f>
              <c:numCache>
                <c:formatCode>\$#,##0;\(\$#,##0\);\$#,##0</c:formatCode>
                <c:ptCount val="10"/>
                <c:pt idx="0">
                  <c:v>546574.63</c:v>
                </c:pt>
                <c:pt idx="1">
                  <c:v>526187</c:v>
                </c:pt>
                <c:pt idx="2">
                  <c:v>548423.81999999995</c:v>
                </c:pt>
                <c:pt idx="3">
                  <c:v>545095.25999999989</c:v>
                </c:pt>
                <c:pt idx="4">
                  <c:v>536475.9</c:v>
                </c:pt>
                <c:pt idx="5">
                  <c:v>547475.30000000005</c:v>
                </c:pt>
                <c:pt idx="6">
                  <c:v>565168.15000000014</c:v>
                </c:pt>
                <c:pt idx="7">
                  <c:v>536180.92999999993</c:v>
                </c:pt>
                <c:pt idx="8">
                  <c:v>537047.05999999982</c:v>
                </c:pt>
                <c:pt idx="9">
                  <c:v>558181.42000000004</c:v>
                </c:pt>
              </c:numCache>
            </c:numRef>
          </c:val>
          <c:extLst>
            <c:ext xmlns:c16="http://schemas.microsoft.com/office/drawing/2014/chart" uri="{C3380CC4-5D6E-409C-BE32-E72D297353CC}">
              <c16:uniqueId val="{00000003-9220-4A0A-BF37-0541E2021462}"/>
            </c:ext>
          </c:extLst>
        </c:ser>
        <c:ser>
          <c:idx val="1"/>
          <c:order val="1"/>
          <c:tx>
            <c:strRef>
              <c:f>Products_analysis!$X$2</c:f>
              <c:strCache>
                <c:ptCount val="1"/>
                <c:pt idx="0">
                  <c:v>Sum of Customer ID</c:v>
                </c:pt>
              </c:strCache>
            </c:strRef>
          </c:tx>
          <c:spPr>
            <a:solidFill>
              <a:schemeClr val="tx1"/>
            </a:solidFill>
            <a:ln>
              <a:noFill/>
            </a:ln>
            <a:effectLst/>
          </c:spPr>
          <c:invertIfNegative val="0"/>
          <c:cat>
            <c:strRef>
              <c:f>Products_analysis!$V$3:$V$13</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Products_analysis!$X$3:$X$13</c:f>
              <c:numCache>
                <c:formatCode>General</c:formatCode>
                <c:ptCount val="10"/>
                <c:pt idx="0">
                  <c:v>611189</c:v>
                </c:pt>
                <c:pt idx="1">
                  <c:v>585249</c:v>
                </c:pt>
                <c:pt idx="2">
                  <c:v>616487</c:v>
                </c:pt>
                <c:pt idx="3">
                  <c:v>593557</c:v>
                </c:pt>
                <c:pt idx="4">
                  <c:v>584671</c:v>
                </c:pt>
                <c:pt idx="5">
                  <c:v>611620</c:v>
                </c:pt>
                <c:pt idx="6">
                  <c:v>608843</c:v>
                </c:pt>
                <c:pt idx="7">
                  <c:v>585086</c:v>
                </c:pt>
                <c:pt idx="8">
                  <c:v>604672</c:v>
                </c:pt>
                <c:pt idx="9">
                  <c:v>593335</c:v>
                </c:pt>
              </c:numCache>
            </c:numRef>
          </c:val>
          <c:extLst>
            <c:ext xmlns:c16="http://schemas.microsoft.com/office/drawing/2014/chart" uri="{C3380CC4-5D6E-409C-BE32-E72D297353CC}">
              <c16:uniqueId val="{00000004-9220-4A0A-BF37-0541E2021462}"/>
            </c:ext>
          </c:extLst>
        </c:ser>
        <c:dLbls>
          <c:showLegendKey val="0"/>
          <c:showVal val="0"/>
          <c:showCatName val="0"/>
          <c:showSerName val="0"/>
          <c:showPercent val="0"/>
          <c:showBubbleSize val="0"/>
        </c:dLbls>
        <c:gapWidth val="182"/>
        <c:axId val="1814058000"/>
        <c:axId val="1814059440"/>
      </c:barChart>
      <c:catAx>
        <c:axId val="18140580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store</a:t>
                </a:r>
                <a:r>
                  <a:rPr lang="en-US" baseline="0"/>
                  <a:t> name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059440"/>
        <c:crosses val="autoZero"/>
        <c:auto val="1"/>
        <c:lblAlgn val="ctr"/>
        <c:lblOffset val="100"/>
        <c:noMultiLvlLbl val="0"/>
      </c:catAx>
      <c:valAx>
        <c:axId val="18140594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058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project.xlsx]Sheet2!store_Revenue Target</c:name>
    <c:fmtId val="0"/>
  </c:pivotSource>
  <c:chart>
    <c:title>
      <c:layout>
        <c:manualLayout>
          <c:xMode val="edge"/>
          <c:yMode val="edge"/>
          <c:x val="0.3052290026246719"/>
          <c:y val="2.777777777777777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876727909011374"/>
          <c:y val="0.21747703412073491"/>
          <c:w val="0.53289938757655297"/>
          <c:h val="0.69827172645086033"/>
        </c:manualLayout>
      </c:layout>
      <c:barChart>
        <c:barDir val="bar"/>
        <c:grouping val="clustered"/>
        <c:varyColors val="0"/>
        <c:ser>
          <c:idx val="0"/>
          <c:order val="0"/>
          <c:tx>
            <c:strRef>
              <c:f>Sheet2!$C$9</c:f>
              <c:strCache>
                <c:ptCount val="1"/>
                <c:pt idx="0">
                  <c:v>Total Revenue</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Sheet2!$B$10:$B$20</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Sheet2!$C$10:$C$20</c:f>
              <c:numCache>
                <c:formatCode>0</c:formatCode>
                <c:ptCount val="10"/>
                <c:pt idx="0">
                  <c:v>546574.63</c:v>
                </c:pt>
                <c:pt idx="1">
                  <c:v>526187</c:v>
                </c:pt>
                <c:pt idx="2">
                  <c:v>548423.81999999995</c:v>
                </c:pt>
                <c:pt idx="3">
                  <c:v>545095.25999999989</c:v>
                </c:pt>
                <c:pt idx="4">
                  <c:v>536475.9</c:v>
                </c:pt>
                <c:pt idx="5">
                  <c:v>547475.30000000005</c:v>
                </c:pt>
                <c:pt idx="6">
                  <c:v>565168.15000000014</c:v>
                </c:pt>
                <c:pt idx="7">
                  <c:v>536180.92999999993</c:v>
                </c:pt>
                <c:pt idx="8">
                  <c:v>537047.05999999982</c:v>
                </c:pt>
                <c:pt idx="9">
                  <c:v>558181.42000000004</c:v>
                </c:pt>
              </c:numCache>
            </c:numRef>
          </c:val>
          <c:extLst>
            <c:ext xmlns:c16="http://schemas.microsoft.com/office/drawing/2014/chart" uri="{C3380CC4-5D6E-409C-BE32-E72D297353CC}">
              <c16:uniqueId val="{00000000-DFEA-4C86-8B04-9DE4E87F07E9}"/>
            </c:ext>
          </c:extLst>
        </c:ser>
        <c:ser>
          <c:idx val="1"/>
          <c:order val="1"/>
          <c:tx>
            <c:strRef>
              <c:f>Sheet2!$D$9</c:f>
              <c:strCache>
                <c:ptCount val="1"/>
                <c:pt idx="0">
                  <c:v>Total Target</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Sheet2!$B$10:$B$20</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Sheet2!$D$10:$D$20</c:f>
              <c:numCache>
                <c:formatCode>0</c:formatCode>
                <c:ptCount val="10"/>
                <c:pt idx="0">
                  <c:v>422011</c:v>
                </c:pt>
                <c:pt idx="1">
                  <c:v>600510</c:v>
                </c:pt>
                <c:pt idx="2">
                  <c:v>418186</c:v>
                </c:pt>
                <c:pt idx="3">
                  <c:v>419431</c:v>
                </c:pt>
                <c:pt idx="4">
                  <c:v>601307</c:v>
                </c:pt>
                <c:pt idx="5">
                  <c:v>646080</c:v>
                </c:pt>
                <c:pt idx="6">
                  <c:v>445958</c:v>
                </c:pt>
                <c:pt idx="7">
                  <c:v>711271</c:v>
                </c:pt>
                <c:pt idx="8">
                  <c:v>485684</c:v>
                </c:pt>
                <c:pt idx="9">
                  <c:v>504552</c:v>
                </c:pt>
              </c:numCache>
            </c:numRef>
          </c:val>
          <c:extLst>
            <c:ext xmlns:c16="http://schemas.microsoft.com/office/drawing/2014/chart" uri="{C3380CC4-5D6E-409C-BE32-E72D297353CC}">
              <c16:uniqueId val="{00000001-DFEA-4C86-8B04-9DE4E87F07E9}"/>
            </c:ext>
          </c:extLst>
        </c:ser>
        <c:dLbls>
          <c:showLegendKey val="0"/>
          <c:showVal val="0"/>
          <c:showCatName val="0"/>
          <c:showSerName val="0"/>
          <c:showPercent val="0"/>
          <c:showBubbleSize val="0"/>
        </c:dLbls>
        <c:gapWidth val="227"/>
        <c:overlap val="-48"/>
        <c:axId val="681256000"/>
        <c:axId val="681259840"/>
      </c:barChart>
      <c:catAx>
        <c:axId val="681256000"/>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59840"/>
        <c:crosses val="autoZero"/>
        <c:auto val="1"/>
        <c:lblAlgn val="ctr"/>
        <c:lblOffset val="100"/>
        <c:noMultiLvlLbl val="0"/>
      </c:catAx>
      <c:valAx>
        <c:axId val="6812598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5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project.xlsx]customer_analysis!PivotTable3</c:name>
    <c:fmtId val="57"/>
  </c:pivotSource>
  <c:chart>
    <c:title>
      <c:tx>
        <c:rich>
          <a:bodyPr rot="0" spcFirstLastPara="1" vertOverflow="ellipsis" vert="horz" wrap="square" anchor="ctr" anchorCtr="1"/>
          <a:lstStyle/>
          <a:p>
            <a:pPr>
              <a:defRPr sz="1400" b="0" i="1" u="none" strike="noStrike" kern="1200" cap="none" spc="20" baseline="0">
                <a:solidFill>
                  <a:schemeClr val="tx1"/>
                </a:solidFill>
                <a:latin typeface="+mn-lt"/>
                <a:ea typeface="+mn-ea"/>
                <a:cs typeface="+mn-cs"/>
              </a:defRPr>
            </a:pPr>
            <a:r>
              <a:rPr lang="en-US" sz="1400" b="0" i="1" u="none" strike="noStrike" kern="1200" spc="0" baseline="0">
                <a:solidFill>
                  <a:schemeClr val="tx1"/>
                </a:solidFill>
              </a:rPr>
              <a:t>per % of customer gender in each store </a:t>
            </a:r>
          </a:p>
        </c:rich>
      </c:tx>
      <c:layout>
        <c:manualLayout>
          <c:xMode val="edge"/>
          <c:yMode val="edge"/>
          <c:x val="7.3826213404285012E-3"/>
          <c:y val="4.6296296296296294E-3"/>
        </c:manualLayout>
      </c:layout>
      <c:overlay val="0"/>
      <c:spPr>
        <a:noFill/>
        <a:ln>
          <a:noFill/>
        </a:ln>
        <a:effectLst/>
      </c:spPr>
      <c:txPr>
        <a:bodyPr rot="0" spcFirstLastPara="1" vertOverflow="ellipsis" vert="horz" wrap="square" anchor="ctr" anchorCtr="1"/>
        <a:lstStyle/>
        <a:p>
          <a:pPr>
            <a:defRPr sz="1400" b="0" i="1" u="none" strike="noStrike" kern="1200" cap="none" spc="20" baseline="0">
              <a:solidFill>
                <a:schemeClr val="tx1"/>
              </a:solidFill>
              <a:latin typeface="+mn-lt"/>
              <a:ea typeface="+mn-ea"/>
              <a:cs typeface="+mn-cs"/>
            </a:defRPr>
          </a:pPr>
          <a:endParaRPr lang="en-US"/>
        </a:p>
      </c:txPr>
    </c:title>
    <c:autoTitleDeleted val="0"/>
    <c:pivotFmts>
      <c:pivotFmt>
        <c:idx val="0"/>
        <c:spPr>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dk1">
                <a:tint val="88500"/>
              </a:schemeClr>
            </a:solidFill>
            <a:round/>
          </a:ln>
          <a:effectLst/>
        </c:spPr>
        <c:marker>
          <c:symbol val="circle"/>
          <c:size val="4"/>
          <c:spPr>
            <a:solidFill>
              <a:schemeClr val="dk1">
                <a:tint val="55000"/>
              </a:schemeClr>
            </a:solidFill>
            <a:ln w="9525" cap="flat" cmpd="sng" algn="ctr">
              <a:solidFill>
                <a:schemeClr val="dk1">
                  <a:tint val="5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customer_analysis!$C$35:$C$36</c:f>
              <c:strCache>
                <c:ptCount val="1"/>
                <c:pt idx="0">
                  <c:v>Female</c:v>
                </c:pt>
              </c:strCache>
            </c:strRef>
          </c:tx>
          <c:spPr>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cat>
            <c:strRef>
              <c:f>customer_analysis!$B$37:$B$47</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customer_analysis!$C$37:$C$47</c:f>
              <c:numCache>
                <c:formatCode>0.00%</c:formatCode>
                <c:ptCount val="10"/>
                <c:pt idx="0">
                  <c:v>4.8649999999999999E-2</c:v>
                </c:pt>
                <c:pt idx="1">
                  <c:v>4.7649999999999998E-2</c:v>
                </c:pt>
                <c:pt idx="2">
                  <c:v>5.0049999999999997E-2</c:v>
                </c:pt>
                <c:pt idx="3">
                  <c:v>4.9399999999999999E-2</c:v>
                </c:pt>
                <c:pt idx="4">
                  <c:v>4.9549999999999997E-2</c:v>
                </c:pt>
                <c:pt idx="5">
                  <c:v>4.8050000000000002E-2</c:v>
                </c:pt>
                <c:pt idx="6">
                  <c:v>5.0999999999999997E-2</c:v>
                </c:pt>
                <c:pt idx="7">
                  <c:v>4.8599999999999997E-2</c:v>
                </c:pt>
                <c:pt idx="8">
                  <c:v>4.6949999999999999E-2</c:v>
                </c:pt>
                <c:pt idx="9">
                  <c:v>4.8050000000000002E-2</c:v>
                </c:pt>
              </c:numCache>
            </c:numRef>
          </c:val>
          <c:smooth val="0"/>
          <c:extLst>
            <c:ext xmlns:c16="http://schemas.microsoft.com/office/drawing/2014/chart" uri="{C3380CC4-5D6E-409C-BE32-E72D297353CC}">
              <c16:uniqueId val="{00000003-9BE2-487C-8FE6-A3321E60003A}"/>
            </c:ext>
          </c:extLst>
        </c:ser>
        <c:ser>
          <c:idx val="1"/>
          <c:order val="1"/>
          <c:tx>
            <c:strRef>
              <c:f>customer_analysis!$D$35:$D$36</c:f>
              <c:strCache>
                <c:ptCount val="1"/>
                <c:pt idx="0">
                  <c:v>Male</c:v>
                </c:pt>
              </c:strCache>
            </c:strRef>
          </c:tx>
          <c:spPr>
            <a:ln w="22225" cap="rnd" cmpd="sng" algn="ctr">
              <a:solidFill>
                <a:schemeClr val="dk1">
                  <a:tint val="55000"/>
                </a:schemeClr>
              </a:solidFill>
              <a:round/>
            </a:ln>
            <a:effectLst/>
          </c:spPr>
          <c:marker>
            <c:symbol val="circle"/>
            <c:size val="4"/>
            <c:spPr>
              <a:solidFill>
                <a:schemeClr val="dk1">
                  <a:tint val="55000"/>
                </a:schemeClr>
              </a:solidFill>
              <a:ln w="9525" cap="flat" cmpd="sng" algn="ctr">
                <a:solidFill>
                  <a:schemeClr val="dk1">
                    <a:tint val="55000"/>
                  </a:schemeClr>
                </a:solidFill>
                <a:round/>
              </a:ln>
              <a:effectLst/>
            </c:spPr>
          </c:marker>
          <c:cat>
            <c:strRef>
              <c:f>customer_analysis!$B$37:$B$47</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customer_analysis!$D$37:$D$47</c:f>
              <c:numCache>
                <c:formatCode>0.00%</c:formatCode>
                <c:ptCount val="10"/>
                <c:pt idx="0">
                  <c:v>5.2299999999999999E-2</c:v>
                </c:pt>
                <c:pt idx="1">
                  <c:v>5.0599999999999999E-2</c:v>
                </c:pt>
                <c:pt idx="2">
                  <c:v>5.1650000000000001E-2</c:v>
                </c:pt>
                <c:pt idx="3">
                  <c:v>4.9950000000000001E-2</c:v>
                </c:pt>
                <c:pt idx="4">
                  <c:v>4.9599999999999998E-2</c:v>
                </c:pt>
                <c:pt idx="5">
                  <c:v>5.2749999999999998E-2</c:v>
                </c:pt>
                <c:pt idx="6">
                  <c:v>5.16E-2</c:v>
                </c:pt>
                <c:pt idx="7">
                  <c:v>4.965E-2</c:v>
                </c:pt>
                <c:pt idx="8">
                  <c:v>5.2299999999999999E-2</c:v>
                </c:pt>
                <c:pt idx="9">
                  <c:v>5.1650000000000001E-2</c:v>
                </c:pt>
              </c:numCache>
            </c:numRef>
          </c:val>
          <c:smooth val="0"/>
          <c:extLst>
            <c:ext xmlns:c16="http://schemas.microsoft.com/office/drawing/2014/chart" uri="{C3380CC4-5D6E-409C-BE32-E72D297353CC}">
              <c16:uniqueId val="{00000000-6A26-449C-856C-29DC1304E7CE}"/>
            </c:ext>
          </c:extLst>
        </c:ser>
        <c:dLbls>
          <c:showLegendKey val="0"/>
          <c:showVal val="0"/>
          <c:showCatName val="0"/>
          <c:showSerName val="0"/>
          <c:showPercent val="0"/>
          <c:showBubbleSize val="0"/>
        </c:dLbls>
        <c:marker val="1"/>
        <c:smooth val="0"/>
        <c:axId val="1232739760"/>
        <c:axId val="1232743120"/>
      </c:lineChart>
      <c:catAx>
        <c:axId val="1232739760"/>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32743120"/>
        <c:crosses val="autoZero"/>
        <c:auto val="1"/>
        <c:lblAlgn val="ctr"/>
        <c:lblOffset val="100"/>
        <c:noMultiLvlLbl val="0"/>
      </c:catAx>
      <c:valAx>
        <c:axId val="1232743120"/>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3273976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project.xlsx]customer_analysis!PivotTable4</c:name>
    <c:fmtId val="20"/>
  </c:pivotSource>
  <c:chart>
    <c:title>
      <c:tx>
        <c:rich>
          <a:bodyPr rot="0" spcFirstLastPara="1" vertOverflow="ellipsis" vert="horz" wrap="square" anchor="ctr" anchorCtr="1"/>
          <a:lstStyle/>
          <a:p>
            <a:pPr>
              <a:defRPr sz="1400" b="0" i="1" u="sng" strike="noStrike" kern="1200" spc="0" baseline="0">
                <a:solidFill>
                  <a:schemeClr val="tx1"/>
                </a:solidFill>
                <a:latin typeface="+mn-lt"/>
                <a:ea typeface="+mn-ea"/>
                <a:cs typeface="+mn-cs"/>
              </a:defRPr>
            </a:pPr>
            <a:r>
              <a:rPr lang="en-US" b="0" i="1" u="sng">
                <a:solidFill>
                  <a:schemeClr val="tx1"/>
                </a:solidFill>
              </a:rPr>
              <a:t>Quantity Returned</a:t>
            </a:r>
            <a:r>
              <a:rPr lang="en-US" b="0" i="1" u="sng" baseline="0">
                <a:solidFill>
                  <a:schemeClr val="tx1"/>
                </a:solidFill>
              </a:rPr>
              <a:t> VS Quantity Sold for each Category</a:t>
            </a:r>
            <a:endParaRPr lang="en-US" b="0" i="1" u="sng">
              <a:solidFill>
                <a:schemeClr val="tx1"/>
              </a:solidFill>
            </a:endParaRPr>
          </a:p>
        </c:rich>
      </c:tx>
      <c:layout>
        <c:manualLayout>
          <c:xMode val="edge"/>
          <c:yMode val="edge"/>
          <c:x val="3.0307095866835545E-3"/>
          <c:y val="0"/>
        </c:manualLayout>
      </c:layout>
      <c:overlay val="0"/>
      <c:spPr>
        <a:noFill/>
        <a:ln>
          <a:noFill/>
        </a:ln>
        <a:effectLst/>
      </c:spPr>
      <c:txPr>
        <a:bodyPr rot="0" spcFirstLastPara="1" vertOverflow="ellipsis" vert="horz" wrap="square" anchor="ctr" anchorCtr="1"/>
        <a:lstStyle/>
        <a:p>
          <a:pPr>
            <a:defRPr sz="1400" b="0" i="1"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customer_analysis!$U$3</c:f>
              <c:strCache>
                <c:ptCount val="1"/>
                <c:pt idx="0">
                  <c:v>Sum of Quantity Returned</c:v>
                </c:pt>
              </c:strCache>
            </c:strRef>
          </c:tx>
          <c:spPr>
            <a:solidFill>
              <a:schemeClr val="accent3">
                <a:shade val="76000"/>
              </a:schemeClr>
            </a:solidFill>
            <a:ln>
              <a:noFill/>
            </a:ln>
            <a:effectLst/>
          </c:spPr>
          <c:invertIfNegative val="0"/>
          <c:cat>
            <c:strRef>
              <c:f>customer_analysis!$T$4:$T$12</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customer_analysis!$U$4:$U$12</c:f>
              <c:numCache>
                <c:formatCode>General</c:formatCode>
                <c:ptCount val="8"/>
                <c:pt idx="0">
                  <c:v>4369</c:v>
                </c:pt>
                <c:pt idx="1">
                  <c:v>6878</c:v>
                </c:pt>
                <c:pt idx="2">
                  <c:v>3811</c:v>
                </c:pt>
                <c:pt idx="3">
                  <c:v>4485</c:v>
                </c:pt>
                <c:pt idx="4">
                  <c:v>10506</c:v>
                </c:pt>
                <c:pt idx="5">
                  <c:v>6669</c:v>
                </c:pt>
                <c:pt idx="6">
                  <c:v>3068</c:v>
                </c:pt>
                <c:pt idx="7">
                  <c:v>8876</c:v>
                </c:pt>
              </c:numCache>
            </c:numRef>
          </c:val>
          <c:extLst>
            <c:ext xmlns:c16="http://schemas.microsoft.com/office/drawing/2014/chart" uri="{C3380CC4-5D6E-409C-BE32-E72D297353CC}">
              <c16:uniqueId val="{00000002-1E0A-4EFE-825B-46475239CD9C}"/>
            </c:ext>
          </c:extLst>
        </c:ser>
        <c:ser>
          <c:idx val="1"/>
          <c:order val="1"/>
          <c:tx>
            <c:strRef>
              <c:f>customer_analysis!$V$3</c:f>
              <c:strCache>
                <c:ptCount val="1"/>
                <c:pt idx="0">
                  <c:v>Sum of Quantity Sold</c:v>
                </c:pt>
              </c:strCache>
            </c:strRef>
          </c:tx>
          <c:spPr>
            <a:solidFill>
              <a:schemeClr val="accent3">
                <a:tint val="77000"/>
              </a:schemeClr>
            </a:solidFill>
            <a:ln>
              <a:noFill/>
            </a:ln>
            <a:effectLst/>
          </c:spPr>
          <c:invertIfNegative val="0"/>
          <c:cat>
            <c:strRef>
              <c:f>customer_analysis!$T$4:$T$12</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customer_analysis!$V$4:$V$12</c:f>
              <c:numCache>
                <c:formatCode>General</c:formatCode>
                <c:ptCount val="8"/>
                <c:pt idx="0">
                  <c:v>54477</c:v>
                </c:pt>
                <c:pt idx="1">
                  <c:v>88253</c:v>
                </c:pt>
                <c:pt idx="2">
                  <c:v>47516</c:v>
                </c:pt>
                <c:pt idx="3">
                  <c:v>56158</c:v>
                </c:pt>
                <c:pt idx="4">
                  <c:v>131423</c:v>
                </c:pt>
                <c:pt idx="5">
                  <c:v>82619</c:v>
                </c:pt>
                <c:pt idx="6">
                  <c:v>37141</c:v>
                </c:pt>
                <c:pt idx="7">
                  <c:v>108561</c:v>
                </c:pt>
              </c:numCache>
            </c:numRef>
          </c:val>
          <c:extLst>
            <c:ext xmlns:c16="http://schemas.microsoft.com/office/drawing/2014/chart" uri="{C3380CC4-5D6E-409C-BE32-E72D297353CC}">
              <c16:uniqueId val="{00000003-1E0A-4EFE-825B-46475239CD9C}"/>
            </c:ext>
          </c:extLst>
        </c:ser>
        <c:dLbls>
          <c:showLegendKey val="0"/>
          <c:showVal val="0"/>
          <c:showCatName val="0"/>
          <c:showSerName val="0"/>
          <c:showPercent val="0"/>
          <c:showBubbleSize val="0"/>
        </c:dLbls>
        <c:gapWidth val="182"/>
        <c:axId val="1385183872"/>
        <c:axId val="1385184832"/>
      </c:barChart>
      <c:catAx>
        <c:axId val="1385183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Products 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184832"/>
        <c:crosses val="autoZero"/>
        <c:auto val="1"/>
        <c:lblAlgn val="ctr"/>
        <c:lblOffset val="100"/>
        <c:noMultiLvlLbl val="0"/>
      </c:catAx>
      <c:valAx>
        <c:axId val="1385184832"/>
        <c:scaling>
          <c:orientation val="minMax"/>
          <c:max val="12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Product</a:t>
                </a:r>
                <a:r>
                  <a:rPr lang="en-US" baseline="0">
                    <a:solidFill>
                      <a:schemeClr val="tx1"/>
                    </a:solidFill>
                  </a:rPr>
                  <a:t> Number</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183872"/>
        <c:crosses val="autoZero"/>
        <c:crossBetween val="between"/>
        <c:majorUnit val="1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project.xlsx]customer_analysis!PivotTable5</c:name>
    <c:fmtId val="2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1" u="sng" strike="noStrike" kern="1200" spc="0" baseline="0">
                <a:solidFill>
                  <a:schemeClr val="tx1"/>
                </a:solidFill>
              </a:rPr>
              <a:t>Per % of customers in different locations</a:t>
            </a:r>
          </a:p>
        </c:rich>
      </c:tx>
      <c:layout>
        <c:manualLayout>
          <c:xMode val="edge"/>
          <c:yMode val="edge"/>
          <c:x val="0"/>
          <c:y val="3.5050823694356818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customer_analysis!$AC$3</c:f>
              <c:strCache>
                <c:ptCount val="1"/>
                <c:pt idx="0">
                  <c:v>Total</c:v>
                </c:pt>
              </c:strCache>
            </c:strRef>
          </c:tx>
          <c:spPr>
            <a:solidFill>
              <a:schemeClr val="accent3"/>
            </a:solidFill>
            <a:ln>
              <a:noFill/>
            </a:ln>
            <a:effectLst/>
          </c:spPr>
          <c:invertIfNegative val="0"/>
          <c:cat>
            <c:strRef>
              <c:f>customer_analysis!$AB$4:$AB$24</c:f>
              <c:strCache>
                <c:ptCount val="20"/>
                <c:pt idx="0">
                  <c:v>Arizona</c:v>
                </c:pt>
                <c:pt idx="1">
                  <c:v>California</c:v>
                </c:pt>
                <c:pt idx="2">
                  <c:v>Florida</c:v>
                </c:pt>
                <c:pt idx="3">
                  <c:v>Georgia</c:v>
                </c:pt>
                <c:pt idx="4">
                  <c:v>Illinois</c:v>
                </c:pt>
                <c:pt idx="5">
                  <c:v>Indiana</c:v>
                </c:pt>
                <c:pt idx="6">
                  <c:v>Maryland</c:v>
                </c:pt>
                <c:pt idx="7">
                  <c:v>Massachusetts</c:v>
                </c:pt>
                <c:pt idx="8">
                  <c:v>Michigan</c:v>
                </c:pt>
                <c:pt idx="9">
                  <c:v>Missouri</c:v>
                </c:pt>
                <c:pt idx="10">
                  <c:v>New Jersey</c:v>
                </c:pt>
                <c:pt idx="11">
                  <c:v>New York</c:v>
                </c:pt>
                <c:pt idx="12">
                  <c:v>North Carolina</c:v>
                </c:pt>
                <c:pt idx="13">
                  <c:v>Ohio</c:v>
                </c:pt>
                <c:pt idx="14">
                  <c:v>Pennsylvania</c:v>
                </c:pt>
                <c:pt idx="15">
                  <c:v>Tennessee</c:v>
                </c:pt>
                <c:pt idx="16">
                  <c:v>Texas</c:v>
                </c:pt>
                <c:pt idx="17">
                  <c:v>Virginia</c:v>
                </c:pt>
                <c:pt idx="18">
                  <c:v>Washington</c:v>
                </c:pt>
                <c:pt idx="19">
                  <c:v>Wisconsin</c:v>
                </c:pt>
              </c:strCache>
            </c:strRef>
          </c:cat>
          <c:val>
            <c:numRef>
              <c:f>customer_analysis!$AC$4:$AC$24</c:f>
              <c:numCache>
                <c:formatCode>General</c:formatCode>
                <c:ptCount val="20"/>
                <c:pt idx="0">
                  <c:v>31</c:v>
                </c:pt>
                <c:pt idx="1">
                  <c:v>34</c:v>
                </c:pt>
                <c:pt idx="2">
                  <c:v>26</c:v>
                </c:pt>
                <c:pt idx="3">
                  <c:v>33</c:v>
                </c:pt>
                <c:pt idx="4">
                  <c:v>27</c:v>
                </c:pt>
                <c:pt idx="5">
                  <c:v>30</c:v>
                </c:pt>
                <c:pt idx="6">
                  <c:v>25</c:v>
                </c:pt>
                <c:pt idx="7">
                  <c:v>31</c:v>
                </c:pt>
                <c:pt idx="8">
                  <c:v>34</c:v>
                </c:pt>
                <c:pt idx="9">
                  <c:v>31</c:v>
                </c:pt>
                <c:pt idx="10">
                  <c:v>30</c:v>
                </c:pt>
                <c:pt idx="11">
                  <c:v>23</c:v>
                </c:pt>
                <c:pt idx="12">
                  <c:v>33</c:v>
                </c:pt>
                <c:pt idx="13">
                  <c:v>28</c:v>
                </c:pt>
                <c:pt idx="14">
                  <c:v>31</c:v>
                </c:pt>
                <c:pt idx="15">
                  <c:v>29</c:v>
                </c:pt>
                <c:pt idx="16">
                  <c:v>33</c:v>
                </c:pt>
                <c:pt idx="17">
                  <c:v>33</c:v>
                </c:pt>
                <c:pt idx="18">
                  <c:v>32</c:v>
                </c:pt>
                <c:pt idx="19">
                  <c:v>26</c:v>
                </c:pt>
              </c:numCache>
            </c:numRef>
          </c:val>
          <c:extLst>
            <c:ext xmlns:c16="http://schemas.microsoft.com/office/drawing/2014/chart" uri="{C3380CC4-5D6E-409C-BE32-E72D297353CC}">
              <c16:uniqueId val="{00000001-E846-44CA-BD6E-A1084ADA9524}"/>
            </c:ext>
          </c:extLst>
        </c:ser>
        <c:dLbls>
          <c:showLegendKey val="0"/>
          <c:showVal val="0"/>
          <c:showCatName val="0"/>
          <c:showSerName val="0"/>
          <c:showPercent val="0"/>
          <c:showBubbleSize val="0"/>
        </c:dLbls>
        <c:gapWidth val="219"/>
        <c:overlap val="-27"/>
        <c:axId val="1442360688"/>
        <c:axId val="1442372208"/>
      </c:barChart>
      <c:catAx>
        <c:axId val="144236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372208"/>
        <c:crosses val="autoZero"/>
        <c:auto val="1"/>
        <c:lblAlgn val="ctr"/>
        <c:lblOffset val="100"/>
        <c:noMultiLvlLbl val="0"/>
      </c:catAx>
      <c:valAx>
        <c:axId val="144237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36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project.xlsx]Products_analysis!PivotTable7</c:name>
    <c:fmtId val="18"/>
  </c:pivotSource>
  <c:chart>
    <c:title>
      <c:tx>
        <c:rich>
          <a:bodyPr rot="0" spcFirstLastPara="1" vertOverflow="ellipsis" vert="horz" wrap="square" anchor="ctr" anchorCtr="1"/>
          <a:lstStyle/>
          <a:p>
            <a:pPr>
              <a:defRPr sz="1400" b="1" i="0" u="sng" strike="noStrike" kern="1200" cap="all" spc="50" baseline="0">
                <a:solidFill>
                  <a:schemeClr val="tx1">
                    <a:lumMod val="65000"/>
                    <a:lumOff val="35000"/>
                  </a:schemeClr>
                </a:solidFill>
                <a:latin typeface="+mn-lt"/>
                <a:ea typeface="+mn-ea"/>
                <a:cs typeface="+mn-cs"/>
              </a:defRPr>
            </a:pPr>
            <a:r>
              <a:rPr lang="en-US" sz="1400" b="0" u="sng"/>
              <a:t>Cogs vs total</a:t>
            </a:r>
            <a:r>
              <a:rPr lang="en-US" sz="1400" b="0" u="sng" baseline="0"/>
              <a:t> revenue for each month</a:t>
            </a:r>
            <a:endParaRPr lang="en-US" sz="1400" b="0" u="sng"/>
          </a:p>
        </c:rich>
      </c:tx>
      <c:layout>
        <c:manualLayout>
          <c:xMode val="edge"/>
          <c:yMode val="edge"/>
          <c:x val="4.013779527559041E-3"/>
          <c:y val="9.2592592592592587E-3"/>
        </c:manualLayout>
      </c:layout>
      <c:overlay val="0"/>
      <c:spPr>
        <a:noFill/>
        <a:ln>
          <a:noFill/>
        </a:ln>
        <a:effectLst/>
      </c:spPr>
      <c:txPr>
        <a:bodyPr rot="0" spcFirstLastPara="1" vertOverflow="ellipsis" vert="horz" wrap="square" anchor="ctr" anchorCtr="1"/>
        <a:lstStyle/>
        <a:p>
          <a:pPr>
            <a:defRPr sz="1400" b="1" i="0" u="sng"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dk1">
                  <a:tint val="88500"/>
                </a:schemeClr>
              </a:gs>
              <a:gs pos="75000">
                <a:schemeClr val="dk1">
                  <a:tint val="88500"/>
                  <a:lumMod val="60000"/>
                  <a:lumOff val="40000"/>
                </a:schemeClr>
              </a:gs>
              <a:gs pos="51000">
                <a:schemeClr val="dk1">
                  <a:tint val="88500"/>
                  <a:alpha val="75000"/>
                </a:schemeClr>
              </a:gs>
              <a:gs pos="100000">
                <a:schemeClr val="dk1">
                  <a:tint val="88500"/>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dk1">
                  <a:tint val="88500"/>
                </a:schemeClr>
              </a:gs>
              <a:gs pos="75000">
                <a:schemeClr val="dk1">
                  <a:tint val="88500"/>
                  <a:lumMod val="60000"/>
                  <a:lumOff val="40000"/>
                </a:schemeClr>
              </a:gs>
              <a:gs pos="51000">
                <a:schemeClr val="dk1">
                  <a:tint val="88500"/>
                  <a:alpha val="75000"/>
                </a:schemeClr>
              </a:gs>
              <a:gs pos="100000">
                <a:schemeClr val="dk1">
                  <a:tint val="88500"/>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dk1">
                  <a:tint val="88500"/>
                </a:schemeClr>
              </a:gs>
              <a:gs pos="75000">
                <a:schemeClr val="dk1">
                  <a:tint val="88500"/>
                  <a:lumMod val="60000"/>
                  <a:lumOff val="40000"/>
                </a:schemeClr>
              </a:gs>
              <a:gs pos="51000">
                <a:schemeClr val="dk1">
                  <a:tint val="88500"/>
                  <a:alpha val="75000"/>
                </a:schemeClr>
              </a:gs>
              <a:gs pos="100000">
                <a:schemeClr val="dk1">
                  <a:tint val="88500"/>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dk1">
                  <a:tint val="88500"/>
                </a:schemeClr>
              </a:gs>
              <a:gs pos="75000">
                <a:schemeClr val="dk1">
                  <a:tint val="88500"/>
                  <a:lumMod val="60000"/>
                  <a:lumOff val="40000"/>
                </a:schemeClr>
              </a:gs>
              <a:gs pos="51000">
                <a:schemeClr val="dk1">
                  <a:tint val="88500"/>
                  <a:alpha val="75000"/>
                </a:schemeClr>
              </a:gs>
              <a:gs pos="100000">
                <a:schemeClr val="dk1">
                  <a:tint val="88500"/>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Products_analysis!$J$2</c:f>
              <c:strCache>
                <c:ptCount val="1"/>
                <c:pt idx="0">
                  <c:v>Total Revenue</c:v>
                </c:pt>
              </c:strCache>
            </c:strRef>
          </c:tx>
          <c:spPr>
            <a:gradFill flip="none" rotWithShape="1">
              <a:gsLst>
                <a:gs pos="0">
                  <a:schemeClr val="dk1">
                    <a:tint val="88500"/>
                  </a:schemeClr>
                </a:gs>
                <a:gs pos="75000">
                  <a:schemeClr val="dk1">
                    <a:tint val="88500"/>
                    <a:lumMod val="60000"/>
                    <a:lumOff val="40000"/>
                  </a:schemeClr>
                </a:gs>
                <a:gs pos="51000">
                  <a:schemeClr val="dk1">
                    <a:tint val="88500"/>
                    <a:alpha val="75000"/>
                  </a:schemeClr>
                </a:gs>
                <a:gs pos="100000">
                  <a:schemeClr val="dk1">
                    <a:tint val="88500"/>
                    <a:lumMod val="20000"/>
                    <a:lumOff val="80000"/>
                    <a:alpha val="15000"/>
                  </a:schemeClr>
                </a:gs>
              </a:gsLst>
              <a:lin ang="5400000" scaled="0"/>
            </a:gradFill>
            <a:ln>
              <a:noFill/>
            </a:ln>
            <a:effectLst/>
          </c:spPr>
          <c:invertIfNegative val="0"/>
          <c:cat>
            <c:strRef>
              <c:f>Products_analysis!$I$3:$I$15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Products_analysis!$J$3:$J$15</c:f>
              <c:numCache>
                <c:formatCode>\$#,##0;\(\$#,##0\);\$#,##0</c:formatCode>
                <c:ptCount val="12"/>
                <c:pt idx="0">
                  <c:v>444162.52000000014</c:v>
                </c:pt>
                <c:pt idx="1">
                  <c:v>423741.52000000037</c:v>
                </c:pt>
                <c:pt idx="2">
                  <c:v>468344.26999999949</c:v>
                </c:pt>
                <c:pt idx="3">
                  <c:v>448652.76000000007</c:v>
                </c:pt>
                <c:pt idx="4">
                  <c:v>480720.64000000001</c:v>
                </c:pt>
                <c:pt idx="5">
                  <c:v>455501.13999999996</c:v>
                </c:pt>
                <c:pt idx="6">
                  <c:v>433725.86000000045</c:v>
                </c:pt>
                <c:pt idx="7">
                  <c:v>485766.24999999977</c:v>
                </c:pt>
                <c:pt idx="8">
                  <c:v>443447.4300000004</c:v>
                </c:pt>
                <c:pt idx="9">
                  <c:v>458984.37999999971</c:v>
                </c:pt>
                <c:pt idx="10">
                  <c:v>462537.40999999939</c:v>
                </c:pt>
                <c:pt idx="11">
                  <c:v>441225.2900000001</c:v>
                </c:pt>
              </c:numCache>
            </c:numRef>
          </c:val>
          <c:extLst>
            <c:ext xmlns:c16="http://schemas.microsoft.com/office/drawing/2014/chart" uri="{C3380CC4-5D6E-409C-BE32-E72D297353CC}">
              <c16:uniqueId val="{00000002-D045-4976-B00C-3390BBDA2080}"/>
            </c:ext>
          </c:extLst>
        </c:ser>
        <c:ser>
          <c:idx val="1"/>
          <c:order val="1"/>
          <c:tx>
            <c:strRef>
              <c:f>Products_analysis!$K$2</c:f>
              <c:strCache>
                <c:ptCount val="1"/>
                <c:pt idx="0">
                  <c:v>Cogs</c:v>
                </c:pt>
              </c:strCache>
            </c:strRef>
          </c:tx>
          <c:spPr>
            <a:gradFill flip="none" rotWithShape="1">
              <a:gsLst>
                <a:gs pos="0">
                  <a:schemeClr val="dk1">
                    <a:tint val="55000"/>
                  </a:schemeClr>
                </a:gs>
                <a:gs pos="75000">
                  <a:schemeClr val="dk1">
                    <a:tint val="55000"/>
                    <a:lumMod val="60000"/>
                    <a:lumOff val="40000"/>
                  </a:schemeClr>
                </a:gs>
                <a:gs pos="51000">
                  <a:schemeClr val="dk1">
                    <a:tint val="55000"/>
                    <a:alpha val="75000"/>
                  </a:schemeClr>
                </a:gs>
                <a:gs pos="100000">
                  <a:schemeClr val="dk1">
                    <a:tint val="55000"/>
                    <a:lumMod val="20000"/>
                    <a:lumOff val="80000"/>
                    <a:alpha val="15000"/>
                  </a:schemeClr>
                </a:gs>
              </a:gsLst>
              <a:lin ang="5400000" scaled="0"/>
            </a:gradFill>
            <a:ln>
              <a:noFill/>
            </a:ln>
            <a:effectLst/>
          </c:spPr>
          <c:invertIfNegative val="0"/>
          <c:cat>
            <c:strRef>
              <c:f>Products_analysis!$I$3:$I$15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Products_analysis!$K$3:$K$15</c:f>
              <c:numCache>
                <c:formatCode>\$#,##0;\(\$#,##0\);\$#,##0</c:formatCode>
                <c:ptCount val="12"/>
                <c:pt idx="0">
                  <c:v>266447.14000000007</c:v>
                </c:pt>
                <c:pt idx="1">
                  <c:v>245984.95000000033</c:v>
                </c:pt>
                <c:pt idx="2">
                  <c:v>263828.40000000008</c:v>
                </c:pt>
                <c:pt idx="3">
                  <c:v>255675.71999999988</c:v>
                </c:pt>
                <c:pt idx="4">
                  <c:v>275077.78999999969</c:v>
                </c:pt>
                <c:pt idx="5">
                  <c:v>260011.18999999954</c:v>
                </c:pt>
                <c:pt idx="6">
                  <c:v>250988.66999999998</c:v>
                </c:pt>
                <c:pt idx="7">
                  <c:v>277166.88999999943</c:v>
                </c:pt>
                <c:pt idx="8">
                  <c:v>253362.61000000002</c:v>
                </c:pt>
                <c:pt idx="9">
                  <c:v>268600.16000000003</c:v>
                </c:pt>
                <c:pt idx="10">
                  <c:v>270284.15999999997</c:v>
                </c:pt>
                <c:pt idx="11">
                  <c:v>261869.72999999998</c:v>
                </c:pt>
              </c:numCache>
            </c:numRef>
          </c:val>
          <c:extLst>
            <c:ext xmlns:c16="http://schemas.microsoft.com/office/drawing/2014/chart" uri="{C3380CC4-5D6E-409C-BE32-E72D297353CC}">
              <c16:uniqueId val="{00000003-D045-4976-B00C-3390BBDA2080}"/>
            </c:ext>
          </c:extLst>
        </c:ser>
        <c:dLbls>
          <c:showLegendKey val="0"/>
          <c:showVal val="0"/>
          <c:showCatName val="0"/>
          <c:showSerName val="0"/>
          <c:showPercent val="0"/>
          <c:showBubbleSize val="0"/>
        </c:dLbls>
        <c:gapWidth val="355"/>
        <c:overlap val="-70"/>
        <c:axId val="847613888"/>
        <c:axId val="847618208"/>
      </c:barChart>
      <c:catAx>
        <c:axId val="84761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618208"/>
        <c:crosses val="autoZero"/>
        <c:auto val="1"/>
        <c:lblAlgn val="ctr"/>
        <c:lblOffset val="100"/>
        <c:noMultiLvlLbl val="0"/>
      </c:catAx>
      <c:valAx>
        <c:axId val="84761820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quot;$&quot;#,\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61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project.xlsx]Products_analysis!PivotTable8</c:name>
    <c:fmtId val="2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400" b="0" i="0" u="sng" strike="noStrike" kern="1200" cap="all" spc="50" baseline="0">
                <a:solidFill>
                  <a:sysClr val="windowText" lastClr="000000">
                    <a:lumMod val="65000"/>
                    <a:lumOff val="35000"/>
                  </a:sysClr>
                </a:solidFill>
              </a:rPr>
              <a:t>QUANTITY SOLD and returned PER month</a:t>
            </a:r>
          </a:p>
        </c:rich>
      </c:tx>
      <c:layout>
        <c:manualLayout>
          <c:xMode val="edge"/>
          <c:yMode val="edge"/>
          <c:x val="0"/>
          <c:y val="9.2592592592592587E-3"/>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22225" cap="rnd" cmpd="sng" algn="ctr">
            <a:solidFill>
              <a:schemeClr val="dk1">
                <a:tint val="88500"/>
              </a:schemeClr>
            </a:solidFill>
            <a:round/>
          </a:ln>
          <a:effectLst/>
        </c:spPr>
        <c:marker>
          <c:spPr>
            <a:solidFill>
              <a:schemeClr val="dk1">
                <a:tint val="88500"/>
              </a:schemeClr>
            </a:solidFill>
            <a:ln w="9525" cap="flat" cmpd="sng" algn="ctr">
              <a:solidFill>
                <a:schemeClr val="dk1">
                  <a:tint val="885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Products_analysis!$T$2</c:f>
              <c:strCache>
                <c:ptCount val="1"/>
                <c:pt idx="0">
                  <c:v>Total</c:v>
                </c:pt>
              </c:strCache>
            </c:strRef>
          </c:tx>
          <c:spPr>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cat>
            <c:strRef>
              <c:f>Products_analysis!$S$3:$S$15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Products_analysis!$T$3:$T$15</c:f>
              <c:numCache>
                <c:formatCode>General</c:formatCode>
                <c:ptCount val="12"/>
                <c:pt idx="0">
                  <c:v>50558</c:v>
                </c:pt>
                <c:pt idx="1">
                  <c:v>47054</c:v>
                </c:pt>
                <c:pt idx="2">
                  <c:v>51515</c:v>
                </c:pt>
                <c:pt idx="3">
                  <c:v>48846</c:v>
                </c:pt>
                <c:pt idx="4">
                  <c:v>54052</c:v>
                </c:pt>
                <c:pt idx="5">
                  <c:v>50165</c:v>
                </c:pt>
                <c:pt idx="6">
                  <c:v>48205</c:v>
                </c:pt>
                <c:pt idx="7">
                  <c:v>53243</c:v>
                </c:pt>
                <c:pt idx="8">
                  <c:v>49212</c:v>
                </c:pt>
                <c:pt idx="9">
                  <c:v>51390</c:v>
                </c:pt>
                <c:pt idx="10">
                  <c:v>51754</c:v>
                </c:pt>
                <c:pt idx="11">
                  <c:v>50154</c:v>
                </c:pt>
              </c:numCache>
            </c:numRef>
          </c:val>
          <c:smooth val="0"/>
          <c:extLst>
            <c:ext xmlns:c16="http://schemas.microsoft.com/office/drawing/2014/chart" uri="{C3380CC4-5D6E-409C-BE32-E72D297353CC}">
              <c16:uniqueId val="{00000002-C693-4F05-9D72-FF18E0E9FBC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22738192"/>
        <c:axId val="1522728112"/>
      </c:lineChart>
      <c:catAx>
        <c:axId val="15227381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Date per 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22728112"/>
        <c:crosses val="autoZero"/>
        <c:auto val="1"/>
        <c:lblAlgn val="ctr"/>
        <c:lblOffset val="100"/>
        <c:noMultiLvlLbl val="0"/>
      </c:catAx>
      <c:valAx>
        <c:axId val="152272811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Quantity Sold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2273819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project.xlsx]Products_analysis!PivotTable4</c:name>
    <c:fmtId val="47"/>
  </c:pivotSource>
  <c:chart>
    <c:title>
      <c:tx>
        <c:rich>
          <a:bodyPr rot="0" spcFirstLastPara="1" vertOverflow="ellipsis" vert="horz" wrap="square" anchor="ctr" anchorCtr="1"/>
          <a:lstStyle/>
          <a:p>
            <a:pPr>
              <a:defRPr sz="1400" b="0" i="0" u="sng" strike="noStrike" kern="1200" cap="none" spc="50" baseline="0">
                <a:solidFill>
                  <a:schemeClr val="tx1">
                    <a:lumMod val="65000"/>
                    <a:lumOff val="35000"/>
                  </a:schemeClr>
                </a:solidFill>
                <a:latin typeface="+mn-lt"/>
                <a:ea typeface="+mn-ea"/>
                <a:cs typeface="+mn-cs"/>
              </a:defRPr>
            </a:pPr>
            <a:r>
              <a:rPr lang="en-US" sz="1400" b="0" u="sng"/>
              <a:t>COGS FOR EACH STOR</a:t>
            </a:r>
          </a:p>
        </c:rich>
      </c:tx>
      <c:layout>
        <c:manualLayout>
          <c:xMode val="edge"/>
          <c:yMode val="edge"/>
          <c:x val="5.6847545219638413E-3"/>
          <c:y val="0"/>
        </c:manualLayout>
      </c:layout>
      <c:overlay val="0"/>
      <c:spPr>
        <a:noFill/>
        <a:ln>
          <a:noFill/>
        </a:ln>
        <a:effectLst/>
      </c:spPr>
      <c:txPr>
        <a:bodyPr rot="0" spcFirstLastPara="1" vertOverflow="ellipsis" vert="horz" wrap="square" anchor="ctr" anchorCtr="1"/>
        <a:lstStyle/>
        <a:p>
          <a:pPr>
            <a:defRPr sz="1400" b="0" i="0" u="sng"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Products_analysis!$AG$3</c:f>
              <c:strCache>
                <c:ptCount val="1"/>
                <c:pt idx="0">
                  <c:v>Total</c:v>
                </c:pt>
              </c:strCache>
            </c:strRef>
          </c:tx>
          <c:spPr>
            <a:noFill/>
            <a:ln w="25400" cap="flat" cmpd="sng" algn="ctr">
              <a:solidFill>
                <a:schemeClr val="accent3"/>
              </a:solidFill>
              <a:miter lim="800000"/>
            </a:ln>
            <a:effectLst/>
          </c:spPr>
          <c:invertIfNegative val="0"/>
          <c:cat>
            <c:strRef>
              <c:f>Products_analysis!$AF$4:$AF$14</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Products_analysis!$AG$4:$AG$14</c:f>
              <c:numCache>
                <c:formatCode>\$#,##0;\(\$#,##0\);\$#,##0</c:formatCode>
                <c:ptCount val="10"/>
                <c:pt idx="0">
                  <c:v>315245.54999999993</c:v>
                </c:pt>
                <c:pt idx="1">
                  <c:v>303964.18999999989</c:v>
                </c:pt>
                <c:pt idx="2">
                  <c:v>319796.59999999998</c:v>
                </c:pt>
                <c:pt idx="3">
                  <c:v>317260.37</c:v>
                </c:pt>
                <c:pt idx="4">
                  <c:v>316128.7</c:v>
                </c:pt>
                <c:pt idx="5">
                  <c:v>315189.84999999998</c:v>
                </c:pt>
                <c:pt idx="6">
                  <c:v>321120.93</c:v>
                </c:pt>
                <c:pt idx="7">
                  <c:v>303666.20000000013</c:v>
                </c:pt>
                <c:pt idx="8">
                  <c:v>312808.56999999995</c:v>
                </c:pt>
                <c:pt idx="9">
                  <c:v>324116.45</c:v>
                </c:pt>
              </c:numCache>
            </c:numRef>
          </c:val>
          <c:extLst>
            <c:ext xmlns:c16="http://schemas.microsoft.com/office/drawing/2014/chart" uri="{C3380CC4-5D6E-409C-BE32-E72D297353CC}">
              <c16:uniqueId val="{00000001-6A34-416C-B330-6F8777DD870D}"/>
            </c:ext>
          </c:extLst>
        </c:ser>
        <c:dLbls>
          <c:showLegendKey val="0"/>
          <c:showVal val="0"/>
          <c:showCatName val="0"/>
          <c:showSerName val="0"/>
          <c:showPercent val="0"/>
          <c:showBubbleSize val="0"/>
        </c:dLbls>
        <c:gapWidth val="227"/>
        <c:overlap val="-48"/>
        <c:axId val="2105837152"/>
        <c:axId val="2105836192"/>
      </c:barChart>
      <c:catAx>
        <c:axId val="21058371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5836192"/>
        <c:crosses val="autoZero"/>
        <c:auto val="1"/>
        <c:lblAlgn val="ctr"/>
        <c:lblOffset val="100"/>
        <c:noMultiLvlLbl val="0"/>
      </c:catAx>
      <c:valAx>
        <c:axId val="2105836192"/>
        <c:scaling>
          <c:orientation val="minMax"/>
        </c:scaling>
        <c:delete val="0"/>
        <c:axPos val="b"/>
        <c:numFmt formatCode="&quot;$&quot;#,\K" sourceLinked="0"/>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583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project.xlsx]Products_analysis!PivotTable5</c:name>
    <c:fmtId val="55"/>
  </c:pivotSource>
  <c:chart>
    <c:title>
      <c:tx>
        <c:rich>
          <a:bodyPr rot="0" spcFirstLastPara="1" vertOverflow="ellipsis" vert="horz" wrap="square" anchor="ctr" anchorCtr="1"/>
          <a:lstStyle/>
          <a:p>
            <a:pPr>
              <a:defRPr sz="1400" b="0" i="0" u="sng" strike="noStrike" kern="1200" baseline="0">
                <a:solidFill>
                  <a:schemeClr val="dk1">
                    <a:lumMod val="75000"/>
                    <a:lumOff val="25000"/>
                  </a:schemeClr>
                </a:solidFill>
                <a:latin typeface="+mn-lt"/>
                <a:ea typeface="+mn-ea"/>
                <a:cs typeface="+mn-cs"/>
              </a:defRPr>
            </a:pPr>
            <a:r>
              <a:rPr lang="en-US" sz="1400" b="0" u="sng"/>
              <a:t>SALES PERSON</a:t>
            </a:r>
            <a:r>
              <a:rPr lang="en-US" sz="1400" b="0" u="sng" baseline="0"/>
              <a:t> AGE AND QUANTITY RETURNED</a:t>
            </a:r>
            <a:endParaRPr lang="en-US" sz="1400" b="0" u="sng"/>
          </a:p>
        </c:rich>
      </c:tx>
      <c:layout>
        <c:manualLayout>
          <c:xMode val="edge"/>
          <c:yMode val="edge"/>
          <c:x val="5.0207786526684115E-3"/>
          <c:y val="1.3888888888888888E-2"/>
        </c:manualLayout>
      </c:layout>
      <c:overlay val="0"/>
      <c:spPr>
        <a:noFill/>
        <a:ln>
          <a:noFill/>
        </a:ln>
        <a:effectLst/>
      </c:spPr>
      <c:txPr>
        <a:bodyPr rot="0" spcFirstLastPara="1" vertOverflow="ellipsis" vert="horz" wrap="square" anchor="ctr" anchorCtr="1"/>
        <a:lstStyle/>
        <a:p>
          <a:pPr>
            <a:defRPr sz="1400" b="0" i="0" u="sng"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Products_analysis!$AH$20</c:f>
              <c:strCache>
                <c:ptCount val="1"/>
                <c:pt idx="0">
                  <c:v>Total</c:v>
                </c:pt>
              </c:strCache>
            </c:strRef>
          </c:tx>
          <c:spPr>
            <a:solidFill>
              <a:schemeClr val="dk1">
                <a:tint val="885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Products_analysis!$AG$21:$AG$31</c:f>
              <c:strCache>
                <c:ptCount val="10"/>
                <c:pt idx="0">
                  <c:v>23</c:v>
                </c:pt>
                <c:pt idx="1">
                  <c:v>24</c:v>
                </c:pt>
                <c:pt idx="2">
                  <c:v>28</c:v>
                </c:pt>
                <c:pt idx="3">
                  <c:v>29</c:v>
                </c:pt>
                <c:pt idx="4">
                  <c:v>31</c:v>
                </c:pt>
                <c:pt idx="5">
                  <c:v>32</c:v>
                </c:pt>
                <c:pt idx="6">
                  <c:v>34</c:v>
                </c:pt>
                <c:pt idx="7">
                  <c:v>38</c:v>
                </c:pt>
                <c:pt idx="8">
                  <c:v>42</c:v>
                </c:pt>
                <c:pt idx="9">
                  <c:v>61</c:v>
                </c:pt>
              </c:strCache>
            </c:strRef>
          </c:cat>
          <c:val>
            <c:numRef>
              <c:f>Products_analysis!$AH$21:$AH$31</c:f>
              <c:numCache>
                <c:formatCode>General</c:formatCode>
                <c:ptCount val="10"/>
                <c:pt idx="0">
                  <c:v>4986</c:v>
                </c:pt>
                <c:pt idx="1">
                  <c:v>5044</c:v>
                </c:pt>
                <c:pt idx="2">
                  <c:v>5081</c:v>
                </c:pt>
                <c:pt idx="3">
                  <c:v>4813</c:v>
                </c:pt>
                <c:pt idx="4">
                  <c:v>4746</c:v>
                </c:pt>
                <c:pt idx="5">
                  <c:v>4913</c:v>
                </c:pt>
                <c:pt idx="6">
                  <c:v>4767</c:v>
                </c:pt>
                <c:pt idx="7">
                  <c:v>4779</c:v>
                </c:pt>
                <c:pt idx="8">
                  <c:v>4725</c:v>
                </c:pt>
                <c:pt idx="9">
                  <c:v>4808</c:v>
                </c:pt>
              </c:numCache>
            </c:numRef>
          </c:val>
          <c:extLst>
            <c:ext xmlns:c16="http://schemas.microsoft.com/office/drawing/2014/chart" uri="{C3380CC4-5D6E-409C-BE32-E72D297353CC}">
              <c16:uniqueId val="{00000001-14DB-417F-8A60-F31A446870E2}"/>
            </c:ext>
          </c:extLst>
        </c:ser>
        <c:dLbls>
          <c:dLblPos val="inEnd"/>
          <c:showLegendKey val="0"/>
          <c:showVal val="1"/>
          <c:showCatName val="0"/>
          <c:showSerName val="0"/>
          <c:showPercent val="0"/>
          <c:showBubbleSize val="0"/>
        </c:dLbls>
        <c:gapWidth val="65"/>
        <c:axId val="1262216672"/>
        <c:axId val="1262218592"/>
      </c:barChart>
      <c:catAx>
        <c:axId val="12622166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62218592"/>
        <c:crosses val="autoZero"/>
        <c:auto val="1"/>
        <c:lblAlgn val="ctr"/>
        <c:lblOffset val="100"/>
        <c:noMultiLvlLbl val="0"/>
      </c:catAx>
      <c:valAx>
        <c:axId val="126221859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6221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9.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editAs="oneCell">
    <xdr:from>
      <xdr:col>4</xdr:col>
      <xdr:colOff>651286</xdr:colOff>
      <xdr:row>3</xdr:row>
      <xdr:rowOff>61491</xdr:rowOff>
    </xdr:from>
    <xdr:to>
      <xdr:col>10</xdr:col>
      <xdr:colOff>266932</xdr:colOff>
      <xdr:row>8</xdr:row>
      <xdr:rowOff>53870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4CB5FE1D-C718-57F3-BA81-1FD9CC3C516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102698" y="599373"/>
              <a:ext cx="1809322" cy="88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198120</xdr:colOff>
      <xdr:row>15</xdr:row>
      <xdr:rowOff>121920</xdr:rowOff>
    </xdr:from>
    <xdr:to>
      <xdr:col>10</xdr:col>
      <xdr:colOff>220980</xdr:colOff>
      <xdr:row>32</xdr:row>
      <xdr:rowOff>99060</xdr:rowOff>
    </xdr:to>
    <xdr:graphicFrame macro="">
      <xdr:nvGraphicFramePr>
        <xdr:cNvPr id="3" name="Chart 2">
          <a:extLst>
            <a:ext uri="{FF2B5EF4-FFF2-40B4-BE49-F238E27FC236}">
              <a16:creationId xmlns:a16="http://schemas.microsoft.com/office/drawing/2014/main" id="{C4758011-FEFC-A213-EFDE-090C4714D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297180</xdr:colOff>
      <xdr:row>0</xdr:row>
      <xdr:rowOff>175260</xdr:rowOff>
    </xdr:from>
    <xdr:to>
      <xdr:col>18</xdr:col>
      <xdr:colOff>35923</xdr:colOff>
      <xdr:row>14</xdr:row>
      <xdr:rowOff>114300</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F99D6CC3-CDE2-2BA2-69A5-A557A39EA80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533216" y="175260"/>
              <a:ext cx="1828800" cy="2460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274320</xdr:colOff>
      <xdr:row>15</xdr:row>
      <xdr:rowOff>110490</xdr:rowOff>
    </xdr:from>
    <xdr:to>
      <xdr:col>18</xdr:col>
      <xdr:colOff>388620</xdr:colOff>
      <xdr:row>32</xdr:row>
      <xdr:rowOff>99060</xdr:rowOff>
    </xdr:to>
    <xdr:graphicFrame macro="">
      <xdr:nvGraphicFramePr>
        <xdr:cNvPr id="5" name="Chart 4">
          <a:extLst>
            <a:ext uri="{FF2B5EF4-FFF2-40B4-BE49-F238E27FC236}">
              <a16:creationId xmlns:a16="http://schemas.microsoft.com/office/drawing/2014/main" id="{3E303687-D76E-B3F3-B814-9F8D050B9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83820</xdr:colOff>
      <xdr:row>33</xdr:row>
      <xdr:rowOff>3810</xdr:rowOff>
    </xdr:from>
    <xdr:to>
      <xdr:col>15</xdr:col>
      <xdr:colOff>762000</xdr:colOff>
      <xdr:row>48</xdr:row>
      <xdr:rowOff>3810</xdr:rowOff>
    </xdr:to>
    <xdr:graphicFrame macro="">
      <xdr:nvGraphicFramePr>
        <xdr:cNvPr id="6" name="Chart 5">
          <a:extLst>
            <a:ext uri="{FF2B5EF4-FFF2-40B4-BE49-F238E27FC236}">
              <a16:creationId xmlns:a16="http://schemas.microsoft.com/office/drawing/2014/main" id="{298C1E71-3B96-9ED5-3FE3-9ABF8E8B0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236220</xdr:colOff>
      <xdr:row>1</xdr:row>
      <xdr:rowOff>144780</xdr:rowOff>
    </xdr:from>
    <xdr:to>
      <xdr:col>26</xdr:col>
      <xdr:colOff>15240</xdr:colOff>
      <xdr:row>15</xdr:row>
      <xdr:rowOff>51435</xdr:rowOff>
    </xdr:to>
    <mc:AlternateContent xmlns:mc="http://schemas.openxmlformats.org/markup-compatibility/2006" xmlns:a14="http://schemas.microsoft.com/office/drawing/2010/main">
      <mc:Choice Requires="a14">
        <xdr:graphicFrame macro="">
          <xdr:nvGraphicFramePr>
            <xdr:cNvPr id="8" name="Product ID">
              <a:extLst>
                <a:ext uri="{FF2B5EF4-FFF2-40B4-BE49-F238E27FC236}">
                  <a16:creationId xmlns:a16="http://schemas.microsoft.com/office/drawing/2014/main" id="{A1CD6B84-D191-CB8F-D82D-B47631E0E88A}"/>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19064547" y="324889"/>
              <a:ext cx="1829493" cy="2428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853440</xdr:colOff>
      <xdr:row>16</xdr:row>
      <xdr:rowOff>3810</xdr:rowOff>
    </xdr:from>
    <xdr:to>
      <xdr:col>26</xdr:col>
      <xdr:colOff>7620</xdr:colOff>
      <xdr:row>41</xdr:row>
      <xdr:rowOff>114300</xdr:rowOff>
    </xdr:to>
    <xdr:graphicFrame macro="">
      <xdr:nvGraphicFramePr>
        <xdr:cNvPr id="9" name="Chart 8">
          <a:extLst>
            <a:ext uri="{FF2B5EF4-FFF2-40B4-BE49-F238E27FC236}">
              <a16:creationId xmlns:a16="http://schemas.microsoft.com/office/drawing/2014/main" id="{AE2A66FF-D132-DC39-484A-B0E7CD48D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394507</xdr:colOff>
      <xdr:row>26</xdr:row>
      <xdr:rowOff>145085</xdr:rowOff>
    </xdr:from>
    <xdr:to>
      <xdr:col>36</xdr:col>
      <xdr:colOff>306918</xdr:colOff>
      <xdr:row>46</xdr:row>
      <xdr:rowOff>113566</xdr:rowOff>
    </xdr:to>
    <xdr:graphicFrame macro="">
      <xdr:nvGraphicFramePr>
        <xdr:cNvPr id="10" name="Chart 9">
          <a:extLst>
            <a:ext uri="{FF2B5EF4-FFF2-40B4-BE49-F238E27FC236}">
              <a16:creationId xmlns:a16="http://schemas.microsoft.com/office/drawing/2014/main" id="{52CDF852-B7BC-FC87-F338-A28C9588B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250116</xdr:colOff>
      <xdr:row>0</xdr:row>
      <xdr:rowOff>151055</xdr:rowOff>
    </xdr:from>
    <xdr:to>
      <xdr:col>14</xdr:col>
      <xdr:colOff>318696</xdr:colOff>
      <xdr:row>14</xdr:row>
      <xdr:rowOff>57710</xdr:rowOff>
    </xdr:to>
    <mc:AlternateContent xmlns:mc="http://schemas.openxmlformats.org/markup-compatibility/2006" xmlns:a14="http://schemas.microsoft.com/office/drawing/2010/main">
      <mc:Choice Requires="a14">
        <xdr:graphicFrame macro="">
          <xdr:nvGraphicFramePr>
            <xdr:cNvPr id="3" name="Category 2">
              <a:extLst>
                <a:ext uri="{FF2B5EF4-FFF2-40B4-BE49-F238E27FC236}">
                  <a16:creationId xmlns:a16="http://schemas.microsoft.com/office/drawing/2014/main" id="{CF497476-AFDB-B65E-BCC6-F661ACCA5032}"/>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9062422" y="151055"/>
              <a:ext cx="1816698" cy="2416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177949</xdr:colOff>
      <xdr:row>1</xdr:row>
      <xdr:rowOff>8965</xdr:rowOff>
    </xdr:from>
    <xdr:to>
      <xdr:col>7</xdr:col>
      <xdr:colOff>165846</xdr:colOff>
      <xdr:row>14</xdr:row>
      <xdr:rowOff>94914</xdr:rowOff>
    </xdr:to>
    <mc:AlternateContent xmlns:mc="http://schemas.openxmlformats.org/markup-compatibility/2006" xmlns:a14="http://schemas.microsoft.com/office/drawing/2010/main">
      <mc:Choice Requires="a14">
        <xdr:graphicFrame macro="">
          <xdr:nvGraphicFramePr>
            <xdr:cNvPr id="4" name="Product ID 2">
              <a:extLst>
                <a:ext uri="{FF2B5EF4-FFF2-40B4-BE49-F238E27FC236}">
                  <a16:creationId xmlns:a16="http://schemas.microsoft.com/office/drawing/2014/main" id="{A451F42B-FFB8-E996-5121-D027907AAAC9}"/>
                </a:ext>
              </a:extLst>
            </xdr:cNvPr>
            <xdr:cNvGraphicFramePr/>
          </xdr:nvGraphicFramePr>
          <xdr:xfrm>
            <a:off x="0" y="0"/>
            <a:ext cx="0" cy="0"/>
          </xdr:xfrm>
          <a:graphic>
            <a:graphicData uri="http://schemas.microsoft.com/office/drawing/2010/slicer">
              <sle:slicer xmlns:sle="http://schemas.microsoft.com/office/drawing/2010/slicer" name="Product ID 2"/>
            </a:graphicData>
          </a:graphic>
        </xdr:graphicFrame>
      </mc:Choice>
      <mc:Fallback xmlns="">
        <xdr:sp macro="" textlink="">
          <xdr:nvSpPr>
            <xdr:cNvPr id="0" name=""/>
            <xdr:cNvSpPr>
              <a:spLocks noTextEdit="1"/>
            </xdr:cNvSpPr>
          </xdr:nvSpPr>
          <xdr:spPr>
            <a:xfrm>
              <a:off x="4212067" y="188259"/>
              <a:ext cx="1816697" cy="2416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224790</xdr:colOff>
      <xdr:row>17</xdr:row>
      <xdr:rowOff>72390</xdr:rowOff>
    </xdr:from>
    <xdr:to>
      <xdr:col>15</xdr:col>
      <xdr:colOff>308610</xdr:colOff>
      <xdr:row>32</xdr:row>
      <xdr:rowOff>72390</xdr:rowOff>
    </xdr:to>
    <xdr:graphicFrame macro="">
      <xdr:nvGraphicFramePr>
        <xdr:cNvPr id="5" name="Chart 4">
          <a:extLst>
            <a:ext uri="{FF2B5EF4-FFF2-40B4-BE49-F238E27FC236}">
              <a16:creationId xmlns:a16="http://schemas.microsoft.com/office/drawing/2014/main" id="{E39DDFF1-826F-4B00-411D-FC4AD293D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339090</xdr:colOff>
      <xdr:row>17</xdr:row>
      <xdr:rowOff>64770</xdr:rowOff>
    </xdr:from>
    <xdr:to>
      <xdr:col>20</xdr:col>
      <xdr:colOff>979170</xdr:colOff>
      <xdr:row>32</xdr:row>
      <xdr:rowOff>64770</xdr:rowOff>
    </xdr:to>
    <xdr:graphicFrame macro="">
      <xdr:nvGraphicFramePr>
        <xdr:cNvPr id="7" name="Chart 6">
          <a:extLst>
            <a:ext uri="{FF2B5EF4-FFF2-40B4-BE49-F238E27FC236}">
              <a16:creationId xmlns:a16="http://schemas.microsoft.com/office/drawing/2014/main" id="{CC76ECEA-1AC7-FB1A-3484-A91C18817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28</xdr:col>
      <xdr:colOff>205740</xdr:colOff>
      <xdr:row>1</xdr:row>
      <xdr:rowOff>38101</xdr:rowOff>
    </xdr:from>
    <xdr:to>
      <xdr:col>30</xdr:col>
      <xdr:colOff>30482</xdr:colOff>
      <xdr:row>9</xdr:row>
      <xdr:rowOff>1</xdr:rowOff>
    </xdr:to>
    <mc:AlternateContent xmlns:mc="http://schemas.openxmlformats.org/markup-compatibility/2006" xmlns:a14="http://schemas.microsoft.com/office/drawing/2010/main">
      <mc:Choice Requires="a14">
        <xdr:graphicFrame macro="">
          <xdr:nvGraphicFramePr>
            <xdr:cNvPr id="8" name="Payment Method">
              <a:extLst>
                <a:ext uri="{FF2B5EF4-FFF2-40B4-BE49-F238E27FC236}">
                  <a16:creationId xmlns:a16="http://schemas.microsoft.com/office/drawing/2014/main" id="{45C6219F-91C0-CC1A-29CF-F0ABC8779307}"/>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29735481" y="217395"/>
              <a:ext cx="1823870" cy="13962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7620</xdr:colOff>
      <xdr:row>18</xdr:row>
      <xdr:rowOff>129540</xdr:rowOff>
    </xdr:from>
    <xdr:to>
      <xdr:col>30</xdr:col>
      <xdr:colOff>525780</xdr:colOff>
      <xdr:row>32</xdr:row>
      <xdr:rowOff>36195</xdr:rowOff>
    </xdr:to>
    <mc:AlternateContent xmlns:mc="http://schemas.openxmlformats.org/markup-compatibility/2006" xmlns:a14="http://schemas.microsoft.com/office/drawing/2010/main">
      <mc:Choice Requires="a14">
        <xdr:graphicFrame macro="">
          <xdr:nvGraphicFramePr>
            <xdr:cNvPr id="12" name="Order Date (Month)">
              <a:extLst>
                <a:ext uri="{FF2B5EF4-FFF2-40B4-BE49-F238E27FC236}">
                  <a16:creationId xmlns:a16="http://schemas.microsoft.com/office/drawing/2014/main" id="{AF484F04-CAD5-B971-A496-5BCDFCE9B6DA}"/>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mlns="">
        <xdr:sp macro="" textlink="">
          <xdr:nvSpPr>
            <xdr:cNvPr id="0" name=""/>
            <xdr:cNvSpPr>
              <a:spLocks noTextEdit="1"/>
            </xdr:cNvSpPr>
          </xdr:nvSpPr>
          <xdr:spPr>
            <a:xfrm>
              <a:off x="30227644" y="3356834"/>
              <a:ext cx="1827007" cy="2416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137160</xdr:colOff>
      <xdr:row>0</xdr:row>
      <xdr:rowOff>64770</xdr:rowOff>
    </xdr:from>
    <xdr:to>
      <xdr:col>37</xdr:col>
      <xdr:colOff>701040</xdr:colOff>
      <xdr:row>15</xdr:row>
      <xdr:rowOff>64770</xdr:rowOff>
    </xdr:to>
    <xdr:graphicFrame macro="">
      <xdr:nvGraphicFramePr>
        <xdr:cNvPr id="13" name="Chart 12">
          <a:extLst>
            <a:ext uri="{FF2B5EF4-FFF2-40B4-BE49-F238E27FC236}">
              <a16:creationId xmlns:a16="http://schemas.microsoft.com/office/drawing/2014/main" id="{D1B2BBFA-82A6-0C5F-D81D-D7CB5C6B71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549984</xdr:colOff>
      <xdr:row>19</xdr:row>
      <xdr:rowOff>27119</xdr:rowOff>
    </xdr:from>
    <xdr:to>
      <xdr:col>43</xdr:col>
      <xdr:colOff>411928</xdr:colOff>
      <xdr:row>34</xdr:row>
      <xdr:rowOff>27119</xdr:rowOff>
    </xdr:to>
    <xdr:graphicFrame macro="">
      <xdr:nvGraphicFramePr>
        <xdr:cNvPr id="14" name="Chart 13">
          <a:extLst>
            <a:ext uri="{FF2B5EF4-FFF2-40B4-BE49-F238E27FC236}">
              <a16:creationId xmlns:a16="http://schemas.microsoft.com/office/drawing/2014/main" id="{8987DE2B-4092-7907-991B-F33911900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46</xdr:col>
      <xdr:colOff>145774</xdr:colOff>
      <xdr:row>18</xdr:row>
      <xdr:rowOff>29818</xdr:rowOff>
    </xdr:from>
    <xdr:to>
      <xdr:col>55</xdr:col>
      <xdr:colOff>119269</xdr:colOff>
      <xdr:row>32</xdr:row>
      <xdr:rowOff>175592</xdr:rowOff>
    </xdr:to>
    <xdr:graphicFrame macro="">
      <xdr:nvGraphicFramePr>
        <xdr:cNvPr id="15" name="Chart 14">
          <a:extLst>
            <a:ext uri="{FF2B5EF4-FFF2-40B4-BE49-F238E27FC236}">
              <a16:creationId xmlns:a16="http://schemas.microsoft.com/office/drawing/2014/main" id="{4E324E51-6C35-1D6A-2590-6C7C79EBC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238540</xdr:colOff>
      <xdr:row>34</xdr:row>
      <xdr:rowOff>56322</xdr:rowOff>
    </xdr:from>
    <xdr:to>
      <xdr:col>43</xdr:col>
      <xdr:colOff>106019</xdr:colOff>
      <xdr:row>49</xdr:row>
      <xdr:rowOff>16566</xdr:rowOff>
    </xdr:to>
    <xdr:graphicFrame macro="">
      <xdr:nvGraphicFramePr>
        <xdr:cNvPr id="17" name="Chart 16">
          <a:extLst>
            <a:ext uri="{FF2B5EF4-FFF2-40B4-BE49-F238E27FC236}">
              <a16:creationId xmlns:a16="http://schemas.microsoft.com/office/drawing/2014/main" id="{65B0182F-5FF4-8A3C-0D46-A8C7FD81D4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236220</xdr:colOff>
      <xdr:row>19</xdr:row>
      <xdr:rowOff>49530</xdr:rowOff>
    </xdr:from>
    <xdr:to>
      <xdr:col>27</xdr:col>
      <xdr:colOff>1226820</xdr:colOff>
      <xdr:row>34</xdr:row>
      <xdr:rowOff>49530</xdr:rowOff>
    </xdr:to>
    <xdr:graphicFrame macro="">
      <xdr:nvGraphicFramePr>
        <xdr:cNvPr id="10" name="Chart 9">
          <a:extLst>
            <a:ext uri="{FF2B5EF4-FFF2-40B4-BE49-F238E27FC236}">
              <a16:creationId xmlns:a16="http://schemas.microsoft.com/office/drawing/2014/main" id="{6B8DBCE8-4B6A-C680-0F80-2E6D4B018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137160</xdr:colOff>
      <xdr:row>11</xdr:row>
      <xdr:rowOff>41910</xdr:rowOff>
    </xdr:from>
    <xdr:to>
      <xdr:col>6</xdr:col>
      <xdr:colOff>472440</xdr:colOff>
      <xdr:row>26</xdr:row>
      <xdr:rowOff>41910</xdr:rowOff>
    </xdr:to>
    <xdr:graphicFrame macro="">
      <xdr:nvGraphicFramePr>
        <xdr:cNvPr id="16" name="Chart 15">
          <a:extLst>
            <a:ext uri="{FF2B5EF4-FFF2-40B4-BE49-F238E27FC236}">
              <a16:creationId xmlns:a16="http://schemas.microsoft.com/office/drawing/2014/main" id="{316956CB-CA52-FEB8-E9E8-A90A6B6F2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219637</xdr:colOff>
      <xdr:row>1</xdr:row>
      <xdr:rowOff>116542</xdr:rowOff>
    </xdr:from>
    <xdr:to>
      <xdr:col>27</xdr:col>
      <xdr:colOff>1214720</xdr:colOff>
      <xdr:row>16</xdr:row>
      <xdr:rowOff>170330</xdr:rowOff>
    </xdr:to>
    <xdr:graphicFrame macro="">
      <xdr:nvGraphicFramePr>
        <xdr:cNvPr id="18" name="Chart 17">
          <a:extLst>
            <a:ext uri="{FF2B5EF4-FFF2-40B4-BE49-F238E27FC236}">
              <a16:creationId xmlns:a16="http://schemas.microsoft.com/office/drawing/2014/main" id="{ACC552A6-CA9D-4A69-4308-F323566F7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32</xdr:col>
      <xdr:colOff>555172</xdr:colOff>
      <xdr:row>46</xdr:row>
      <xdr:rowOff>27709</xdr:rowOff>
    </xdr:to>
    <xdr:sp macro="" textlink="">
      <xdr:nvSpPr>
        <xdr:cNvPr id="2" name="Rectangle 1">
          <a:extLst>
            <a:ext uri="{FF2B5EF4-FFF2-40B4-BE49-F238E27FC236}">
              <a16:creationId xmlns:a16="http://schemas.microsoft.com/office/drawing/2014/main" id="{16F74515-0AD4-48F8-AA2D-B55F6242A4E5}"/>
            </a:ext>
          </a:extLst>
        </xdr:cNvPr>
        <xdr:cNvSpPr/>
      </xdr:nvSpPr>
      <xdr:spPr>
        <a:xfrm>
          <a:off x="0" y="0"/>
          <a:ext cx="20062372" cy="8312727"/>
        </a:xfrm>
        <a:prstGeom prst="rect">
          <a:avLst/>
        </a:prstGeom>
        <a:solidFill>
          <a:schemeClr val="bg1">
            <a:lumMod val="8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358587</xdr:colOff>
      <xdr:row>1</xdr:row>
      <xdr:rowOff>165399</xdr:rowOff>
    </xdr:from>
    <xdr:to>
      <xdr:col>32</xdr:col>
      <xdr:colOff>152400</xdr:colOff>
      <xdr:row>44</xdr:row>
      <xdr:rowOff>76200</xdr:rowOff>
    </xdr:to>
    <xdr:sp macro="" textlink="">
      <xdr:nvSpPr>
        <xdr:cNvPr id="3" name="Rectangle: Diagonal Corners Rounded 2">
          <a:extLst>
            <a:ext uri="{FF2B5EF4-FFF2-40B4-BE49-F238E27FC236}">
              <a16:creationId xmlns:a16="http://schemas.microsoft.com/office/drawing/2014/main" id="{47AB34F2-0D6F-400E-B99E-67E1B7C21D08}"/>
            </a:ext>
          </a:extLst>
        </xdr:cNvPr>
        <xdr:cNvSpPr/>
      </xdr:nvSpPr>
      <xdr:spPr>
        <a:xfrm>
          <a:off x="358587" y="355899"/>
          <a:ext cx="19301013" cy="8102301"/>
        </a:xfrm>
        <a:prstGeom prst="round2DiagRect">
          <a:avLst>
            <a:gd name="adj1" fmla="val 5700"/>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4</xdr:col>
      <xdr:colOff>332509</xdr:colOff>
      <xdr:row>16</xdr:row>
      <xdr:rowOff>56111</xdr:rowOff>
    </xdr:to>
    <xdr:sp macro="" textlink="">
      <xdr:nvSpPr>
        <xdr:cNvPr id="4" name="Oval 3">
          <a:extLst>
            <a:ext uri="{FF2B5EF4-FFF2-40B4-BE49-F238E27FC236}">
              <a16:creationId xmlns:a16="http://schemas.microsoft.com/office/drawing/2014/main" id="{E9560A42-E776-4E43-9081-08CE91E3F178}"/>
            </a:ext>
          </a:extLst>
        </xdr:cNvPr>
        <xdr:cNvSpPr/>
      </xdr:nvSpPr>
      <xdr:spPr>
        <a:xfrm>
          <a:off x="0" y="0"/>
          <a:ext cx="2770909" cy="2937856"/>
        </a:xfrm>
        <a:prstGeom prst="ellipse">
          <a:avLst/>
        </a:prstGeom>
        <a:solidFill>
          <a:schemeClr val="bg1">
            <a:lumMod val="8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xdr:col>
      <xdr:colOff>1</xdr:colOff>
      <xdr:row>4</xdr:row>
      <xdr:rowOff>78888</xdr:rowOff>
    </xdr:from>
    <xdr:to>
      <xdr:col>31</xdr:col>
      <xdr:colOff>511629</xdr:colOff>
      <xdr:row>43</xdr:row>
      <xdr:rowOff>69272</xdr:rowOff>
    </xdr:to>
    <xdr:sp macro="" textlink="">
      <xdr:nvSpPr>
        <xdr:cNvPr id="5" name="Rectangle: Diagonal Corners Rounded 4">
          <a:extLst>
            <a:ext uri="{FF2B5EF4-FFF2-40B4-BE49-F238E27FC236}">
              <a16:creationId xmlns:a16="http://schemas.microsoft.com/office/drawing/2014/main" id="{93AC9738-F1D0-4ED4-94B2-D215CBA73AA5}"/>
            </a:ext>
          </a:extLst>
        </xdr:cNvPr>
        <xdr:cNvSpPr/>
      </xdr:nvSpPr>
      <xdr:spPr>
        <a:xfrm>
          <a:off x="609601" y="799324"/>
          <a:ext cx="18799628" cy="7014639"/>
        </a:xfrm>
        <a:prstGeom prst="round2DiagRect">
          <a:avLst>
            <a:gd name="adj1" fmla="val 7016"/>
            <a:gd name="adj2" fmla="val 0"/>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80189</xdr:colOff>
      <xdr:row>0</xdr:row>
      <xdr:rowOff>113748</xdr:rowOff>
    </xdr:from>
    <xdr:to>
      <xdr:col>20</xdr:col>
      <xdr:colOff>493991</xdr:colOff>
      <xdr:row>11</xdr:row>
      <xdr:rowOff>35625</xdr:rowOff>
    </xdr:to>
    <xdr:sp macro="" textlink="">
      <xdr:nvSpPr>
        <xdr:cNvPr id="6" name="Rectangle: Rounded Corners 5">
          <a:extLst>
            <a:ext uri="{FF2B5EF4-FFF2-40B4-BE49-F238E27FC236}">
              <a16:creationId xmlns:a16="http://schemas.microsoft.com/office/drawing/2014/main" id="{07F9946C-E3BA-4F9B-ABDA-D16DA590D903}"/>
            </a:ext>
          </a:extLst>
        </xdr:cNvPr>
        <xdr:cNvSpPr/>
      </xdr:nvSpPr>
      <xdr:spPr>
        <a:xfrm>
          <a:off x="8004989" y="113748"/>
          <a:ext cx="4681002" cy="1903077"/>
        </a:xfrm>
        <a:prstGeom prst="roundRect">
          <a:avLst>
            <a:gd name="adj" fmla="val 50000"/>
          </a:avLst>
        </a:prstGeom>
        <a:solidFill>
          <a:schemeClr val="bg1">
            <a:lumMod val="8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12</xdr:col>
      <xdr:colOff>313764</xdr:colOff>
      <xdr:row>1</xdr:row>
      <xdr:rowOff>165891</xdr:rowOff>
    </xdr:from>
    <xdr:to>
      <xdr:col>21</xdr:col>
      <xdr:colOff>202927</xdr:colOff>
      <xdr:row>9</xdr:row>
      <xdr:rowOff>4833</xdr:rowOff>
    </xdr:to>
    <xdr:sp macro="" textlink="">
      <xdr:nvSpPr>
        <xdr:cNvPr id="25" name="TextBox 24">
          <a:extLst>
            <a:ext uri="{FF2B5EF4-FFF2-40B4-BE49-F238E27FC236}">
              <a16:creationId xmlns:a16="http://schemas.microsoft.com/office/drawing/2014/main" id="{A3571D17-3A2A-4873-91C9-71AB7A137F66}"/>
            </a:ext>
          </a:extLst>
        </xdr:cNvPr>
        <xdr:cNvSpPr txBox="1"/>
      </xdr:nvSpPr>
      <xdr:spPr>
        <a:xfrm>
          <a:off x="7628964" y="346000"/>
          <a:ext cx="5375563" cy="1279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0" i="1">
              <a:solidFill>
                <a:schemeClr val="bg1"/>
              </a:solidFill>
            </a:rPr>
            <a:t>PRODUCT</a:t>
          </a:r>
          <a:r>
            <a:rPr lang="en-US" sz="3200" b="0" i="1" baseline="0">
              <a:solidFill>
                <a:schemeClr val="bg1"/>
              </a:solidFill>
            </a:rPr>
            <a:t> AND SALES</a:t>
          </a:r>
          <a:r>
            <a:rPr lang="en-US" sz="3200" b="0" i="1">
              <a:solidFill>
                <a:schemeClr val="bg1"/>
              </a:solidFill>
            </a:rPr>
            <a:t> DASHBOARD</a:t>
          </a:r>
          <a:r>
            <a:rPr lang="en-US" sz="3200" b="0" i="1" baseline="0">
              <a:solidFill>
                <a:schemeClr val="bg1"/>
              </a:solidFill>
            </a:rPr>
            <a:t> </a:t>
          </a:r>
        </a:p>
        <a:p>
          <a:pPr algn="ctr"/>
          <a:r>
            <a:rPr lang="en-US" sz="3200" b="0" i="1" baseline="0">
              <a:solidFill>
                <a:schemeClr val="bg1"/>
              </a:solidFill>
            </a:rPr>
            <a:t>ANALYSIS</a:t>
          </a:r>
          <a:endParaRPr lang="en-US" sz="3200" b="0" i="1">
            <a:solidFill>
              <a:schemeClr val="bg1"/>
            </a:solidFill>
          </a:endParaRPr>
        </a:p>
      </xdr:txBody>
    </xdr:sp>
    <xdr:clientData/>
  </xdr:twoCellAnchor>
  <xdr:twoCellAnchor>
    <xdr:from>
      <xdr:col>4</xdr:col>
      <xdr:colOff>304802</xdr:colOff>
      <xdr:row>5</xdr:row>
      <xdr:rowOff>62120</xdr:rowOff>
    </xdr:from>
    <xdr:to>
      <xdr:col>6</xdr:col>
      <xdr:colOff>592842</xdr:colOff>
      <xdr:row>11</xdr:row>
      <xdr:rowOff>53789</xdr:rowOff>
    </xdr:to>
    <xdr:sp macro="" textlink="">
      <xdr:nvSpPr>
        <xdr:cNvPr id="20" name="Rectangle: Diagonal Corners Rounded 19">
          <a:extLst>
            <a:ext uri="{FF2B5EF4-FFF2-40B4-BE49-F238E27FC236}">
              <a16:creationId xmlns:a16="http://schemas.microsoft.com/office/drawing/2014/main" id="{46A5132D-8AF5-046C-90C5-B6DF631623B1}"/>
            </a:ext>
          </a:extLst>
        </xdr:cNvPr>
        <xdr:cNvSpPr/>
      </xdr:nvSpPr>
      <xdr:spPr>
        <a:xfrm>
          <a:off x="2743202" y="958591"/>
          <a:ext cx="1507240" cy="1067433"/>
        </a:xfrm>
        <a:prstGeom prst="round2DiagRect">
          <a:avLst>
            <a:gd name="adj1" fmla="val 50000"/>
            <a:gd name="adj2" fmla="val 0"/>
          </a:avLst>
        </a:prstGeom>
        <a:solidFill>
          <a:schemeClr val="bg1">
            <a:lumMod val="8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4</xdr:col>
      <xdr:colOff>129439</xdr:colOff>
      <xdr:row>9</xdr:row>
      <xdr:rowOff>31925</xdr:rowOff>
    </xdr:from>
    <xdr:to>
      <xdr:col>6</xdr:col>
      <xdr:colOff>511949</xdr:colOff>
      <xdr:row>11</xdr:row>
      <xdr:rowOff>5422</xdr:rowOff>
    </xdr:to>
    <xdr:sp macro="" textlink="Products_analysis!B10">
      <xdr:nvSpPr>
        <xdr:cNvPr id="21" name="Rectangle: Diagonal Corners Rounded 20">
          <a:extLst>
            <a:ext uri="{FF2B5EF4-FFF2-40B4-BE49-F238E27FC236}">
              <a16:creationId xmlns:a16="http://schemas.microsoft.com/office/drawing/2014/main" id="{E2A10D12-1738-4FC4-9D6C-1589000293BE}"/>
            </a:ext>
          </a:extLst>
        </xdr:cNvPr>
        <xdr:cNvSpPr/>
      </xdr:nvSpPr>
      <xdr:spPr>
        <a:xfrm>
          <a:off x="2567839" y="1652907"/>
          <a:ext cx="1601710" cy="333715"/>
        </a:xfrm>
        <a:prstGeom prst="round2DiagRect">
          <a:avLst>
            <a:gd name="adj1" fmla="val 0"/>
            <a:gd name="adj2" fmla="val 0"/>
          </a:avLst>
        </a:prstGeom>
        <a:no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indent="0" algn="ctr"/>
          <a:fld id="{CC766E11-C66C-40F1-992D-60247ABE767D}" type="TxLink">
            <a:rPr lang="en-US" sz="1400" b="1" i="0" u="none" strike="noStrike">
              <a:solidFill>
                <a:schemeClr val="tx1"/>
              </a:solidFill>
              <a:latin typeface="Calibri"/>
              <a:ea typeface="+mn-ea"/>
              <a:cs typeface="Calibri"/>
            </a:rPr>
            <a:pPr marL="0" indent="0" algn="ctr"/>
            <a:t>$5,446,809.47</a:t>
          </a:fld>
          <a:endParaRPr lang="en-US" sz="1400" b="1" i="0">
            <a:solidFill>
              <a:schemeClr val="tx1"/>
            </a:solidFill>
            <a:latin typeface="+mn-lt"/>
            <a:ea typeface="+mn-ea"/>
            <a:cs typeface="+mn-cs"/>
          </a:endParaRPr>
        </a:p>
      </xdr:txBody>
    </xdr:sp>
    <xdr:clientData/>
  </xdr:twoCellAnchor>
  <xdr:twoCellAnchor>
    <xdr:from>
      <xdr:col>4</xdr:col>
      <xdr:colOff>347917</xdr:colOff>
      <xdr:row>6</xdr:row>
      <xdr:rowOff>74202</xdr:rowOff>
    </xdr:from>
    <xdr:to>
      <xdr:col>6</xdr:col>
      <xdr:colOff>573741</xdr:colOff>
      <xdr:row>8</xdr:row>
      <xdr:rowOff>8963</xdr:rowOff>
    </xdr:to>
    <xdr:sp macro="" textlink="">
      <xdr:nvSpPr>
        <xdr:cNvPr id="23" name="Rectangle: Diagonal Corners Rounded 22">
          <a:extLst>
            <a:ext uri="{FF2B5EF4-FFF2-40B4-BE49-F238E27FC236}">
              <a16:creationId xmlns:a16="http://schemas.microsoft.com/office/drawing/2014/main" id="{1A36D4F3-851C-40D3-8A50-B6BF81F79762}"/>
            </a:ext>
          </a:extLst>
        </xdr:cNvPr>
        <xdr:cNvSpPr/>
      </xdr:nvSpPr>
      <xdr:spPr>
        <a:xfrm>
          <a:off x="2786317" y="1149967"/>
          <a:ext cx="1445024" cy="293349"/>
        </a:xfrm>
        <a:prstGeom prst="round2DiagRect">
          <a:avLst>
            <a:gd name="adj1" fmla="val 0"/>
            <a:gd name="adj2" fmla="val 0"/>
          </a:avLst>
        </a:prstGeom>
        <a:no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indent="0" algn="ctr"/>
          <a:r>
            <a:rPr lang="en-US" sz="1600" b="1" i="1">
              <a:solidFill>
                <a:schemeClr val="bg1"/>
              </a:solidFill>
              <a:latin typeface="+mn-lt"/>
              <a:ea typeface="+mn-ea"/>
              <a:cs typeface="+mn-cs"/>
            </a:rPr>
            <a:t>Total Revenue</a:t>
          </a:r>
        </a:p>
      </xdr:txBody>
    </xdr:sp>
    <xdr:clientData/>
  </xdr:twoCellAnchor>
  <xdr:twoCellAnchor>
    <xdr:from>
      <xdr:col>7</xdr:col>
      <xdr:colOff>17931</xdr:colOff>
      <xdr:row>5</xdr:row>
      <xdr:rowOff>66407</xdr:rowOff>
    </xdr:from>
    <xdr:to>
      <xdr:col>10</xdr:col>
      <xdr:colOff>62755</xdr:colOff>
      <xdr:row>11</xdr:row>
      <xdr:rowOff>44824</xdr:rowOff>
    </xdr:to>
    <xdr:sp macro="" textlink="">
      <xdr:nvSpPr>
        <xdr:cNvPr id="24" name="Rectangle: Diagonal Corners Rounded 23">
          <a:extLst>
            <a:ext uri="{FF2B5EF4-FFF2-40B4-BE49-F238E27FC236}">
              <a16:creationId xmlns:a16="http://schemas.microsoft.com/office/drawing/2014/main" id="{2BD44AEA-EF78-48B3-B50F-FC4A751CC22C}"/>
            </a:ext>
          </a:extLst>
        </xdr:cNvPr>
        <xdr:cNvSpPr/>
      </xdr:nvSpPr>
      <xdr:spPr>
        <a:xfrm>
          <a:off x="4285131" y="962878"/>
          <a:ext cx="1873624" cy="1054181"/>
        </a:xfrm>
        <a:prstGeom prst="round2DiagRect">
          <a:avLst>
            <a:gd name="adj1" fmla="val 50000"/>
            <a:gd name="adj2" fmla="val 0"/>
          </a:avLst>
        </a:prstGeom>
        <a:solidFill>
          <a:schemeClr val="bg1">
            <a:lumMod val="8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7</xdr:col>
      <xdr:colOff>80542</xdr:colOff>
      <xdr:row>9</xdr:row>
      <xdr:rowOff>28062</xdr:rowOff>
    </xdr:from>
    <xdr:to>
      <xdr:col>9</xdr:col>
      <xdr:colOff>463052</xdr:colOff>
      <xdr:row>11</xdr:row>
      <xdr:rowOff>1559</xdr:rowOff>
    </xdr:to>
    <xdr:sp macro="" textlink="Sheet2!D4">
      <xdr:nvSpPr>
        <xdr:cNvPr id="26" name="Rectangle: Diagonal Corners Rounded 25">
          <a:extLst>
            <a:ext uri="{FF2B5EF4-FFF2-40B4-BE49-F238E27FC236}">
              <a16:creationId xmlns:a16="http://schemas.microsoft.com/office/drawing/2014/main" id="{0B69A84E-7638-49B9-A4CE-990F9AC2820B}"/>
            </a:ext>
          </a:extLst>
        </xdr:cNvPr>
        <xdr:cNvSpPr/>
      </xdr:nvSpPr>
      <xdr:spPr>
        <a:xfrm>
          <a:off x="4347742" y="1641709"/>
          <a:ext cx="1601710" cy="332085"/>
        </a:xfrm>
        <a:prstGeom prst="round2DiagRect">
          <a:avLst>
            <a:gd name="adj1" fmla="val 0"/>
            <a:gd name="adj2" fmla="val 0"/>
          </a:avLst>
        </a:prstGeom>
        <a:no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indent="0" algn="ctr"/>
          <a:fld id="{1919556D-EE3A-4ACC-BA1C-38754FE042BB}" type="TxLink">
            <a:rPr lang="en-US" sz="1400" b="1" i="0" u="none" strike="noStrike">
              <a:solidFill>
                <a:srgbClr val="000000"/>
              </a:solidFill>
              <a:latin typeface="Calibri"/>
              <a:ea typeface="+mn-ea"/>
              <a:cs typeface="Calibri"/>
            </a:rPr>
            <a:pPr marL="0" indent="0" algn="ctr"/>
            <a:t>272</a:t>
          </a:fld>
          <a:endParaRPr lang="en-US" sz="1800" b="1" i="0">
            <a:solidFill>
              <a:schemeClr val="tx1"/>
            </a:solidFill>
            <a:latin typeface="+mn-lt"/>
            <a:ea typeface="+mn-ea"/>
            <a:cs typeface="+mn-cs"/>
          </a:endParaRPr>
        </a:p>
      </xdr:txBody>
    </xdr:sp>
    <xdr:clientData/>
  </xdr:twoCellAnchor>
  <xdr:twoCellAnchor>
    <xdr:from>
      <xdr:col>7</xdr:col>
      <xdr:colOff>116542</xdr:colOff>
      <xdr:row>4</xdr:row>
      <xdr:rowOff>134472</xdr:rowOff>
    </xdr:from>
    <xdr:to>
      <xdr:col>10</xdr:col>
      <xdr:colOff>44825</xdr:colOff>
      <xdr:row>9</xdr:row>
      <xdr:rowOff>125507</xdr:rowOff>
    </xdr:to>
    <xdr:sp macro="" textlink="">
      <xdr:nvSpPr>
        <xdr:cNvPr id="27" name="Rectangle: Diagonal Corners Rounded 26">
          <a:extLst>
            <a:ext uri="{FF2B5EF4-FFF2-40B4-BE49-F238E27FC236}">
              <a16:creationId xmlns:a16="http://schemas.microsoft.com/office/drawing/2014/main" id="{17381FF2-933E-435E-926F-4E4EBC1290C0}"/>
            </a:ext>
          </a:extLst>
        </xdr:cNvPr>
        <xdr:cNvSpPr/>
      </xdr:nvSpPr>
      <xdr:spPr>
        <a:xfrm>
          <a:off x="4383742" y="851648"/>
          <a:ext cx="1757083" cy="887506"/>
        </a:xfrm>
        <a:prstGeom prst="round2DiagRect">
          <a:avLst>
            <a:gd name="adj1" fmla="val 0"/>
            <a:gd name="adj2" fmla="val 0"/>
          </a:avLst>
        </a:prstGeom>
        <a:no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indent="0" algn="ctr"/>
          <a:r>
            <a:rPr lang="en-US" sz="1500" b="1" i="1">
              <a:solidFill>
                <a:schemeClr val="bg1"/>
              </a:solidFill>
              <a:latin typeface="+mn-lt"/>
              <a:ea typeface="+mn-ea"/>
              <a:cs typeface="+mn-cs"/>
            </a:rPr>
            <a:t>Average</a:t>
          </a:r>
          <a:r>
            <a:rPr lang="en-US" sz="1500" b="1" i="1" baseline="0">
              <a:solidFill>
                <a:schemeClr val="bg1"/>
              </a:solidFill>
              <a:latin typeface="+mn-lt"/>
              <a:ea typeface="+mn-ea"/>
              <a:cs typeface="+mn-cs"/>
            </a:rPr>
            <a:t> Transaction Value ATV</a:t>
          </a:r>
          <a:endParaRPr lang="en-US" sz="1500" b="1" i="1">
            <a:solidFill>
              <a:schemeClr val="bg1"/>
            </a:solidFill>
            <a:latin typeface="+mn-lt"/>
            <a:ea typeface="+mn-ea"/>
            <a:cs typeface="+mn-cs"/>
          </a:endParaRPr>
        </a:p>
      </xdr:txBody>
    </xdr:sp>
    <xdr:clientData/>
  </xdr:twoCellAnchor>
  <xdr:twoCellAnchor>
    <xdr:from>
      <xdr:col>10</xdr:col>
      <xdr:colOff>89647</xdr:colOff>
      <xdr:row>5</xdr:row>
      <xdr:rowOff>12619</xdr:rowOff>
    </xdr:from>
    <xdr:to>
      <xdr:col>12</xdr:col>
      <xdr:colOff>403412</xdr:colOff>
      <xdr:row>10</xdr:row>
      <xdr:rowOff>170330</xdr:rowOff>
    </xdr:to>
    <xdr:sp macro="" textlink="">
      <xdr:nvSpPr>
        <xdr:cNvPr id="28" name="Rectangle: Diagonal Corners Rounded 27">
          <a:extLst>
            <a:ext uri="{FF2B5EF4-FFF2-40B4-BE49-F238E27FC236}">
              <a16:creationId xmlns:a16="http://schemas.microsoft.com/office/drawing/2014/main" id="{2A809DDE-7E1E-4A03-903E-D41A8D8283B7}"/>
            </a:ext>
          </a:extLst>
        </xdr:cNvPr>
        <xdr:cNvSpPr/>
      </xdr:nvSpPr>
      <xdr:spPr>
        <a:xfrm>
          <a:off x="6185647" y="909090"/>
          <a:ext cx="1532965" cy="1054181"/>
        </a:xfrm>
        <a:prstGeom prst="round2DiagRect">
          <a:avLst>
            <a:gd name="adj1" fmla="val 50000"/>
            <a:gd name="adj2" fmla="val 0"/>
          </a:avLst>
        </a:prstGeom>
        <a:solidFill>
          <a:schemeClr val="bg1">
            <a:lumMod val="8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9</xdr:col>
      <xdr:colOff>546704</xdr:colOff>
      <xdr:row>8</xdr:row>
      <xdr:rowOff>135638</xdr:rowOff>
    </xdr:from>
    <xdr:to>
      <xdr:col>12</xdr:col>
      <xdr:colOff>319614</xdr:colOff>
      <xdr:row>10</xdr:row>
      <xdr:rowOff>109135</xdr:rowOff>
    </xdr:to>
    <xdr:sp macro="" textlink="Sheet2!C4">
      <xdr:nvSpPr>
        <xdr:cNvPr id="29" name="Rectangle: Diagonal Corners Rounded 28">
          <a:extLst>
            <a:ext uri="{FF2B5EF4-FFF2-40B4-BE49-F238E27FC236}">
              <a16:creationId xmlns:a16="http://schemas.microsoft.com/office/drawing/2014/main" id="{7B930C39-3C22-4368-AE97-D747D907475F}"/>
            </a:ext>
          </a:extLst>
        </xdr:cNvPr>
        <xdr:cNvSpPr/>
      </xdr:nvSpPr>
      <xdr:spPr>
        <a:xfrm>
          <a:off x="6033104" y="1569991"/>
          <a:ext cx="1601710" cy="332085"/>
        </a:xfrm>
        <a:prstGeom prst="round2DiagRect">
          <a:avLst>
            <a:gd name="adj1" fmla="val 0"/>
            <a:gd name="adj2" fmla="val 0"/>
          </a:avLst>
        </a:prstGeom>
        <a:no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indent="0" algn="ctr"/>
          <a:fld id="{D185B394-4035-4402-84A4-7AFB91AA7C6A}" type="TxLink">
            <a:rPr lang="en-US" sz="1400" b="1" i="0" u="none" strike="noStrike">
              <a:solidFill>
                <a:srgbClr val="000000"/>
              </a:solidFill>
              <a:latin typeface="Calibri"/>
              <a:ea typeface="+mn-ea"/>
              <a:cs typeface="Calibri"/>
            </a:rPr>
            <a:pPr marL="0" indent="0" algn="ctr"/>
            <a:t> 54,468.09 </a:t>
          </a:fld>
          <a:endParaRPr lang="en-US" sz="2400" b="1" i="0">
            <a:solidFill>
              <a:schemeClr val="tx1"/>
            </a:solidFill>
            <a:latin typeface="+mn-lt"/>
            <a:ea typeface="+mn-ea"/>
            <a:cs typeface="+mn-cs"/>
          </a:endParaRPr>
        </a:p>
      </xdr:txBody>
    </xdr:sp>
    <xdr:clientData/>
  </xdr:twoCellAnchor>
  <xdr:twoCellAnchor>
    <xdr:from>
      <xdr:col>10</xdr:col>
      <xdr:colOff>44824</xdr:colOff>
      <xdr:row>5</xdr:row>
      <xdr:rowOff>8964</xdr:rowOff>
    </xdr:from>
    <xdr:to>
      <xdr:col>12</xdr:col>
      <xdr:colOff>510989</xdr:colOff>
      <xdr:row>9</xdr:row>
      <xdr:rowOff>35857</xdr:rowOff>
    </xdr:to>
    <xdr:sp macro="" textlink="">
      <xdr:nvSpPr>
        <xdr:cNvPr id="30" name="Rectangle: Diagonal Corners Rounded 29">
          <a:extLst>
            <a:ext uri="{FF2B5EF4-FFF2-40B4-BE49-F238E27FC236}">
              <a16:creationId xmlns:a16="http://schemas.microsoft.com/office/drawing/2014/main" id="{6208D1D5-8D09-48B1-9C0C-713DBF4F3CA6}"/>
            </a:ext>
          </a:extLst>
        </xdr:cNvPr>
        <xdr:cNvSpPr/>
      </xdr:nvSpPr>
      <xdr:spPr>
        <a:xfrm>
          <a:off x="6140824" y="905435"/>
          <a:ext cx="1685365" cy="744069"/>
        </a:xfrm>
        <a:prstGeom prst="round2DiagRect">
          <a:avLst>
            <a:gd name="adj1" fmla="val 0"/>
            <a:gd name="adj2" fmla="val 0"/>
          </a:avLst>
        </a:prstGeom>
        <a:no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indent="0" algn="ctr"/>
          <a:r>
            <a:rPr lang="en-US" sz="1600" b="1" i="1">
              <a:solidFill>
                <a:schemeClr val="bg1"/>
              </a:solidFill>
              <a:latin typeface="+mn-lt"/>
              <a:ea typeface="+mn-ea"/>
              <a:cs typeface="+mn-cs"/>
            </a:rPr>
            <a:t>Sales per Customer</a:t>
          </a:r>
        </a:p>
      </xdr:txBody>
    </xdr:sp>
    <xdr:clientData/>
  </xdr:twoCellAnchor>
  <xdr:twoCellAnchor>
    <xdr:from>
      <xdr:col>20</xdr:col>
      <xdr:colOff>381215</xdr:colOff>
      <xdr:row>4</xdr:row>
      <xdr:rowOff>80410</xdr:rowOff>
    </xdr:from>
    <xdr:to>
      <xdr:col>24</xdr:col>
      <xdr:colOff>382922</xdr:colOff>
      <xdr:row>8</xdr:row>
      <xdr:rowOff>160082</xdr:rowOff>
    </xdr:to>
    <xdr:sp macro="" textlink="">
      <xdr:nvSpPr>
        <xdr:cNvPr id="34" name="Rectangle: Diagonal Corners Rounded 33">
          <a:extLst>
            <a:ext uri="{FF2B5EF4-FFF2-40B4-BE49-F238E27FC236}">
              <a16:creationId xmlns:a16="http://schemas.microsoft.com/office/drawing/2014/main" id="{CDB019FE-49BB-43CD-B827-C457C73B9BB2}"/>
            </a:ext>
          </a:extLst>
        </xdr:cNvPr>
        <xdr:cNvSpPr/>
      </xdr:nvSpPr>
      <xdr:spPr>
        <a:xfrm>
          <a:off x="12573215" y="820639"/>
          <a:ext cx="2440107" cy="819900"/>
        </a:xfrm>
        <a:prstGeom prst="round2DiagRect">
          <a:avLst>
            <a:gd name="adj1" fmla="val 0"/>
            <a:gd name="adj2" fmla="val 0"/>
          </a:avLst>
        </a:prstGeom>
        <a:no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indent="0" algn="ctr"/>
          <a:r>
            <a:rPr lang="en-US" sz="1600" b="1" i="1">
              <a:solidFill>
                <a:schemeClr val="bg1"/>
              </a:solidFill>
              <a:latin typeface="+mn-lt"/>
              <a:ea typeface="+mn-ea"/>
              <a:cs typeface="+mn-cs"/>
            </a:rPr>
            <a:t>Sales per Customer</a:t>
          </a:r>
        </a:p>
      </xdr:txBody>
    </xdr:sp>
    <xdr:clientData/>
  </xdr:twoCellAnchor>
  <xdr:twoCellAnchor>
    <xdr:from>
      <xdr:col>4</xdr:col>
      <xdr:colOff>289313</xdr:colOff>
      <xdr:row>11</xdr:row>
      <xdr:rowOff>121186</xdr:rowOff>
    </xdr:from>
    <xdr:to>
      <xdr:col>12</xdr:col>
      <xdr:colOff>180109</xdr:colOff>
      <xdr:row>25</xdr:row>
      <xdr:rowOff>124691</xdr:rowOff>
    </xdr:to>
    <xdr:graphicFrame macro="">
      <xdr:nvGraphicFramePr>
        <xdr:cNvPr id="35" name="Chart 34">
          <a:extLst>
            <a:ext uri="{FF2B5EF4-FFF2-40B4-BE49-F238E27FC236}">
              <a16:creationId xmlns:a16="http://schemas.microsoft.com/office/drawing/2014/main" id="{83A1EFE1-80C7-49FD-BDDF-5B8E4AD022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261257</xdr:colOff>
      <xdr:row>11</xdr:row>
      <xdr:rowOff>108856</xdr:rowOff>
    </xdr:from>
    <xdr:to>
      <xdr:col>21</xdr:col>
      <xdr:colOff>268877</xdr:colOff>
      <xdr:row>25</xdr:row>
      <xdr:rowOff>108857</xdr:rowOff>
    </xdr:to>
    <xdr:graphicFrame macro="">
      <xdr:nvGraphicFramePr>
        <xdr:cNvPr id="37" name="Chart 36">
          <a:extLst>
            <a:ext uri="{FF2B5EF4-FFF2-40B4-BE49-F238E27FC236}">
              <a16:creationId xmlns:a16="http://schemas.microsoft.com/office/drawing/2014/main" id="{3F0C96B6-FE7B-4ACF-BF23-3083C7D1B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293916</xdr:colOff>
      <xdr:row>26</xdr:row>
      <xdr:rowOff>35346</xdr:rowOff>
    </xdr:from>
    <xdr:to>
      <xdr:col>12</xdr:col>
      <xdr:colOff>195943</xdr:colOff>
      <xdr:row>42</xdr:row>
      <xdr:rowOff>110835</xdr:rowOff>
    </xdr:to>
    <xdr:graphicFrame macro="">
      <xdr:nvGraphicFramePr>
        <xdr:cNvPr id="38" name="Chart 37">
          <a:extLst>
            <a:ext uri="{FF2B5EF4-FFF2-40B4-BE49-F238E27FC236}">
              <a16:creationId xmlns:a16="http://schemas.microsoft.com/office/drawing/2014/main" id="{5CA22EF0-AD38-4941-8AB8-0A6FF4C41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163287</xdr:colOff>
      <xdr:row>11</xdr:row>
      <xdr:rowOff>144203</xdr:rowOff>
    </xdr:from>
    <xdr:to>
      <xdr:col>4</xdr:col>
      <xdr:colOff>151185</xdr:colOff>
      <xdr:row>25</xdr:row>
      <xdr:rowOff>130628</xdr:rowOff>
    </xdr:to>
    <mc:AlternateContent xmlns:mc="http://schemas.openxmlformats.org/markup-compatibility/2006" xmlns:a14="http://schemas.microsoft.com/office/drawing/2010/main">
      <mc:Choice Requires="a14">
        <xdr:graphicFrame macro="">
          <xdr:nvGraphicFramePr>
            <xdr:cNvPr id="39" name="Category 3">
              <a:extLst>
                <a:ext uri="{FF2B5EF4-FFF2-40B4-BE49-F238E27FC236}">
                  <a16:creationId xmlns:a16="http://schemas.microsoft.com/office/drawing/2014/main" id="{A685D35A-91E0-4159-BC61-FFA9D2D544C4}"/>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772887" y="2125403"/>
              <a:ext cx="1816698" cy="2507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195943</xdr:colOff>
      <xdr:row>26</xdr:row>
      <xdr:rowOff>35346</xdr:rowOff>
    </xdr:from>
    <xdr:to>
      <xdr:col>4</xdr:col>
      <xdr:colOff>183840</xdr:colOff>
      <xdr:row>42</xdr:row>
      <xdr:rowOff>124691</xdr:rowOff>
    </xdr:to>
    <mc:AlternateContent xmlns:mc="http://schemas.openxmlformats.org/markup-compatibility/2006" xmlns:a14="http://schemas.microsoft.com/office/drawing/2010/main">
      <mc:Choice Requires="a14">
        <xdr:graphicFrame macro="">
          <xdr:nvGraphicFramePr>
            <xdr:cNvPr id="40" name="Product ID 3">
              <a:extLst>
                <a:ext uri="{FF2B5EF4-FFF2-40B4-BE49-F238E27FC236}">
                  <a16:creationId xmlns:a16="http://schemas.microsoft.com/office/drawing/2014/main" id="{FE767641-0C86-49A0-AF31-36FAF841F83A}"/>
                </a:ext>
              </a:extLst>
            </xdr:cNvPr>
            <xdr:cNvGraphicFramePr/>
          </xdr:nvGraphicFramePr>
          <xdr:xfrm>
            <a:off x="0" y="0"/>
            <a:ext cx="0" cy="0"/>
          </xdr:xfrm>
          <a:graphic>
            <a:graphicData uri="http://schemas.microsoft.com/office/drawing/2010/slicer">
              <sle:slicer xmlns:sle="http://schemas.microsoft.com/office/drawing/2010/slicer" name="Product ID 3"/>
            </a:graphicData>
          </a:graphic>
        </xdr:graphicFrame>
      </mc:Choice>
      <mc:Fallback xmlns="">
        <xdr:sp macro="" textlink="">
          <xdr:nvSpPr>
            <xdr:cNvPr id="0" name=""/>
            <xdr:cNvSpPr>
              <a:spLocks noTextEdit="1"/>
            </xdr:cNvSpPr>
          </xdr:nvSpPr>
          <xdr:spPr>
            <a:xfrm>
              <a:off x="805543" y="4718182"/>
              <a:ext cx="1816697" cy="2971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261259</xdr:colOff>
      <xdr:row>26</xdr:row>
      <xdr:rowOff>46231</xdr:rowOff>
    </xdr:from>
    <xdr:to>
      <xdr:col>21</xdr:col>
      <xdr:colOff>272143</xdr:colOff>
      <xdr:row>42</xdr:row>
      <xdr:rowOff>124690</xdr:rowOff>
    </xdr:to>
    <xdr:graphicFrame macro="">
      <xdr:nvGraphicFramePr>
        <xdr:cNvPr id="41" name="Chart 40">
          <a:extLst>
            <a:ext uri="{FF2B5EF4-FFF2-40B4-BE49-F238E27FC236}">
              <a16:creationId xmlns:a16="http://schemas.microsoft.com/office/drawing/2014/main" id="{A3B322DD-2553-41A9-BC86-94C7D6FBE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348343</xdr:colOff>
      <xdr:row>4</xdr:row>
      <xdr:rowOff>141515</xdr:rowOff>
    </xdr:from>
    <xdr:to>
      <xdr:col>31</xdr:col>
      <xdr:colOff>283028</xdr:colOff>
      <xdr:row>25</xdr:row>
      <xdr:rowOff>119743</xdr:rowOff>
    </xdr:to>
    <xdr:graphicFrame macro="">
      <xdr:nvGraphicFramePr>
        <xdr:cNvPr id="42" name="Chart 41">
          <a:extLst>
            <a:ext uri="{FF2B5EF4-FFF2-40B4-BE49-F238E27FC236}">
              <a16:creationId xmlns:a16="http://schemas.microsoft.com/office/drawing/2014/main" id="{FB5F7D08-F433-4CCE-B4D1-00E884F22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152400</xdr:colOff>
      <xdr:row>5</xdr:row>
      <xdr:rowOff>118965</xdr:rowOff>
    </xdr:from>
    <xdr:to>
      <xdr:col>4</xdr:col>
      <xdr:colOff>150607</xdr:colOff>
      <xdr:row>11</xdr:row>
      <xdr:rowOff>71718</xdr:rowOff>
    </xdr:to>
    <mc:AlternateContent xmlns:mc="http://schemas.openxmlformats.org/markup-compatibility/2006" xmlns:a14="http://schemas.microsoft.com/office/drawing/2010/main">
      <mc:Choice Requires="a14">
        <xdr:graphicFrame macro="">
          <xdr:nvGraphicFramePr>
            <xdr:cNvPr id="44" name="Order Date (Month) 1">
              <a:extLst>
                <a:ext uri="{FF2B5EF4-FFF2-40B4-BE49-F238E27FC236}">
                  <a16:creationId xmlns:a16="http://schemas.microsoft.com/office/drawing/2014/main" id="{CA395EF7-4EAA-4463-A9D7-4027DEFB3B10}"/>
                </a:ext>
              </a:extLst>
            </xdr:cNvPr>
            <xdr:cNvGraphicFramePr/>
          </xdr:nvGraphicFramePr>
          <xdr:xfrm>
            <a:off x="0" y="0"/>
            <a:ext cx="0" cy="0"/>
          </xdr:xfrm>
          <a:graphic>
            <a:graphicData uri="http://schemas.microsoft.com/office/drawing/2010/slicer">
              <sle:slicer xmlns:sle="http://schemas.microsoft.com/office/drawing/2010/slicer" name="Order Date (Month) 1"/>
            </a:graphicData>
          </a:graphic>
        </xdr:graphicFrame>
      </mc:Choice>
      <mc:Fallback xmlns="">
        <xdr:sp macro="" textlink="">
          <xdr:nvSpPr>
            <xdr:cNvPr id="0" name=""/>
            <xdr:cNvSpPr>
              <a:spLocks noTextEdit="1"/>
            </xdr:cNvSpPr>
          </xdr:nvSpPr>
          <xdr:spPr>
            <a:xfrm>
              <a:off x="762000" y="1019510"/>
              <a:ext cx="1827007" cy="10334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360218</xdr:colOff>
      <xdr:row>26</xdr:row>
      <xdr:rowOff>41563</xdr:rowOff>
    </xdr:from>
    <xdr:to>
      <xdr:col>31</xdr:col>
      <xdr:colOff>263236</xdr:colOff>
      <xdr:row>42</xdr:row>
      <xdr:rowOff>138545</xdr:rowOff>
    </xdr:to>
    <xdr:graphicFrame macro="">
      <xdr:nvGraphicFramePr>
        <xdr:cNvPr id="45" name="Chart 44">
          <a:extLst>
            <a:ext uri="{FF2B5EF4-FFF2-40B4-BE49-F238E27FC236}">
              <a16:creationId xmlns:a16="http://schemas.microsoft.com/office/drawing/2014/main" id="{F71EE4C0-1173-400A-9B05-2077C4997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37</xdr:col>
      <xdr:colOff>0</xdr:colOff>
      <xdr:row>50</xdr:row>
      <xdr:rowOff>166254</xdr:rowOff>
    </xdr:to>
    <xdr:sp macro="" textlink="">
      <xdr:nvSpPr>
        <xdr:cNvPr id="2" name="Rectangle 1">
          <a:extLst>
            <a:ext uri="{FF2B5EF4-FFF2-40B4-BE49-F238E27FC236}">
              <a16:creationId xmlns:a16="http://schemas.microsoft.com/office/drawing/2014/main" id="{0D09173C-08D9-4691-BD57-1EB4C9DFA9DA}"/>
            </a:ext>
          </a:extLst>
        </xdr:cNvPr>
        <xdr:cNvSpPr/>
      </xdr:nvSpPr>
      <xdr:spPr>
        <a:xfrm>
          <a:off x="0" y="0"/>
          <a:ext cx="22555200" cy="9171709"/>
        </a:xfrm>
        <a:prstGeom prst="rect">
          <a:avLst/>
        </a:prstGeom>
        <a:solidFill>
          <a:schemeClr val="bg1">
            <a:lumMod val="8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358586</xdr:colOff>
      <xdr:row>1</xdr:row>
      <xdr:rowOff>157779</xdr:rowOff>
    </xdr:from>
    <xdr:to>
      <xdr:col>36</xdr:col>
      <xdr:colOff>387927</xdr:colOff>
      <xdr:row>50</xdr:row>
      <xdr:rowOff>41563</xdr:rowOff>
    </xdr:to>
    <xdr:sp macro="" textlink="">
      <xdr:nvSpPr>
        <xdr:cNvPr id="4" name="Rectangle: Diagonal Corners Rounded 3">
          <a:extLst>
            <a:ext uri="{FF2B5EF4-FFF2-40B4-BE49-F238E27FC236}">
              <a16:creationId xmlns:a16="http://schemas.microsoft.com/office/drawing/2014/main" id="{FB99B964-8DCD-4C74-927D-F0E7898D2B34}"/>
            </a:ext>
          </a:extLst>
        </xdr:cNvPr>
        <xdr:cNvSpPr/>
      </xdr:nvSpPr>
      <xdr:spPr>
        <a:xfrm>
          <a:off x="358586" y="337888"/>
          <a:ext cx="21974941" cy="8709130"/>
        </a:xfrm>
        <a:prstGeom prst="round2DiagRect">
          <a:avLst>
            <a:gd name="adj1" fmla="val 8784"/>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69273</xdr:colOff>
      <xdr:row>1</xdr:row>
      <xdr:rowOff>13854</xdr:rowOff>
    </xdr:from>
    <xdr:to>
      <xdr:col>4</xdr:col>
      <xdr:colOff>401782</xdr:colOff>
      <xdr:row>16</xdr:row>
      <xdr:rowOff>138545</xdr:rowOff>
    </xdr:to>
    <xdr:sp macro="" textlink="">
      <xdr:nvSpPr>
        <xdr:cNvPr id="5" name="Oval 4">
          <a:extLst>
            <a:ext uri="{FF2B5EF4-FFF2-40B4-BE49-F238E27FC236}">
              <a16:creationId xmlns:a16="http://schemas.microsoft.com/office/drawing/2014/main" id="{F27550B9-5A7B-4206-84CE-A2D5FF108A46}"/>
            </a:ext>
          </a:extLst>
        </xdr:cNvPr>
        <xdr:cNvSpPr/>
      </xdr:nvSpPr>
      <xdr:spPr>
        <a:xfrm>
          <a:off x="69273" y="193963"/>
          <a:ext cx="2770909" cy="2826327"/>
        </a:xfrm>
        <a:prstGeom prst="ellipse">
          <a:avLst/>
        </a:prstGeom>
        <a:solidFill>
          <a:schemeClr val="bg1">
            <a:lumMod val="8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xdr:col>
      <xdr:colOff>1</xdr:colOff>
      <xdr:row>4</xdr:row>
      <xdr:rowOff>48410</xdr:rowOff>
    </xdr:from>
    <xdr:to>
      <xdr:col>36</xdr:col>
      <xdr:colOff>166254</xdr:colOff>
      <xdr:row>48</xdr:row>
      <xdr:rowOff>83128</xdr:rowOff>
    </xdr:to>
    <xdr:sp macro="" textlink="">
      <xdr:nvSpPr>
        <xdr:cNvPr id="6" name="Rectangle: Diagonal Corners Rounded 5">
          <a:extLst>
            <a:ext uri="{FF2B5EF4-FFF2-40B4-BE49-F238E27FC236}">
              <a16:creationId xmlns:a16="http://schemas.microsoft.com/office/drawing/2014/main" id="{E56CAE11-8E18-4CF4-A77E-A97597DDA9AF}"/>
            </a:ext>
          </a:extLst>
        </xdr:cNvPr>
        <xdr:cNvSpPr/>
      </xdr:nvSpPr>
      <xdr:spPr>
        <a:xfrm>
          <a:off x="609601" y="768846"/>
          <a:ext cx="21502253" cy="7959518"/>
        </a:xfrm>
        <a:prstGeom prst="round2DiagRect">
          <a:avLst>
            <a:gd name="adj1" fmla="val 7016"/>
            <a:gd name="adj2" fmla="val 0"/>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163285</xdr:colOff>
      <xdr:row>5</xdr:row>
      <xdr:rowOff>99059</xdr:rowOff>
    </xdr:from>
    <xdr:to>
      <xdr:col>35</xdr:col>
      <xdr:colOff>581891</xdr:colOff>
      <xdr:row>47</xdr:row>
      <xdr:rowOff>166255</xdr:rowOff>
    </xdr:to>
    <xdr:sp macro="" textlink="">
      <xdr:nvSpPr>
        <xdr:cNvPr id="7" name="Rectangle: Diagonal Corners Rounded 6">
          <a:extLst>
            <a:ext uri="{FF2B5EF4-FFF2-40B4-BE49-F238E27FC236}">
              <a16:creationId xmlns:a16="http://schemas.microsoft.com/office/drawing/2014/main" id="{5A3C3C9B-39AE-40D3-9483-F04C8F51DD71}"/>
            </a:ext>
          </a:extLst>
        </xdr:cNvPr>
        <xdr:cNvSpPr/>
      </xdr:nvSpPr>
      <xdr:spPr>
        <a:xfrm>
          <a:off x="772885" y="999604"/>
          <a:ext cx="21145006" cy="7631778"/>
        </a:xfrm>
        <a:prstGeom prst="round2DiagRect">
          <a:avLst>
            <a:gd name="adj1" fmla="val 3525"/>
            <a:gd name="adj2" fmla="val 0"/>
          </a:avLst>
        </a:prstGeom>
        <a:solidFill>
          <a:schemeClr val="bg1"/>
        </a:solidFill>
        <a:ln>
          <a:noFill/>
        </a:ln>
        <a:effectLst>
          <a:outerShdw blurRad="63500" sx="102000" sy="102000" algn="ctr" rotWithShape="0">
            <a:prstClr val="black">
              <a:alpha val="1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597581</xdr:colOff>
      <xdr:row>0</xdr:row>
      <xdr:rowOff>71004</xdr:rowOff>
    </xdr:from>
    <xdr:to>
      <xdr:col>13</xdr:col>
      <xdr:colOff>401783</xdr:colOff>
      <xdr:row>12</xdr:row>
      <xdr:rowOff>164523</xdr:rowOff>
    </xdr:to>
    <xdr:sp macro="" textlink="">
      <xdr:nvSpPr>
        <xdr:cNvPr id="8" name="Rectangle: Rounded Corners 7">
          <a:extLst>
            <a:ext uri="{FF2B5EF4-FFF2-40B4-BE49-F238E27FC236}">
              <a16:creationId xmlns:a16="http://schemas.microsoft.com/office/drawing/2014/main" id="{41ACD6D1-1B78-45BA-8B33-6A0EDC08D31B}"/>
            </a:ext>
          </a:extLst>
        </xdr:cNvPr>
        <xdr:cNvSpPr/>
      </xdr:nvSpPr>
      <xdr:spPr>
        <a:xfrm>
          <a:off x="3645581" y="71004"/>
          <a:ext cx="4681002" cy="2379519"/>
        </a:xfrm>
        <a:prstGeom prst="roundRect">
          <a:avLst>
            <a:gd name="adj" fmla="val 50000"/>
          </a:avLst>
        </a:prstGeom>
        <a:solidFill>
          <a:schemeClr val="bg1">
            <a:lumMod val="8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24</xdr:col>
      <xdr:colOff>595747</xdr:colOff>
      <xdr:row>30</xdr:row>
      <xdr:rowOff>129639</xdr:rowOff>
    </xdr:from>
    <xdr:to>
      <xdr:col>35</xdr:col>
      <xdr:colOff>443345</xdr:colOff>
      <xdr:row>47</xdr:row>
      <xdr:rowOff>96981</xdr:rowOff>
    </xdr:to>
    <xdr:graphicFrame macro="">
      <xdr:nvGraphicFramePr>
        <xdr:cNvPr id="9" name="Chart 8">
          <a:extLst>
            <a:ext uri="{FF2B5EF4-FFF2-40B4-BE49-F238E27FC236}">
              <a16:creationId xmlns:a16="http://schemas.microsoft.com/office/drawing/2014/main" id="{A417731E-1DBD-4CAE-AC49-EBE789740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155618</xdr:colOff>
      <xdr:row>13</xdr:row>
      <xdr:rowOff>139434</xdr:rowOff>
    </xdr:from>
    <xdr:to>
      <xdr:col>14</xdr:col>
      <xdr:colOff>374074</xdr:colOff>
      <xdr:row>30</xdr:row>
      <xdr:rowOff>41564</xdr:rowOff>
    </xdr:to>
    <xdr:graphicFrame macro="">
      <xdr:nvGraphicFramePr>
        <xdr:cNvPr id="10" name="Chart 9">
          <a:extLst>
            <a:ext uri="{FF2B5EF4-FFF2-40B4-BE49-F238E27FC236}">
              <a16:creationId xmlns:a16="http://schemas.microsoft.com/office/drawing/2014/main" id="{C08F7223-BDD3-4245-9F92-5D0F1DF09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446809</xdr:colOff>
      <xdr:row>30</xdr:row>
      <xdr:rowOff>124691</xdr:rowOff>
    </xdr:from>
    <xdr:to>
      <xdr:col>24</xdr:col>
      <xdr:colOff>498764</xdr:colOff>
      <xdr:row>47</xdr:row>
      <xdr:rowOff>88321</xdr:rowOff>
    </xdr:to>
    <xdr:graphicFrame macro="">
      <xdr:nvGraphicFramePr>
        <xdr:cNvPr id="11" name="Chart 10">
          <a:extLst>
            <a:ext uri="{FF2B5EF4-FFF2-40B4-BE49-F238E27FC236}">
              <a16:creationId xmlns:a16="http://schemas.microsoft.com/office/drawing/2014/main" id="{085193BC-0EA0-42F9-BEB5-DA55CB761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581891</xdr:colOff>
      <xdr:row>6</xdr:row>
      <xdr:rowOff>9909</xdr:rowOff>
    </xdr:from>
    <xdr:to>
      <xdr:col>35</xdr:col>
      <xdr:colOff>429491</xdr:colOff>
      <xdr:row>30</xdr:row>
      <xdr:rowOff>55418</xdr:rowOff>
    </xdr:to>
    <xdr:graphicFrame macro="">
      <xdr:nvGraphicFramePr>
        <xdr:cNvPr id="13" name="Chart 12">
          <a:extLst>
            <a:ext uri="{FF2B5EF4-FFF2-40B4-BE49-F238E27FC236}">
              <a16:creationId xmlns:a16="http://schemas.microsoft.com/office/drawing/2014/main" id="{1EC303ED-7F34-455E-82EC-9946F9DD6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337706</xdr:colOff>
      <xdr:row>42</xdr:row>
      <xdr:rowOff>41564</xdr:rowOff>
    </xdr:from>
    <xdr:to>
      <xdr:col>5</xdr:col>
      <xdr:colOff>83128</xdr:colOff>
      <xdr:row>47</xdr:row>
      <xdr:rowOff>41564</xdr:rowOff>
    </xdr:to>
    <mc:AlternateContent xmlns:mc="http://schemas.openxmlformats.org/markup-compatibility/2006" xmlns:a14="http://schemas.microsoft.com/office/drawing/2010/main">
      <mc:Choice Requires="a14">
        <xdr:graphicFrame macro="">
          <xdr:nvGraphicFramePr>
            <xdr:cNvPr id="14" name="Gender 1">
              <a:extLst>
                <a:ext uri="{FF2B5EF4-FFF2-40B4-BE49-F238E27FC236}">
                  <a16:creationId xmlns:a16="http://schemas.microsoft.com/office/drawing/2014/main" id="{B22428A2-F6B0-4FB2-B086-5911C364632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47306" y="8042564"/>
              <a:ext cx="2183822"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373085</xdr:colOff>
      <xdr:row>6</xdr:row>
      <xdr:rowOff>122908</xdr:rowOff>
    </xdr:from>
    <xdr:to>
      <xdr:col>5</xdr:col>
      <xdr:colOff>96983</xdr:colOff>
      <xdr:row>20</xdr:row>
      <xdr:rowOff>97972</xdr:rowOff>
    </xdr:to>
    <mc:AlternateContent xmlns:mc="http://schemas.openxmlformats.org/markup-compatibility/2006" xmlns:a14="http://schemas.microsoft.com/office/drawing/2010/main">
      <mc:Choice Requires="a14">
        <xdr:graphicFrame macro="">
          <xdr:nvGraphicFramePr>
            <xdr:cNvPr id="15" name="Category 1">
              <a:extLst>
                <a:ext uri="{FF2B5EF4-FFF2-40B4-BE49-F238E27FC236}">
                  <a16:creationId xmlns:a16="http://schemas.microsoft.com/office/drawing/2014/main" id="{45B1FB98-F258-495F-853B-061FCBB694DA}"/>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82685" y="1265908"/>
              <a:ext cx="2162298" cy="2642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360745</xdr:colOff>
      <xdr:row>21</xdr:row>
      <xdr:rowOff>17641</xdr:rowOff>
    </xdr:from>
    <xdr:to>
      <xdr:col>5</xdr:col>
      <xdr:colOff>96981</xdr:colOff>
      <xdr:row>35</xdr:row>
      <xdr:rowOff>27709</xdr:rowOff>
    </xdr:to>
    <mc:AlternateContent xmlns:mc="http://schemas.openxmlformats.org/markup-compatibility/2006" xmlns:a14="http://schemas.microsoft.com/office/drawing/2010/main">
      <mc:Choice Requires="a14">
        <xdr:graphicFrame macro="">
          <xdr:nvGraphicFramePr>
            <xdr:cNvPr id="16" name="Product ID 1">
              <a:extLst>
                <a:ext uri="{FF2B5EF4-FFF2-40B4-BE49-F238E27FC236}">
                  <a16:creationId xmlns:a16="http://schemas.microsoft.com/office/drawing/2014/main" id="{69B5EAC3-A31F-4FBC-B128-DC71402FCC5E}"/>
                </a:ext>
              </a:extLst>
            </xdr:cNvPr>
            <xdr:cNvGraphicFramePr/>
          </xdr:nvGraphicFramePr>
          <xdr:xfrm>
            <a:off x="0" y="0"/>
            <a:ext cx="0" cy="0"/>
          </xdr:xfrm>
          <a:graphic>
            <a:graphicData uri="http://schemas.microsoft.com/office/drawing/2010/slicer">
              <sle:slicer xmlns:sle="http://schemas.microsoft.com/office/drawing/2010/slicer" name="Product ID 1"/>
            </a:graphicData>
          </a:graphic>
        </xdr:graphicFrame>
      </mc:Choice>
      <mc:Fallback xmlns="">
        <xdr:sp macro="" textlink="">
          <xdr:nvSpPr>
            <xdr:cNvPr id="0" name=""/>
            <xdr:cNvSpPr>
              <a:spLocks noTextEdit="1"/>
            </xdr:cNvSpPr>
          </xdr:nvSpPr>
          <xdr:spPr>
            <a:xfrm>
              <a:off x="970345" y="4018141"/>
              <a:ext cx="2174636" cy="2677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578427</xdr:colOff>
      <xdr:row>3</xdr:row>
      <xdr:rowOff>126423</xdr:rowOff>
    </xdr:from>
    <xdr:to>
      <xdr:col>13</xdr:col>
      <xdr:colOff>540327</xdr:colOff>
      <xdr:row>10</xdr:row>
      <xdr:rowOff>83126</xdr:rowOff>
    </xdr:to>
    <xdr:sp macro="" textlink="">
      <xdr:nvSpPr>
        <xdr:cNvPr id="19" name="TextBox 18">
          <a:extLst>
            <a:ext uri="{FF2B5EF4-FFF2-40B4-BE49-F238E27FC236}">
              <a16:creationId xmlns:a16="http://schemas.microsoft.com/office/drawing/2014/main" id="{151C339E-DBF6-4608-4417-13AA177A3EBF}"/>
            </a:ext>
          </a:extLst>
        </xdr:cNvPr>
        <xdr:cNvSpPr txBox="1"/>
      </xdr:nvSpPr>
      <xdr:spPr>
        <a:xfrm>
          <a:off x="3626427" y="697923"/>
          <a:ext cx="4838700" cy="1290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0" i="1">
              <a:solidFill>
                <a:schemeClr val="bg1"/>
              </a:solidFill>
            </a:rPr>
            <a:t>CUSTOMER DASHBOARD</a:t>
          </a:r>
          <a:r>
            <a:rPr lang="en-US" sz="3200" b="0" i="1" baseline="0">
              <a:solidFill>
                <a:schemeClr val="bg1"/>
              </a:solidFill>
            </a:rPr>
            <a:t> </a:t>
          </a:r>
        </a:p>
        <a:p>
          <a:pPr algn="ctr"/>
          <a:r>
            <a:rPr lang="en-US" sz="3200" b="0" i="1" baseline="0">
              <a:solidFill>
                <a:schemeClr val="bg1"/>
              </a:solidFill>
            </a:rPr>
            <a:t>ANALYSIS</a:t>
          </a:r>
          <a:endParaRPr lang="en-US" sz="3200" b="0" i="1">
            <a:solidFill>
              <a:schemeClr val="bg1"/>
            </a:solidFill>
          </a:endParaRPr>
        </a:p>
      </xdr:txBody>
    </xdr:sp>
    <xdr:clientData/>
  </xdr:twoCellAnchor>
  <xdr:twoCellAnchor>
    <xdr:from>
      <xdr:col>5</xdr:col>
      <xdr:colOff>175509</xdr:colOff>
      <xdr:row>30</xdr:row>
      <xdr:rowOff>125953</xdr:rowOff>
    </xdr:from>
    <xdr:to>
      <xdr:col>14</xdr:col>
      <xdr:colOff>374073</xdr:colOff>
      <xdr:row>47</xdr:row>
      <xdr:rowOff>69273</xdr:rowOff>
    </xdr:to>
    <xdr:graphicFrame macro="">
      <xdr:nvGraphicFramePr>
        <xdr:cNvPr id="3" name="Chart 2">
          <a:extLst>
            <a:ext uri="{FF2B5EF4-FFF2-40B4-BE49-F238E27FC236}">
              <a16:creationId xmlns:a16="http://schemas.microsoft.com/office/drawing/2014/main" id="{19166B2B-30AE-43E9-A47A-1CC0DBDA4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334488</xdr:colOff>
      <xdr:row>35</xdr:row>
      <xdr:rowOff>133597</xdr:rowOff>
    </xdr:from>
    <xdr:to>
      <xdr:col>5</xdr:col>
      <xdr:colOff>83127</xdr:colOff>
      <xdr:row>41</xdr:row>
      <xdr:rowOff>166254</xdr:rowOff>
    </xdr:to>
    <mc:AlternateContent xmlns:mc="http://schemas.openxmlformats.org/markup-compatibility/2006" xmlns:a14="http://schemas.microsoft.com/office/drawing/2010/main">
      <mc:Choice Requires="a14">
        <xdr:graphicFrame macro="">
          <xdr:nvGraphicFramePr>
            <xdr:cNvPr id="20" name="Payment Method 1">
              <a:extLst>
                <a:ext uri="{FF2B5EF4-FFF2-40B4-BE49-F238E27FC236}">
                  <a16:creationId xmlns:a16="http://schemas.microsoft.com/office/drawing/2014/main" id="{7D60DE99-96C6-49DA-B549-268175371312}"/>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944088" y="6801097"/>
              <a:ext cx="2187039" cy="1175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429494</xdr:colOff>
      <xdr:row>6</xdr:row>
      <xdr:rowOff>159246</xdr:rowOff>
    </xdr:from>
    <xdr:to>
      <xdr:col>24</xdr:col>
      <xdr:colOff>484909</xdr:colOff>
      <xdr:row>30</xdr:row>
      <xdr:rowOff>41563</xdr:rowOff>
    </xdr:to>
    <xdr:graphicFrame macro="">
      <xdr:nvGraphicFramePr>
        <xdr:cNvPr id="18" name="Chart 17">
          <a:extLst>
            <a:ext uri="{FF2B5EF4-FFF2-40B4-BE49-F238E27FC236}">
              <a16:creationId xmlns:a16="http://schemas.microsoft.com/office/drawing/2014/main" id="{5C680AB5-970D-4BB7-BCBA-464582504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659130</xdr:colOff>
      <xdr:row>23</xdr:row>
      <xdr:rowOff>3810</xdr:rowOff>
    </xdr:from>
    <xdr:to>
      <xdr:col>10</xdr:col>
      <xdr:colOff>506730</xdr:colOff>
      <xdr:row>38</xdr:row>
      <xdr:rowOff>3810</xdr:rowOff>
    </xdr:to>
    <xdr:graphicFrame macro="">
      <xdr:nvGraphicFramePr>
        <xdr:cNvPr id="7" name="Chart 6">
          <a:extLst>
            <a:ext uri="{FF2B5EF4-FFF2-40B4-BE49-F238E27FC236}">
              <a16:creationId xmlns:a16="http://schemas.microsoft.com/office/drawing/2014/main" id="{6D6CE627-72C5-E75D-9807-FF8D3422F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198120</xdr:colOff>
      <xdr:row>2</xdr:row>
      <xdr:rowOff>91440</xdr:rowOff>
    </xdr:from>
    <xdr:to>
      <xdr:col>19</xdr:col>
      <xdr:colOff>548640</xdr:colOff>
      <xdr:row>19</xdr:row>
      <xdr:rowOff>68580</xdr:rowOff>
    </xdr:to>
    <xdr:sp macro="" textlink="">
      <xdr:nvSpPr>
        <xdr:cNvPr id="2" name="Rectangle 1">
          <a:extLst>
            <a:ext uri="{FF2B5EF4-FFF2-40B4-BE49-F238E27FC236}">
              <a16:creationId xmlns:a16="http://schemas.microsoft.com/office/drawing/2014/main" id="{CD21BA07-6492-DF74-55FB-F4EEC602E6AD}"/>
            </a:ext>
          </a:extLst>
        </xdr:cNvPr>
        <xdr:cNvSpPr/>
      </xdr:nvSpPr>
      <xdr:spPr>
        <a:xfrm>
          <a:off x="2636520" y="457200"/>
          <a:ext cx="9494520" cy="3086100"/>
        </a:xfrm>
        <a:prstGeom prst="rect">
          <a:avLst/>
        </a:prstGeom>
        <a:solidFill>
          <a:schemeClr val="accent1">
            <a:lumMod val="60000"/>
            <a:lumOff val="40000"/>
          </a:schemeClr>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r"/>
          <a:r>
            <a:rPr lang="ar-EG" sz="1600"/>
            <a:t>الافكار</a:t>
          </a:r>
          <a:r>
            <a:rPr lang="ar-EG" sz="1600" baseline="0"/>
            <a:t> :</a:t>
          </a:r>
        </a:p>
        <a:p>
          <a:pPr algn="r"/>
          <a:r>
            <a:rPr lang="ar-EG" sz="1600"/>
            <a:t>1/ اجمالي الايرادات علاقة بين </a:t>
          </a:r>
          <a:r>
            <a:rPr lang="ar-EG" sz="1600" baseline="0"/>
            <a:t>فاكت تابل و ديم برودكتس من خلال برودكت اي دي </a:t>
          </a:r>
          <a:endParaRPr lang="en-US" sz="1600" baseline="0"/>
        </a:p>
        <a:p>
          <a:pPr algn="r"/>
          <a:r>
            <a:rPr lang="en-US" sz="1100">
              <a:solidFill>
                <a:schemeClr val="dk1"/>
              </a:solidFill>
              <a:effectLst/>
              <a:latin typeface="+mn-lt"/>
              <a:ea typeface="+mn-ea"/>
              <a:cs typeface="+mn-cs"/>
            </a:rPr>
            <a:t>SUMX(fact_table , fact_table[Quantity Sold]*RELATED(Dim_products[Sales Price]))</a:t>
          </a:r>
        </a:p>
        <a:p>
          <a:pPr algn="r"/>
          <a:r>
            <a:rPr lang="ar-EG" sz="1600"/>
            <a:t>2/</a:t>
          </a:r>
          <a:r>
            <a:rPr lang="ar-EG" sz="1600" baseline="0"/>
            <a:t> تكلفة السلع المباعة </a:t>
          </a:r>
          <a:r>
            <a:rPr lang="en-US" sz="1600" baseline="0"/>
            <a:t> </a:t>
          </a:r>
        </a:p>
        <a:p>
          <a:pPr algn="r"/>
          <a:r>
            <a:rPr lang="en-US" sz="1600"/>
            <a:t>cogs</a:t>
          </a:r>
          <a:r>
            <a:rPr lang="en-US" sz="1600" baseline="0"/>
            <a:t> </a:t>
          </a:r>
        </a:p>
        <a:p>
          <a:pPr algn="r"/>
          <a:r>
            <a:rPr lang="ar-EG" sz="1600" baseline="0"/>
            <a:t>3/ هامش الربح </a:t>
          </a:r>
        </a:p>
        <a:p>
          <a:pPr algn="r"/>
          <a:r>
            <a:rPr lang="en-US" sz="1600" baseline="0"/>
            <a:t>profit </a:t>
          </a:r>
          <a:endParaRPr lang="ar-EG" sz="1600" baseline="0"/>
        </a:p>
        <a:p>
          <a:pPr algn="r"/>
          <a:r>
            <a:rPr lang="ar-EG" sz="1600" baseline="0"/>
            <a:t>4/ عدد المعاملات عن طريق عد سطور </a:t>
          </a:r>
          <a:endParaRPr lang="en-US" sz="1600" baseline="0"/>
        </a:p>
        <a:p>
          <a:pPr algn="r"/>
          <a:r>
            <a:rPr lang="en-US" sz="1600" baseline="0"/>
            <a:t>fact_table </a:t>
          </a:r>
        </a:p>
        <a:p>
          <a:pPr algn="r"/>
          <a:r>
            <a:rPr lang="ar-EG" sz="1600" baseline="0"/>
            <a:t>5/ اسعار البضاعه الغير مباعه </a:t>
          </a:r>
          <a:endParaRPr lang="en-US" sz="1600" baseline="0"/>
        </a:p>
        <a:p>
          <a:pPr algn="r"/>
          <a:r>
            <a:rPr lang="ar-EG" sz="1600" baseline="0"/>
            <a:t>6/ عدد المنتجات المباعه </a:t>
          </a:r>
        </a:p>
        <a:p>
          <a:pPr algn="r"/>
          <a:endParaRPr lang="ar-EG" sz="1600" baseline="0"/>
        </a:p>
        <a:p>
          <a:pPr algn="r"/>
          <a:endParaRPr lang="en-US" sz="1600" baseline="0"/>
        </a:p>
        <a:p>
          <a:pPr algn="r"/>
          <a:endParaRPr lang="en-US" sz="16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VIDIA" refreshedDate="45498.50905173611" createdVersion="5" refreshedVersion="8" minRefreshableVersion="3" recordCount="0" supportSubquery="1" supportAdvancedDrill="1" xr:uid="{6912955B-1AAC-4063-BF1B-FC06383CE22C}">
  <cacheSource type="external" connectionId="8"/>
  <cacheFields count="5">
    <cacheField name="[fact_table].[Product ID].[Product ID]" caption="Product ID" numFmtId="0" hierarchy="23" level="1">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extLst>
        <ext xmlns:x15="http://schemas.microsoft.com/office/spreadsheetml/2010/11/main" uri="{4F2E5C28-24EA-4eb8-9CBF-B6C8F9C3D259}">
          <x15:cachedUniqueNames>
            <x15:cachedUniqueName index="0" name="[fact_table].[Product ID].&amp;[1]"/>
            <x15:cachedUniqueName index="1" name="[fact_table].[Product ID].&amp;[2]"/>
            <x15:cachedUniqueName index="2" name="[fact_table].[Product ID].&amp;[3]"/>
            <x15:cachedUniqueName index="3" name="[fact_table].[Product ID].&amp;[4]"/>
            <x15:cachedUniqueName index="4" name="[fact_table].[Product ID].&amp;[5]"/>
            <x15:cachedUniqueName index="5" name="[fact_table].[Product ID].&amp;[6]"/>
            <x15:cachedUniqueName index="6" name="[fact_table].[Product ID].&amp;[7]"/>
            <x15:cachedUniqueName index="7" name="[fact_table].[Product ID].&amp;[8]"/>
            <x15:cachedUniqueName index="8" name="[fact_table].[Product ID].&amp;[9]"/>
            <x15:cachedUniqueName index="9" name="[fact_table].[Product ID].&amp;[10]"/>
            <x15:cachedUniqueName index="10" name="[fact_table].[Product ID].&amp;[11]"/>
            <x15:cachedUniqueName index="11" name="[fact_table].[Product ID].&amp;[12]"/>
            <x15:cachedUniqueName index="12" name="[fact_table].[Product ID].&amp;[13]"/>
            <x15:cachedUniqueName index="13" name="[fact_table].[Product ID].&amp;[14]"/>
            <x15:cachedUniqueName index="14" name="[fact_table].[Product ID].&amp;[15]"/>
            <x15:cachedUniqueName index="15" name="[fact_table].[Product ID].&amp;[16]"/>
            <x15:cachedUniqueName index="16" name="[fact_table].[Product ID].&amp;[17]"/>
            <x15:cachedUniqueName index="17" name="[fact_table].[Product ID].&amp;[18]"/>
            <x15:cachedUniqueName index="18" name="[fact_table].[Product ID].&amp;[19]"/>
            <x15:cachedUniqueName index="19" name="[fact_table].[Product ID].&amp;[20]"/>
            <x15:cachedUniqueName index="20" name="[fact_table].[Product ID].&amp;[21]"/>
            <x15:cachedUniqueName index="21" name="[fact_table].[Product ID].&amp;[22]"/>
            <x15:cachedUniqueName index="22" name="[fact_table].[Product ID].&amp;[23]"/>
            <x15:cachedUniqueName index="23" name="[fact_table].[Product ID].&amp;[24]"/>
            <x15:cachedUniqueName index="24" name="[fact_table].[Product ID].&amp;[25]"/>
            <x15:cachedUniqueName index="25" name="[fact_table].[Product ID].&amp;[26]"/>
            <x15:cachedUniqueName index="26" name="[fact_table].[Product ID].&amp;[27]"/>
            <x15:cachedUniqueName index="27" name="[fact_table].[Product ID].&amp;[28]"/>
            <x15:cachedUniqueName index="28" name="[fact_table].[Product ID].&amp;[29]"/>
            <x15:cachedUniqueName index="29" name="[fact_table].[Product ID].&amp;[30]"/>
            <x15:cachedUniqueName index="30" name="[fact_table].[Product ID].&amp;[31]"/>
            <x15:cachedUniqueName index="31" name="[fact_table].[Product ID].&amp;[32]"/>
            <x15:cachedUniqueName index="32" name="[fact_table].[Product ID].&amp;[33]"/>
            <x15:cachedUniqueName index="33" name="[fact_table].[Product ID].&amp;[34]"/>
            <x15:cachedUniqueName index="34" name="[fact_table].[Product ID].&amp;[35]"/>
            <x15:cachedUniqueName index="35" name="[fact_table].[Product ID].&amp;[36]"/>
            <x15:cachedUniqueName index="36" name="[fact_table].[Product ID].&amp;[37]"/>
            <x15:cachedUniqueName index="37" name="[fact_table].[Product ID].&amp;[38]"/>
            <x15:cachedUniqueName index="38" name="[fact_table].[Product ID].&amp;[39]"/>
            <x15:cachedUniqueName index="39" name="[fact_table].[Product ID].&amp;[40]"/>
            <x15:cachedUniqueName index="40" name="[fact_table].[Product ID].&amp;[41]"/>
            <x15:cachedUniqueName index="41" name="[fact_table].[Product ID].&amp;[42]"/>
            <x15:cachedUniqueName index="42" name="[fact_table].[Product ID].&amp;[43]"/>
            <x15:cachedUniqueName index="43" name="[fact_table].[Product ID].&amp;[44]"/>
            <x15:cachedUniqueName index="44" name="[fact_table].[Product ID].&amp;[45]"/>
            <x15:cachedUniqueName index="45" name="[fact_table].[Product ID].&amp;[46]"/>
            <x15:cachedUniqueName index="46" name="[fact_table].[Product ID].&amp;[47]"/>
            <x15:cachedUniqueName index="47" name="[fact_table].[Product ID].&amp;[48]"/>
            <x15:cachedUniqueName index="48" name="[fact_table].[Product ID].&amp;[49]"/>
            <x15:cachedUniqueName index="49" name="[fact_table].[Product ID].&amp;[50]"/>
            <x15:cachedUniqueName index="50" name="[fact_table].[Product ID].&amp;[51]"/>
            <x15:cachedUniqueName index="51" name="[fact_table].[Product ID].&amp;[52]"/>
            <x15:cachedUniqueName index="52" name="[fact_table].[Product ID].&amp;[53]"/>
            <x15:cachedUniqueName index="53" name="[fact_table].[Product ID].&amp;[54]"/>
            <x15:cachedUniqueName index="54" name="[fact_table].[Product ID].&amp;[55]"/>
            <x15:cachedUniqueName index="55" name="[fact_table].[Product ID].&amp;[56]"/>
            <x15:cachedUniqueName index="56" name="[fact_table].[Product ID].&amp;[57]"/>
            <x15:cachedUniqueName index="57" name="[fact_table].[Product ID].&amp;[58]"/>
            <x15:cachedUniqueName index="58" name="[fact_table].[Product ID].&amp;[59]"/>
            <x15:cachedUniqueName index="59" name="[fact_table].[Product ID].&amp;[60]"/>
            <x15:cachedUniqueName index="60" name="[fact_table].[Product ID].&amp;[61]"/>
            <x15:cachedUniqueName index="61" name="[fact_table].[Product ID].&amp;[62]"/>
            <x15:cachedUniqueName index="62" name="[fact_table].[Product ID].&amp;[63]"/>
            <x15:cachedUniqueName index="63" name="[fact_table].[Product ID].&amp;[64]"/>
            <x15:cachedUniqueName index="64" name="[fact_table].[Product ID].&amp;[65]"/>
            <x15:cachedUniqueName index="65" name="[fact_table].[Product ID].&amp;[66]"/>
            <x15:cachedUniqueName index="66" name="[fact_table].[Product ID].&amp;[67]"/>
            <x15:cachedUniqueName index="67" name="[fact_table].[Product ID].&amp;[68]"/>
            <x15:cachedUniqueName index="68" name="[fact_table].[Product ID].&amp;[69]"/>
            <x15:cachedUniqueName index="69" name="[fact_table].[Product ID].&amp;[70]"/>
            <x15:cachedUniqueName index="70" name="[fact_table].[Product ID].&amp;[71]"/>
            <x15:cachedUniqueName index="71" name="[fact_table].[Product ID].&amp;[72]"/>
            <x15:cachedUniqueName index="72" name="[fact_table].[Product ID].&amp;[73]"/>
            <x15:cachedUniqueName index="73" name="[fact_table].[Product ID].&amp;[74]"/>
            <x15:cachedUniqueName index="74" name="[fact_table].[Product ID].&amp;[75]"/>
            <x15:cachedUniqueName index="75" name="[fact_table].[Product ID].&amp;[76]"/>
            <x15:cachedUniqueName index="76" name="[fact_table].[Product ID].&amp;[77]"/>
            <x15:cachedUniqueName index="77" name="[fact_table].[Product ID].&amp;[78]"/>
            <x15:cachedUniqueName index="78" name="[fact_table].[Product ID].&amp;[79]"/>
            <x15:cachedUniqueName index="79" name="[fact_table].[Product ID].&amp;[80]"/>
            <x15:cachedUniqueName index="80" name="[fact_table].[Product ID].&amp;[81]"/>
            <x15:cachedUniqueName index="81" name="[fact_table].[Product ID].&amp;[82]"/>
            <x15:cachedUniqueName index="82" name="[fact_table].[Product ID].&amp;[83]"/>
            <x15:cachedUniqueName index="83" name="[fact_table].[Product ID].&amp;[84]"/>
            <x15:cachedUniqueName index="84" name="[fact_table].[Product ID].&amp;[85]"/>
            <x15:cachedUniqueName index="85" name="[fact_table].[Product ID].&amp;[86]"/>
            <x15:cachedUniqueName index="86" name="[fact_table].[Product ID].&amp;[87]"/>
            <x15:cachedUniqueName index="87" name="[fact_table].[Product ID].&amp;[88]"/>
            <x15:cachedUniqueName index="88" name="[fact_table].[Product ID].&amp;[89]"/>
            <x15:cachedUniqueName index="89" name="[fact_table].[Product ID].&amp;[90]"/>
            <x15:cachedUniqueName index="90" name="[fact_table].[Product ID].&amp;[91]"/>
            <x15:cachedUniqueName index="91" name="[fact_table].[Product ID].&amp;[92]"/>
            <x15:cachedUniqueName index="92" name="[fact_table].[Product ID].&amp;[93]"/>
            <x15:cachedUniqueName index="93" name="[fact_table].[Product ID].&amp;[94]"/>
            <x15:cachedUniqueName index="94" name="[fact_table].[Product ID].&amp;[95]"/>
            <x15:cachedUniqueName index="95" name="[fact_table].[Product ID].&amp;[96]"/>
            <x15:cachedUniqueName index="96" name="[fact_table].[Product ID].&amp;[97]"/>
            <x15:cachedUniqueName index="97" name="[fact_table].[Product ID].&amp;[98]"/>
            <x15:cachedUniqueName index="98" name="[fact_table].[Product ID].&amp;[99]"/>
            <x15:cachedUniqueName index="99" name="[fact_table].[Product ID].&amp;[100]"/>
          </x15:cachedUniqueNames>
        </ext>
      </extLst>
    </cacheField>
    <cacheField name="[Dim_products].[Category].[Category]" caption="Category" numFmtId="0" hierarchy="16" level="1">
      <sharedItems count="8">
        <s v="Alcoholic Beverage"/>
        <s v="Coffee"/>
        <s v="Energy Drink"/>
        <s v="Juice"/>
        <s v="Soft Drink"/>
        <s v="Sports Drink"/>
        <s v="Tea"/>
        <s v="Water"/>
      </sharedItems>
    </cacheField>
    <cacheField name="[Measures].[Total Revenue]" caption="Total Revenue" numFmtId="0" hierarchy="62" level="32767"/>
    <cacheField name="[Dim_products].[Product ID].[Product ID]" caption="Product ID" numFmtId="0" hierarchy="14" level="1">
      <sharedItems containsSemiMixedTypes="0" containsString="0" containsNumber="1" containsInteger="1" minValue="7" maxValue="72" count="9">
        <n v="7"/>
        <n v="11"/>
        <n v="15"/>
        <n v="30"/>
        <n v="31"/>
        <n v="32"/>
        <n v="43"/>
        <n v="59"/>
        <n v="72"/>
      </sharedItems>
      <extLst>
        <ext xmlns:x15="http://schemas.microsoft.com/office/spreadsheetml/2010/11/main" uri="{4F2E5C28-24EA-4eb8-9CBF-B6C8F9C3D259}">
          <x15:cachedUniqueNames>
            <x15:cachedUniqueName index="0" name="[Dim_products].[Product ID].&amp;[7]"/>
            <x15:cachedUniqueName index="1" name="[Dim_products].[Product ID].&amp;[11]"/>
            <x15:cachedUniqueName index="2" name="[Dim_products].[Product ID].&amp;[15]"/>
            <x15:cachedUniqueName index="3" name="[Dim_products].[Product ID].&amp;[30]"/>
            <x15:cachedUniqueName index="4" name="[Dim_products].[Product ID].&amp;[31]"/>
            <x15:cachedUniqueName index="5" name="[Dim_products].[Product ID].&amp;[32]"/>
            <x15:cachedUniqueName index="6" name="[Dim_products].[Product ID].&amp;[43]"/>
            <x15:cachedUniqueName index="7" name="[Dim_products].[Product ID].&amp;[59]"/>
            <x15:cachedUniqueName index="8" name="[Dim_products].[Product ID].&amp;[72]"/>
          </x15:cachedUniqueNames>
        </ext>
      </extLst>
    </cacheField>
    <cacheField name="[fact_table].[Order Date (Month)].[Order Date (Month)]" caption="Order Date (Month)" numFmtId="0" hierarchy="30" level="1">
      <sharedItems containsSemiMixedTypes="0" containsNonDate="0" containsString="0"/>
    </cacheField>
  </cacheFields>
  <cacheHierarchies count="84">
    <cacheHierarchy uniqueName="[calculation].[measure]" caption="measure" attribute="1" defaultMemberUniqueName="[calculation].[measure].[All]" allUniqueName="[calculation].[measure].[All]" dimensionUniqueName="[calculation]"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Week Type]" caption="Week Type" attribute="1" defaultMemberUniqueName="[Date].[Week Type].[All]" allUniqueName="[Date].[Week 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products].[Product ID]" caption="Product ID" attribute="1" defaultMemberUniqueName="[Dim_products].[Product ID].[All]" allUniqueName="[Dim_products].[Product ID].[All]" dimensionUniqueName="[Dim_products]" displayFolder="" count="2" memberValueDatatype="20" unbalanced="0">
      <fieldsUsage count="2">
        <fieldUsage x="-1"/>
        <fieldUsage x="3"/>
      </fieldsUsage>
    </cacheHierarchy>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1"/>
      </fieldsUsage>
    </cacheHierarchy>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0" memberValueDatatype="130" unbalanced="0"/>
    <cacheHierarchy uniqueName="[Dim_sales_persons].[Sales Persne Age]" caption="Sales Persne Age" attribute="1" defaultMemberUniqueName="[Dim_sales_persons].[Sales Persne Age].[All]" allUniqueName="[Dim_sales_persons].[Sales Persne 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2" memberValueDatatype="20" unbalanced="0">
      <fieldsUsage count="2">
        <fieldUsage x="-1"/>
        <fieldUsage x="0"/>
      </fieldsUsage>
    </cacheHierarchy>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fieldsUsage count="2">
        <fieldUsage x="-1"/>
        <fieldUsage x="4"/>
      </fieldsUsage>
    </cacheHierarchy>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onthly_store_targets].[dATE (Month)]" caption="dATE (Month)" attribute="1" defaultMemberUniqueName="[monthly_store_targets].[dATE (Month)].[All]" allUniqueName="[monthly_store_targets].[dATE (Month)].[All]" dimensionUniqueName="[monthly_store_targets]"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onthly_store_targets].[dATE (Month Index)]" caption="dATE (Month Index)" attribute="1" defaultMemberUniqueName="[monthly_store_targets].[dATE (Month Index)].[All]" allUniqueName="[monthly_store_targets].[dATE (Month Index)].[All]" dimensionUniqueName="[monthly_store_targets]" displayFolder="" count="0" memberValueDatatype="20" unbalanced="0" hidden="1"/>
    <cacheHierarchy uniqueName="[Measures].[Sum of measure]" caption="Sum of measure" measure="1" displayFolder="" measureGroup="calculation" count="0">
      <extLst>
        <ext xmlns:x15="http://schemas.microsoft.com/office/spreadsheetml/2010/11/main" uri="{B97F6D7D-B522-45F9-BDA1-12C45D357490}">
          <x15:cacheHierarchy aggregatedColumn="0"/>
        </ext>
      </extLst>
    </cacheHierarchy>
    <cacheHierarchy uniqueName="[Measures].[Sum of Customer Age]" caption="Sum of Customer Age" measure="1" displayFolder="" measureGroup="Dim_customers" count="0">
      <extLst>
        <ext xmlns:x15="http://schemas.microsoft.com/office/spreadsheetml/2010/11/main" uri="{B97F6D7D-B522-45F9-BDA1-12C45D357490}">
          <x15:cacheHierarchy aggregatedColumn="13"/>
        </ext>
      </extLst>
    </cacheHierarchy>
    <cacheHierarchy uniqueName="[Measures].[Sum of Customer ID]" caption="Sum of Customer ID" measure="1" displayFolder="" measureGroup="Dim_customers" count="0">
      <extLst>
        <ext xmlns:x15="http://schemas.microsoft.com/office/spreadsheetml/2010/11/main" uri="{B97F6D7D-B522-45F9-BDA1-12C45D357490}">
          <x15:cacheHierarchy aggregatedColumn="9"/>
        </ext>
      </extLst>
    </cacheHierarchy>
    <cacheHierarchy uniqueName="[Measures].[Sum of Product ID]" caption="Sum of Product ID" measure="1" displayFolder="" measureGroup="Dim_products" count="0">
      <extLst>
        <ext xmlns:x15="http://schemas.microsoft.com/office/spreadsheetml/2010/11/main" uri="{B97F6D7D-B522-45F9-BDA1-12C45D357490}">
          <x15:cacheHierarchy aggregatedColumn="14"/>
        </ext>
      </extLst>
    </cacheHierarchy>
    <cacheHierarchy uniqueName="[Measures].[Sum of Product ID 2]" caption="Sum of Product ID 2" measure="1" displayFolder="" measureGroup="fact_table" count="0">
      <extLst>
        <ext xmlns:x15="http://schemas.microsoft.com/office/spreadsheetml/2010/11/main" uri="{B97F6D7D-B522-45F9-BDA1-12C45D357490}">
          <x15:cacheHierarchy aggregatedColumn="23"/>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8"/>
        </ext>
      </extLst>
    </cacheHierarchy>
    <cacheHierarchy uniqueName="[Measures].[Sum of Store ID]" caption="Sum of Store ID" measure="1" displayFolder="" measureGroup="monthly_store_targets" count="0">
      <extLst>
        <ext xmlns:x15="http://schemas.microsoft.com/office/spreadsheetml/2010/11/main" uri="{B97F6D7D-B522-45F9-BDA1-12C45D357490}">
          <x15:cacheHierarchy aggregatedColumn="31"/>
        </ext>
      </extLst>
    </cacheHierarchy>
    <cacheHierarchy uniqueName="[Measures].[Sum of Customer ID 2]" caption="Sum of Customer ID 2" measure="1" displayFolder="" measureGroup="fact_table" count="0">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Dim_products" count="0">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26"/>
        </ext>
      </extLst>
    </cacheHierarchy>
    <cacheHierarchy uniqueName="[Measures].[Count of Location]" caption="Count of Location" measure="1" displayFolder="" measureGroup="Dim_customer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Dim_products" count="0">
      <extLst>
        <ext xmlns:x15="http://schemas.microsoft.com/office/spreadsheetml/2010/11/main" uri="{B97F6D7D-B522-45F9-BDA1-12C45D357490}">
          <x15:cacheHierarchy aggregatedColumn="16"/>
        </ext>
      </extLst>
    </cacheHierarchy>
    <cacheHierarchy uniqueName="[Measures].[Count of Product ID]" caption="Count of Product ID" measure="1" displayFolder="" measureGroup="Dim_products" count="0">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fact_table" count="0">
      <extLst>
        <ext xmlns:x15="http://schemas.microsoft.com/office/spreadsheetml/2010/11/main" uri="{B97F6D7D-B522-45F9-BDA1-12C45D357490}">
          <x15:cacheHierarchy aggregatedColumn="24"/>
        </ext>
      </extLst>
    </cacheHierarchy>
    <cacheHierarchy uniqueName="[Measures].[Distinct Count of Customer ID]" caption="Distinct Count of Customer ID" measure="1" displayFolder="" measureGroup="fact_table" count="0">
      <extLst>
        <ext xmlns:x15="http://schemas.microsoft.com/office/spreadsheetml/2010/11/main" uri="{B97F6D7D-B522-45F9-BDA1-12C45D357490}">
          <x15:cacheHierarchy aggregatedColumn="24"/>
        </ext>
      </extLst>
    </cacheHierarchy>
    <cacheHierarchy uniqueName="[Measures].[Count of Customer Age]" caption="Count of Customer Age" measure="1" displayFolder="" measureGroup="Dim_customers" count="0">
      <extLst>
        <ext xmlns:x15="http://schemas.microsoft.com/office/spreadsheetml/2010/11/main" uri="{B97F6D7D-B522-45F9-BDA1-12C45D357490}">
          <x15:cacheHierarchy aggregatedColumn="13"/>
        </ext>
      </extLst>
    </cacheHierarchy>
    <cacheHierarchy uniqueName="[Measures].[Count of Product ID 2]" caption="Count of Product ID 2" measure="1" displayFolder="" measureGroup="fact_table" count="0">
      <extLst>
        <ext xmlns:x15="http://schemas.microsoft.com/office/spreadsheetml/2010/11/main" uri="{B97F6D7D-B522-45F9-BDA1-12C45D357490}">
          <x15:cacheHierarchy aggregatedColumn="23"/>
        </ext>
      </extLst>
    </cacheHierarchy>
    <cacheHierarchy uniqueName="[Measures].[Distinct Count of Product ID]" caption="Distinct Count of Product ID" measure="1" displayFolder="" measureGroup="fact_table" count="0">
      <extLst>
        <ext xmlns:x15="http://schemas.microsoft.com/office/spreadsheetml/2010/11/main" uri="{B97F6D7D-B522-45F9-BDA1-12C45D357490}">
          <x15:cacheHierarchy aggregatedColumn="23"/>
        </ext>
      </extLst>
    </cacheHierarchy>
    <cacheHierarchy uniqueName="[Measures].[Sum of Sales Person ID]" caption="Sum of Sales Person ID" measure="1" displayFolder="" measureGroup="fact_table" count="0">
      <extLst>
        <ext xmlns:x15="http://schemas.microsoft.com/office/spreadsheetml/2010/11/main" uri="{B97F6D7D-B522-45F9-BDA1-12C45D357490}">
          <x15:cacheHierarchy aggregatedColumn="25"/>
        </ext>
      </extLst>
    </cacheHierarchy>
    <cacheHierarchy uniqueName="[Measures].[Count of Sales Person ID]" caption="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Distinct Count of Sales Person ID]" caption="Distinct 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33"/>
        </ext>
      </extLst>
    </cacheHierarchy>
    <cacheHierarchy uniqueName="[Measures].[Count of Store Name]" caption="Count of Store Name" measure="1" displayFolder="" measureGroup="Dim_sales_persons" count="0">
      <extLst>
        <ext xmlns:x15="http://schemas.microsoft.com/office/spreadsheetml/2010/11/main" uri="{B97F6D7D-B522-45F9-BDA1-12C45D357490}">
          <x15:cacheHierarchy aggregatedColumn="21"/>
        </ext>
      </extLst>
    </cacheHierarchy>
    <cacheHierarchy uniqueName="[Measures].[Sum of Sales Person ID 2]" caption="Sum of Sales Person ID 2" measure="1" displayFolder="" measureGroup="Dim_sales_persons" count="0">
      <extLst>
        <ext xmlns:x15="http://schemas.microsoft.com/office/spreadsheetml/2010/11/main" uri="{B97F6D7D-B522-45F9-BDA1-12C45D357490}">
          <x15:cacheHierarchy aggregatedColumn="19"/>
        </ext>
      </extLst>
    </cacheHierarchy>
    <cacheHierarchy uniqueName="[Measures].[Sum of Sales Persne Age]" caption="Sum of Sales Persne Age" measure="1" displayFolder="" measureGroup="Dim_sales_person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calculation" count="0" oneField="1">
      <fieldsUsage count="1">
        <fieldUsage x="2"/>
      </fieldsUsage>
    </cacheHierarchy>
    <cacheHierarchy uniqueName="[Measures].[Cogs]" caption="Cogs" measure="1" displayFolder="" measureGroup="calculation" count="0"/>
    <cacheHierarchy uniqueName="[Measures].[Profit Margin]" caption="Profit Margin" measure="1" displayFolder="" measureGroup="calculation" count="0"/>
    <cacheHierarchy uniqueName="[Measures].[% Profit Margin]" caption="% Profit Margin" measure="1" displayFolder="" measureGroup="calculation" count="0"/>
    <cacheHierarchy uniqueName="[Measures].[Transaction]" caption="Transaction" measure="1" displayFolder="" measureGroup="calculation" count="0"/>
    <cacheHierarchy uniqueName="[Measures].[Total Refund]" caption="Total Refund" measure="1" displayFolder="" measureGroup="calculation" count="0"/>
    <cacheHierarchy uniqueName="[Measures].[Refund Rate]" caption="Refund Rate" measure="1" displayFolder="" measureGroup="calculation" count="0"/>
    <cacheHierarchy uniqueName="[Measures].[# Products]" caption="# Products" measure="1" displayFolder="" measureGroup="calculation" count="0"/>
    <cacheHierarchy uniqueName="[Measures].[Total Target]" caption="Total Target" measure="1" displayFolder="" measureGroup="calculation" count="0"/>
    <cacheHierarchy uniqueName="[Measures].[Total Qty]" caption="Total Qty" measure="1" displayFolder="" measureGroup="calculation" count="0"/>
    <cacheHierarchy uniqueName="[Measures].[measure 1]" caption="measure 1" measure="1" displayFolder="" measureGroup="calculation" count="0"/>
    <cacheHierarchy uniqueName="[Measures].[Average Transaction Value]" caption="Average Transaction Value" measure="1" displayFolder="" measureGroup="calculation" count="0"/>
    <cacheHierarchy uniqueName="[Measures].[Sales per Customer]" caption="Sales per Customer" measure="1" displayFolder="" measureGroup="calculation" count="0"/>
    <cacheHierarchy uniqueName="[Measures].[sum qu_sold]" caption="sum qu_sold" measure="1" displayFolder="" measureGroup="fact_table" count="0"/>
    <cacheHierarchy uniqueName="[Measures].[__XL_Count Date]" caption="__XL_Count Date" measure="1" displayFolder="" measureGroup="Date" count="0" hidden="1"/>
    <cacheHierarchy uniqueName="[Measures].[__XL_Count Dim_customers]" caption="__XL_Count Dim_customers" measure="1" displayFolder="" measureGroup="Dim_customers"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calculation]" caption="__XL_Count calculation" measure="1" displayFolder="" measureGroup="calculation" count="0" hidden="1"/>
    <cacheHierarchy uniqueName="[Measures].[__No measures defined]" caption="__No measures defined" measure="1" displayFolder="" count="0" hidden="1"/>
  </cacheHierarchies>
  <kpis count="0"/>
  <dimensions count="8">
    <dimension name="calculation" uniqueName="[calculation]" caption="calculation"/>
    <dimension name="Date" uniqueName="[Date]" caption="Date"/>
    <dimension name="Dim_customers" uniqueName="[Dim_customers]" caption="Dim_customers"/>
    <dimension name="Dim_products" uniqueName="[Dim_products]" caption="Dim_product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ion" caption="calculation"/>
    <measureGroup name="Date" caption="Date"/>
    <measureGroup name="Dim_customers" caption="Dim_customers"/>
    <measureGroup name="Dim_products" caption="Dim_products"/>
    <measureGroup name="Dim_sales_persons" caption="Dim_sales_persons"/>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1"/>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VIDIA" refreshedDate="45498.66462708333" createdVersion="5" refreshedVersion="8" minRefreshableVersion="3" recordCount="0" supportSubquery="1" supportAdvancedDrill="1" xr:uid="{D350C858-9C8E-47A0-ADA1-90732D73EF72}">
  <cacheSource type="external" connectionId="8"/>
  <cacheFields count="4">
    <cacheField name="[Measures].[Total Revenue]" caption="Total Revenue" numFmtId="0" hierarchy="62" level="32767"/>
    <cacheField name="[Measures].[Total Target]" caption="Total Target" numFmtId="0" hierarchy="70" level="32767"/>
    <cacheField name="[Dim_sales_persons].[Store Name].[Store Name]" caption="Store Name" numFmtId="0" hierarchy="21" level="1">
      <sharedItems count="10">
        <s v="Barron-Fleming"/>
        <s v="Berg-Trujillo"/>
        <s v="Lee-Myers"/>
        <s v="Lopez"/>
        <s v="Martinez"/>
        <s v="Miller"/>
        <s v="Myers-Lopez"/>
        <s v="Novak PLC"/>
        <s v="Thomas"/>
        <s v="Valdez"/>
      </sharedItems>
    </cacheField>
    <cacheField name="[Dim_products].[Category].[Category]" caption="Category" numFmtId="0" hierarchy="16" level="1">
      <sharedItems containsSemiMixedTypes="0" containsNonDate="0" containsString="0"/>
    </cacheField>
  </cacheFields>
  <cacheHierarchies count="84">
    <cacheHierarchy uniqueName="[calculation].[measure]" caption="measure" attribute="1" defaultMemberUniqueName="[calculation].[measure].[All]" allUniqueName="[calculation].[measure].[All]" dimensionUniqueName="[calculation]"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Week Type]" caption="Week Type" attribute="1" defaultMemberUniqueName="[Date].[Week Type].[All]" allUniqueName="[Date].[Week 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products].[Product ID]" caption="Product ID" attribute="1" defaultMemberUniqueName="[Dim_products].[Product ID].[All]" allUniqueName="[Dim_products].[Product ID].[All]" dimensionUniqueName="[Dim_products]" displayFolder="" count="2"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3"/>
      </fieldsUsage>
    </cacheHierarchy>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2" memberValueDatatype="130" unbalanced="0">
      <fieldsUsage count="2">
        <fieldUsage x="-1"/>
        <fieldUsage x="2"/>
      </fieldsUsage>
    </cacheHierarchy>
    <cacheHierarchy uniqueName="[Dim_sales_persons].[Sales Persne Age]" caption="Sales Persne Age" attribute="1" defaultMemberUniqueName="[Dim_sales_persons].[Sales Persne Age].[All]" allUniqueName="[Dim_sales_persons].[Sales Persne 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onthly_store_targets].[dATE (Month)]" caption="dATE (Month)" attribute="1" defaultMemberUniqueName="[monthly_store_targets].[dATE (Month)].[All]" allUniqueName="[monthly_store_targets].[dATE (Month)].[All]" dimensionUniqueName="[monthly_store_targets]"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onthly_store_targets].[dATE (Month Index)]" caption="dATE (Month Index)" attribute="1" defaultMemberUniqueName="[monthly_store_targets].[dATE (Month Index)].[All]" allUniqueName="[monthly_store_targets].[dATE (Month Index)].[All]" dimensionUniqueName="[monthly_store_targets]" displayFolder="" count="0" memberValueDatatype="20" unbalanced="0" hidden="1"/>
    <cacheHierarchy uniqueName="[Measures].[Sum of measure]" caption="Sum of measure" measure="1" displayFolder="" measureGroup="calculation" count="0">
      <extLst>
        <ext xmlns:x15="http://schemas.microsoft.com/office/spreadsheetml/2010/11/main" uri="{B97F6D7D-B522-45F9-BDA1-12C45D357490}">
          <x15:cacheHierarchy aggregatedColumn="0"/>
        </ext>
      </extLst>
    </cacheHierarchy>
    <cacheHierarchy uniqueName="[Measures].[Sum of Customer Age]" caption="Sum of Customer Age" measure="1" displayFolder="" measureGroup="Dim_customers" count="0">
      <extLst>
        <ext xmlns:x15="http://schemas.microsoft.com/office/spreadsheetml/2010/11/main" uri="{B97F6D7D-B522-45F9-BDA1-12C45D357490}">
          <x15:cacheHierarchy aggregatedColumn="13"/>
        </ext>
      </extLst>
    </cacheHierarchy>
    <cacheHierarchy uniqueName="[Measures].[Sum of Customer ID]" caption="Sum of Customer ID" measure="1" displayFolder="" measureGroup="Dim_customers" count="0">
      <extLst>
        <ext xmlns:x15="http://schemas.microsoft.com/office/spreadsheetml/2010/11/main" uri="{B97F6D7D-B522-45F9-BDA1-12C45D357490}">
          <x15:cacheHierarchy aggregatedColumn="9"/>
        </ext>
      </extLst>
    </cacheHierarchy>
    <cacheHierarchy uniqueName="[Measures].[Sum of Product ID]" caption="Sum of Product ID" measure="1" displayFolder="" measureGroup="Dim_products" count="0">
      <extLst>
        <ext xmlns:x15="http://schemas.microsoft.com/office/spreadsheetml/2010/11/main" uri="{B97F6D7D-B522-45F9-BDA1-12C45D357490}">
          <x15:cacheHierarchy aggregatedColumn="14"/>
        </ext>
      </extLst>
    </cacheHierarchy>
    <cacheHierarchy uniqueName="[Measures].[Sum of Product ID 2]" caption="Sum of Product ID 2" measure="1" displayFolder="" measureGroup="fact_table" count="0">
      <extLst>
        <ext xmlns:x15="http://schemas.microsoft.com/office/spreadsheetml/2010/11/main" uri="{B97F6D7D-B522-45F9-BDA1-12C45D357490}">
          <x15:cacheHierarchy aggregatedColumn="23"/>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8"/>
        </ext>
      </extLst>
    </cacheHierarchy>
    <cacheHierarchy uniqueName="[Measures].[Sum of Store ID]" caption="Sum of Store ID" measure="1" displayFolder="" measureGroup="monthly_store_targets" count="0">
      <extLst>
        <ext xmlns:x15="http://schemas.microsoft.com/office/spreadsheetml/2010/11/main" uri="{B97F6D7D-B522-45F9-BDA1-12C45D357490}">
          <x15:cacheHierarchy aggregatedColumn="31"/>
        </ext>
      </extLst>
    </cacheHierarchy>
    <cacheHierarchy uniqueName="[Measures].[Sum of Customer ID 2]" caption="Sum of Customer ID 2" measure="1" displayFolder="" measureGroup="fact_table" count="0">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Dim_products" count="0">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26"/>
        </ext>
      </extLst>
    </cacheHierarchy>
    <cacheHierarchy uniqueName="[Measures].[Count of Location]" caption="Count of Location" measure="1" displayFolder="" measureGroup="Dim_customer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Dim_products" count="0">
      <extLst>
        <ext xmlns:x15="http://schemas.microsoft.com/office/spreadsheetml/2010/11/main" uri="{B97F6D7D-B522-45F9-BDA1-12C45D357490}">
          <x15:cacheHierarchy aggregatedColumn="16"/>
        </ext>
      </extLst>
    </cacheHierarchy>
    <cacheHierarchy uniqueName="[Measures].[Count of Product ID]" caption="Count of Product ID" measure="1" displayFolder="" measureGroup="Dim_products" count="0">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fact_table" count="0">
      <extLst>
        <ext xmlns:x15="http://schemas.microsoft.com/office/spreadsheetml/2010/11/main" uri="{B97F6D7D-B522-45F9-BDA1-12C45D357490}">
          <x15:cacheHierarchy aggregatedColumn="24"/>
        </ext>
      </extLst>
    </cacheHierarchy>
    <cacheHierarchy uniqueName="[Measures].[Distinct Count of Customer ID]" caption="Distinct Count of Customer ID" measure="1" displayFolder="" measureGroup="fact_table" count="0">
      <extLst>
        <ext xmlns:x15="http://schemas.microsoft.com/office/spreadsheetml/2010/11/main" uri="{B97F6D7D-B522-45F9-BDA1-12C45D357490}">
          <x15:cacheHierarchy aggregatedColumn="24"/>
        </ext>
      </extLst>
    </cacheHierarchy>
    <cacheHierarchy uniqueName="[Measures].[Count of Customer Age]" caption="Count of Customer Age" measure="1" displayFolder="" measureGroup="Dim_customers" count="0">
      <extLst>
        <ext xmlns:x15="http://schemas.microsoft.com/office/spreadsheetml/2010/11/main" uri="{B97F6D7D-B522-45F9-BDA1-12C45D357490}">
          <x15:cacheHierarchy aggregatedColumn="13"/>
        </ext>
      </extLst>
    </cacheHierarchy>
    <cacheHierarchy uniqueName="[Measures].[Count of Product ID 2]" caption="Count of Product ID 2" measure="1" displayFolder="" measureGroup="fact_table" count="0">
      <extLst>
        <ext xmlns:x15="http://schemas.microsoft.com/office/spreadsheetml/2010/11/main" uri="{B97F6D7D-B522-45F9-BDA1-12C45D357490}">
          <x15:cacheHierarchy aggregatedColumn="23"/>
        </ext>
      </extLst>
    </cacheHierarchy>
    <cacheHierarchy uniqueName="[Measures].[Distinct Count of Product ID]" caption="Distinct Count of Product ID" measure="1" displayFolder="" measureGroup="fact_table" count="0">
      <extLst>
        <ext xmlns:x15="http://schemas.microsoft.com/office/spreadsheetml/2010/11/main" uri="{B97F6D7D-B522-45F9-BDA1-12C45D357490}">
          <x15:cacheHierarchy aggregatedColumn="23"/>
        </ext>
      </extLst>
    </cacheHierarchy>
    <cacheHierarchy uniqueName="[Measures].[Sum of Sales Person ID]" caption="Sum of Sales Person ID" measure="1" displayFolder="" measureGroup="fact_table" count="0">
      <extLst>
        <ext xmlns:x15="http://schemas.microsoft.com/office/spreadsheetml/2010/11/main" uri="{B97F6D7D-B522-45F9-BDA1-12C45D357490}">
          <x15:cacheHierarchy aggregatedColumn="25"/>
        </ext>
      </extLst>
    </cacheHierarchy>
    <cacheHierarchy uniqueName="[Measures].[Count of Sales Person ID]" caption="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Distinct Count of Sales Person ID]" caption="Distinct 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33"/>
        </ext>
      </extLst>
    </cacheHierarchy>
    <cacheHierarchy uniqueName="[Measures].[Count of Store Name]" caption="Count of Store Name" measure="1" displayFolder="" measureGroup="Dim_sales_persons" count="0">
      <extLst>
        <ext xmlns:x15="http://schemas.microsoft.com/office/spreadsheetml/2010/11/main" uri="{B97F6D7D-B522-45F9-BDA1-12C45D357490}">
          <x15:cacheHierarchy aggregatedColumn="21"/>
        </ext>
      </extLst>
    </cacheHierarchy>
    <cacheHierarchy uniqueName="[Measures].[Sum of Sales Person ID 2]" caption="Sum of Sales Person ID 2" measure="1" displayFolder="" measureGroup="Dim_sales_persons" count="0">
      <extLst>
        <ext xmlns:x15="http://schemas.microsoft.com/office/spreadsheetml/2010/11/main" uri="{B97F6D7D-B522-45F9-BDA1-12C45D357490}">
          <x15:cacheHierarchy aggregatedColumn="19"/>
        </ext>
      </extLst>
    </cacheHierarchy>
    <cacheHierarchy uniqueName="[Measures].[Sum of Sales Persne Age]" caption="Sum of Sales Persne Age" measure="1" displayFolder="" measureGroup="Dim_sales_person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calculation" count="0" oneField="1">
      <fieldsUsage count="1">
        <fieldUsage x="0"/>
      </fieldsUsage>
    </cacheHierarchy>
    <cacheHierarchy uniqueName="[Measures].[Cogs]" caption="Cogs" measure="1" displayFolder="" measureGroup="calculation" count="0"/>
    <cacheHierarchy uniqueName="[Measures].[Profit Margin]" caption="Profit Margin" measure="1" displayFolder="" measureGroup="calculation" count="0"/>
    <cacheHierarchy uniqueName="[Measures].[% Profit Margin]" caption="% Profit Margin" measure="1" displayFolder="" measureGroup="calculation" count="0"/>
    <cacheHierarchy uniqueName="[Measures].[Transaction]" caption="Transaction" measure="1" displayFolder="" measureGroup="calculation" count="0"/>
    <cacheHierarchy uniqueName="[Measures].[Total Refund]" caption="Total Refund" measure="1" displayFolder="" measureGroup="calculation" count="0"/>
    <cacheHierarchy uniqueName="[Measures].[Refund Rate]" caption="Refund Rate" measure="1" displayFolder="" measureGroup="calculation" count="0"/>
    <cacheHierarchy uniqueName="[Measures].[# Products]" caption="# Products" measure="1" displayFolder="" measureGroup="calculation" count="0"/>
    <cacheHierarchy uniqueName="[Measures].[Total Target]" caption="Total Target" measure="1" displayFolder="" measureGroup="calculation" count="0" oneField="1">
      <fieldsUsage count="1">
        <fieldUsage x="1"/>
      </fieldsUsage>
    </cacheHierarchy>
    <cacheHierarchy uniqueName="[Measures].[Total Qty]" caption="Total Qty" measure="1" displayFolder="" measureGroup="calculation" count="0"/>
    <cacheHierarchy uniqueName="[Measures].[measure 1]" caption="measure 1" measure="1" displayFolder="" measureGroup="calculation" count="0"/>
    <cacheHierarchy uniqueName="[Measures].[Average Transaction Value]" caption="Average Transaction Value" measure="1" displayFolder="" measureGroup="calculation" count="0"/>
    <cacheHierarchy uniqueName="[Measures].[Sales per Customer]" caption="Sales per Customer" measure="1" displayFolder="" measureGroup="calculation" count="0"/>
    <cacheHierarchy uniqueName="[Measures].[sum qu_sold]" caption="sum qu_sold" measure="1" displayFolder="" measureGroup="fact_table" count="0"/>
    <cacheHierarchy uniqueName="[Measures].[__XL_Count Date]" caption="__XL_Count Date" measure="1" displayFolder="" measureGroup="Date" count="0" hidden="1"/>
    <cacheHierarchy uniqueName="[Measures].[__XL_Count Dim_customers]" caption="__XL_Count Dim_customers" measure="1" displayFolder="" measureGroup="Dim_customers"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calculation]" caption="__XL_Count calculation" measure="1" displayFolder="" measureGroup="calculation" count="0" hidden="1"/>
    <cacheHierarchy uniqueName="[Measures].[__No measures defined]" caption="__No measures defined" measure="1" displayFolder="" count="0" hidden="1"/>
  </cacheHierarchies>
  <kpis count="0"/>
  <dimensions count="8">
    <dimension name="calculation" uniqueName="[calculation]" caption="calculation"/>
    <dimension name="Date" uniqueName="[Date]" caption="Date"/>
    <dimension name="Dim_customers" uniqueName="[Dim_customers]" caption="Dim_customers"/>
    <dimension name="Dim_products" uniqueName="[Dim_products]" caption="Dim_product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ion" caption="calculation"/>
    <measureGroup name="Date" caption="Date"/>
    <measureGroup name="Dim_customers" caption="Dim_customers"/>
    <measureGroup name="Dim_products" caption="Dim_products"/>
    <measureGroup name="Dim_sales_persons" caption="Dim_sales_persons"/>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1"/>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VIDIA" refreshedDate="45498.664627777776" createdVersion="5" refreshedVersion="8" minRefreshableVersion="3" recordCount="0" supportSubquery="1" supportAdvancedDrill="1" xr:uid="{D0FCD64B-945F-48E2-9097-017DEA482CDA}">
  <cacheSource type="external" connectionId="8"/>
  <cacheFields count="14">
    <cacheField name="[Measures].[Total Revenue]" caption="Total Revenue" numFmtId="0" hierarchy="62" level="32767"/>
    <cacheField name="[Measures].[Sales per Customer]" caption="Sales per Customer" numFmtId="0" hierarchy="74" level="32767"/>
    <cacheField name="[Measures].[Average Transaction Value]" caption="Average Transaction Value" numFmtId="0" hierarchy="73" level="32767"/>
    <cacheField name="[Measures].[measure 1]" caption="measure 1" numFmtId="0" hierarchy="72" level="32767"/>
    <cacheField name="[Measures].[Total Qty]" caption="Total Qty" numFmtId="0" hierarchy="71" level="32767"/>
    <cacheField name="[Measures].[Total Target]" caption="Total Target" numFmtId="0" hierarchy="70" level="32767"/>
    <cacheField name="[Measures].[# Products]" caption="# Products" numFmtId="0" hierarchy="69" level="32767"/>
    <cacheField name="[Measures].[Refund Rate]" caption="Refund Rate" numFmtId="0" hierarchy="68" level="32767"/>
    <cacheField name="[Measures].[Total Refund]" caption="Total Refund" numFmtId="0" hierarchy="67" level="32767"/>
    <cacheField name="[Measures].[Transaction]" caption="Transaction" numFmtId="0" hierarchy="66" level="32767"/>
    <cacheField name="[Measures].[% Profit Margin]" caption="% Profit Margin" numFmtId="0" hierarchy="65" level="32767"/>
    <cacheField name="[Measures].[Profit Margin]" caption="Profit Margin" numFmtId="0" hierarchy="64" level="32767"/>
    <cacheField name="[Measures].[Cogs]" caption="Cogs" numFmtId="0" hierarchy="63" level="32767"/>
    <cacheField name="[Dim_products].[Category].[Category]" caption="Category" numFmtId="0" hierarchy="16" level="1">
      <sharedItems containsSemiMixedTypes="0" containsNonDate="0" containsString="0"/>
    </cacheField>
  </cacheFields>
  <cacheHierarchies count="84">
    <cacheHierarchy uniqueName="[calculation].[measure]" caption="measure" attribute="1" defaultMemberUniqueName="[calculation].[measure].[All]" allUniqueName="[calculation].[measure].[All]" dimensionUniqueName="[calculation]"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Week Type]" caption="Week Type" attribute="1" defaultMemberUniqueName="[Date].[Week Type].[All]" allUniqueName="[Date].[Week 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13"/>
      </fieldsUsage>
    </cacheHierarchy>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0" memberValueDatatype="130" unbalanced="0"/>
    <cacheHierarchy uniqueName="[Dim_sales_persons].[Sales Persne Age]" caption="Sales Persne Age" attribute="1" defaultMemberUniqueName="[Dim_sales_persons].[Sales Persne Age].[All]" allUniqueName="[Dim_sales_persons].[Sales Persne 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onthly_store_targets].[dATE (Month)]" caption="dATE (Month)" attribute="1" defaultMemberUniqueName="[monthly_store_targets].[dATE (Month)].[All]" allUniqueName="[monthly_store_targets].[dATE (Month)].[All]" dimensionUniqueName="[monthly_store_targets]"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onthly_store_targets].[dATE (Month Index)]" caption="dATE (Month Index)" attribute="1" defaultMemberUniqueName="[monthly_store_targets].[dATE (Month Index)].[All]" allUniqueName="[monthly_store_targets].[dATE (Month Index)].[All]" dimensionUniqueName="[monthly_store_targets]" displayFolder="" count="0" memberValueDatatype="20" unbalanced="0" hidden="1"/>
    <cacheHierarchy uniqueName="[Measures].[Sum of measure]" caption="Sum of measure" measure="1" displayFolder="" measureGroup="calculation" count="0">
      <extLst>
        <ext xmlns:x15="http://schemas.microsoft.com/office/spreadsheetml/2010/11/main" uri="{B97F6D7D-B522-45F9-BDA1-12C45D357490}">
          <x15:cacheHierarchy aggregatedColumn="0"/>
        </ext>
      </extLst>
    </cacheHierarchy>
    <cacheHierarchy uniqueName="[Measures].[Sum of Customer Age]" caption="Sum of Customer Age" measure="1" displayFolder="" measureGroup="Dim_customers" count="0">
      <extLst>
        <ext xmlns:x15="http://schemas.microsoft.com/office/spreadsheetml/2010/11/main" uri="{B97F6D7D-B522-45F9-BDA1-12C45D357490}">
          <x15:cacheHierarchy aggregatedColumn="13"/>
        </ext>
      </extLst>
    </cacheHierarchy>
    <cacheHierarchy uniqueName="[Measures].[Sum of Customer ID]" caption="Sum of Customer ID" measure="1" displayFolder="" measureGroup="Dim_customers" count="0">
      <extLst>
        <ext xmlns:x15="http://schemas.microsoft.com/office/spreadsheetml/2010/11/main" uri="{B97F6D7D-B522-45F9-BDA1-12C45D357490}">
          <x15:cacheHierarchy aggregatedColumn="9"/>
        </ext>
      </extLst>
    </cacheHierarchy>
    <cacheHierarchy uniqueName="[Measures].[Sum of Product ID]" caption="Sum of Product ID" measure="1" displayFolder="" measureGroup="Dim_products" count="0">
      <extLst>
        <ext xmlns:x15="http://schemas.microsoft.com/office/spreadsheetml/2010/11/main" uri="{B97F6D7D-B522-45F9-BDA1-12C45D357490}">
          <x15:cacheHierarchy aggregatedColumn="14"/>
        </ext>
      </extLst>
    </cacheHierarchy>
    <cacheHierarchy uniqueName="[Measures].[Sum of Product ID 2]" caption="Sum of Product ID 2" measure="1" displayFolder="" measureGroup="fact_table" count="0">
      <extLst>
        <ext xmlns:x15="http://schemas.microsoft.com/office/spreadsheetml/2010/11/main" uri="{B97F6D7D-B522-45F9-BDA1-12C45D357490}">
          <x15:cacheHierarchy aggregatedColumn="23"/>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8"/>
        </ext>
      </extLst>
    </cacheHierarchy>
    <cacheHierarchy uniqueName="[Measures].[Sum of Store ID]" caption="Sum of Store ID" measure="1" displayFolder="" measureGroup="monthly_store_targets" count="0">
      <extLst>
        <ext xmlns:x15="http://schemas.microsoft.com/office/spreadsheetml/2010/11/main" uri="{B97F6D7D-B522-45F9-BDA1-12C45D357490}">
          <x15:cacheHierarchy aggregatedColumn="31"/>
        </ext>
      </extLst>
    </cacheHierarchy>
    <cacheHierarchy uniqueName="[Measures].[Sum of Customer ID 2]" caption="Sum of Customer ID 2" measure="1" displayFolder="" measureGroup="fact_table" count="0">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Dim_products" count="0">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26"/>
        </ext>
      </extLst>
    </cacheHierarchy>
    <cacheHierarchy uniqueName="[Measures].[Count of Location]" caption="Count of Location" measure="1" displayFolder="" measureGroup="Dim_customer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Dim_products" count="0">
      <extLst>
        <ext xmlns:x15="http://schemas.microsoft.com/office/spreadsheetml/2010/11/main" uri="{B97F6D7D-B522-45F9-BDA1-12C45D357490}">
          <x15:cacheHierarchy aggregatedColumn="16"/>
        </ext>
      </extLst>
    </cacheHierarchy>
    <cacheHierarchy uniqueName="[Measures].[Count of Product ID]" caption="Count of Product ID" measure="1" displayFolder="" measureGroup="Dim_products" count="0">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fact_table" count="0">
      <extLst>
        <ext xmlns:x15="http://schemas.microsoft.com/office/spreadsheetml/2010/11/main" uri="{B97F6D7D-B522-45F9-BDA1-12C45D357490}">
          <x15:cacheHierarchy aggregatedColumn="24"/>
        </ext>
      </extLst>
    </cacheHierarchy>
    <cacheHierarchy uniqueName="[Measures].[Distinct Count of Customer ID]" caption="Distinct Count of Customer ID" measure="1" displayFolder="" measureGroup="fact_table" count="0">
      <extLst>
        <ext xmlns:x15="http://schemas.microsoft.com/office/spreadsheetml/2010/11/main" uri="{B97F6D7D-B522-45F9-BDA1-12C45D357490}">
          <x15:cacheHierarchy aggregatedColumn="24"/>
        </ext>
      </extLst>
    </cacheHierarchy>
    <cacheHierarchy uniqueName="[Measures].[Count of Customer Age]" caption="Count of Customer Age" measure="1" displayFolder="" measureGroup="Dim_customers" count="0">
      <extLst>
        <ext xmlns:x15="http://schemas.microsoft.com/office/spreadsheetml/2010/11/main" uri="{B97F6D7D-B522-45F9-BDA1-12C45D357490}">
          <x15:cacheHierarchy aggregatedColumn="13"/>
        </ext>
      </extLst>
    </cacheHierarchy>
    <cacheHierarchy uniqueName="[Measures].[Count of Product ID 2]" caption="Count of Product ID 2" measure="1" displayFolder="" measureGroup="fact_table" count="0">
      <extLst>
        <ext xmlns:x15="http://schemas.microsoft.com/office/spreadsheetml/2010/11/main" uri="{B97F6D7D-B522-45F9-BDA1-12C45D357490}">
          <x15:cacheHierarchy aggregatedColumn="23"/>
        </ext>
      </extLst>
    </cacheHierarchy>
    <cacheHierarchy uniqueName="[Measures].[Distinct Count of Product ID]" caption="Distinct Count of Product ID" measure="1" displayFolder="" measureGroup="fact_table" count="0">
      <extLst>
        <ext xmlns:x15="http://schemas.microsoft.com/office/spreadsheetml/2010/11/main" uri="{B97F6D7D-B522-45F9-BDA1-12C45D357490}">
          <x15:cacheHierarchy aggregatedColumn="23"/>
        </ext>
      </extLst>
    </cacheHierarchy>
    <cacheHierarchy uniqueName="[Measures].[Sum of Sales Person ID]" caption="Sum of Sales Person ID" measure="1" displayFolder="" measureGroup="fact_table" count="0">
      <extLst>
        <ext xmlns:x15="http://schemas.microsoft.com/office/spreadsheetml/2010/11/main" uri="{B97F6D7D-B522-45F9-BDA1-12C45D357490}">
          <x15:cacheHierarchy aggregatedColumn="25"/>
        </ext>
      </extLst>
    </cacheHierarchy>
    <cacheHierarchy uniqueName="[Measures].[Count of Sales Person ID]" caption="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Distinct Count of Sales Person ID]" caption="Distinct 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33"/>
        </ext>
      </extLst>
    </cacheHierarchy>
    <cacheHierarchy uniqueName="[Measures].[Count of Store Name]" caption="Count of Store Name" measure="1" displayFolder="" measureGroup="Dim_sales_persons" count="0">
      <extLst>
        <ext xmlns:x15="http://schemas.microsoft.com/office/spreadsheetml/2010/11/main" uri="{B97F6D7D-B522-45F9-BDA1-12C45D357490}">
          <x15:cacheHierarchy aggregatedColumn="21"/>
        </ext>
      </extLst>
    </cacheHierarchy>
    <cacheHierarchy uniqueName="[Measures].[Sum of Sales Person ID 2]" caption="Sum of Sales Person ID 2" measure="1" displayFolder="" measureGroup="Dim_sales_persons" count="0">
      <extLst>
        <ext xmlns:x15="http://schemas.microsoft.com/office/spreadsheetml/2010/11/main" uri="{B97F6D7D-B522-45F9-BDA1-12C45D357490}">
          <x15:cacheHierarchy aggregatedColumn="19"/>
        </ext>
      </extLst>
    </cacheHierarchy>
    <cacheHierarchy uniqueName="[Measures].[Sum of Sales Persne Age]" caption="Sum of Sales Persne Age" measure="1" displayFolder="" measureGroup="Dim_sales_person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calculation" count="0" oneField="1">
      <fieldsUsage count="1">
        <fieldUsage x="0"/>
      </fieldsUsage>
    </cacheHierarchy>
    <cacheHierarchy uniqueName="[Measures].[Cogs]" caption="Cogs" measure="1" displayFolder="" measureGroup="calculation" count="0" oneField="1">
      <fieldsUsage count="1">
        <fieldUsage x="12"/>
      </fieldsUsage>
    </cacheHierarchy>
    <cacheHierarchy uniqueName="[Measures].[Profit Margin]" caption="Profit Margin" measure="1" displayFolder="" measureGroup="calculation" count="0" oneField="1">
      <fieldsUsage count="1">
        <fieldUsage x="11"/>
      </fieldsUsage>
    </cacheHierarchy>
    <cacheHierarchy uniqueName="[Measures].[% Profit Margin]" caption="% Profit Margin" measure="1" displayFolder="" measureGroup="calculation" count="0" oneField="1">
      <fieldsUsage count="1">
        <fieldUsage x="10"/>
      </fieldsUsage>
    </cacheHierarchy>
    <cacheHierarchy uniqueName="[Measures].[Transaction]" caption="Transaction" measure="1" displayFolder="" measureGroup="calculation" count="0" oneField="1">
      <fieldsUsage count="1">
        <fieldUsage x="9"/>
      </fieldsUsage>
    </cacheHierarchy>
    <cacheHierarchy uniqueName="[Measures].[Total Refund]" caption="Total Refund" measure="1" displayFolder="" measureGroup="calculation" count="0" oneField="1">
      <fieldsUsage count="1">
        <fieldUsage x="8"/>
      </fieldsUsage>
    </cacheHierarchy>
    <cacheHierarchy uniqueName="[Measures].[Refund Rate]" caption="Refund Rate" measure="1" displayFolder="" measureGroup="calculation" count="0" oneField="1">
      <fieldsUsage count="1">
        <fieldUsage x="7"/>
      </fieldsUsage>
    </cacheHierarchy>
    <cacheHierarchy uniqueName="[Measures].[# Products]" caption="# Products" measure="1" displayFolder="" measureGroup="calculation" count="0" oneField="1">
      <fieldsUsage count="1">
        <fieldUsage x="6"/>
      </fieldsUsage>
    </cacheHierarchy>
    <cacheHierarchy uniqueName="[Measures].[Total Target]" caption="Total Target" measure="1" displayFolder="" measureGroup="calculation" count="0" oneField="1">
      <fieldsUsage count="1">
        <fieldUsage x="5"/>
      </fieldsUsage>
    </cacheHierarchy>
    <cacheHierarchy uniqueName="[Measures].[Total Qty]" caption="Total Qty" measure="1" displayFolder="" measureGroup="calculation" count="0" oneField="1">
      <fieldsUsage count="1">
        <fieldUsage x="4"/>
      </fieldsUsage>
    </cacheHierarchy>
    <cacheHierarchy uniqueName="[Measures].[measure 1]" caption="measure 1" measure="1" displayFolder="" measureGroup="calculation" count="0" oneField="1">
      <fieldsUsage count="1">
        <fieldUsage x="3"/>
      </fieldsUsage>
    </cacheHierarchy>
    <cacheHierarchy uniqueName="[Measures].[Average Transaction Value]" caption="Average Transaction Value" measure="1" displayFolder="" measureGroup="calculation" count="0" oneField="1">
      <fieldsUsage count="1">
        <fieldUsage x="2"/>
      </fieldsUsage>
    </cacheHierarchy>
    <cacheHierarchy uniqueName="[Measures].[Sales per Customer]" caption="Sales per Customer" measure="1" displayFolder="" measureGroup="calculation" count="0" oneField="1">
      <fieldsUsage count="1">
        <fieldUsage x="1"/>
      </fieldsUsage>
    </cacheHierarchy>
    <cacheHierarchy uniqueName="[Measures].[sum qu_sold]" caption="sum qu_sold" measure="1" displayFolder="" measureGroup="fact_table" count="0"/>
    <cacheHierarchy uniqueName="[Measures].[__XL_Count Date]" caption="__XL_Count Date" measure="1" displayFolder="" measureGroup="Date" count="0" hidden="1"/>
    <cacheHierarchy uniqueName="[Measures].[__XL_Count Dim_customers]" caption="__XL_Count Dim_customers" measure="1" displayFolder="" measureGroup="Dim_customers"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calculation]" caption="__XL_Count calculation" measure="1" displayFolder="" measureGroup="calculation" count="0" hidden="1"/>
    <cacheHierarchy uniqueName="[Measures].[__No measures defined]" caption="__No measures defined" measure="1" displayFolder="" count="0" hidden="1"/>
  </cacheHierarchies>
  <kpis count="0"/>
  <dimensions count="8">
    <dimension name="calculation" uniqueName="[calculation]" caption="calculation"/>
    <dimension name="Date" uniqueName="[Date]" caption="Date"/>
    <dimension name="Dim_customers" uniqueName="[Dim_customers]" caption="Dim_customers"/>
    <dimension name="Dim_products" uniqueName="[Dim_products]" caption="Dim_product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ion" caption="calculation"/>
    <measureGroup name="Date" caption="Date"/>
    <measureGroup name="Dim_customers" caption="Dim_customers"/>
    <measureGroup name="Dim_products" caption="Dim_products"/>
    <measureGroup name="Dim_sales_persons" caption="Dim_sales_persons"/>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1"/>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VIDIA" refreshedDate="45498.664826851855" createdVersion="5" refreshedVersion="8" minRefreshableVersion="3" recordCount="0" supportSubquery="1" supportAdvancedDrill="1" xr:uid="{C96FE71D-FFCF-4494-9ACA-E0D353AB5490}">
  <cacheSource type="external" connectionId="8"/>
  <cacheFields count="3">
    <cacheField name="[Dim_sales_persons].[Store Name].[Store Name]" caption="Store Name" numFmtId="0" hierarchy="21" level="1">
      <sharedItems count="10">
        <s v="Barron-Fleming"/>
        <s v="Berg-Trujillo"/>
        <s v="Lee-Myers"/>
        <s v="Lopez"/>
        <s v="Martinez"/>
        <s v="Miller"/>
        <s v="Myers-Lopez"/>
        <s v="Novak PLC"/>
        <s v="Thomas"/>
        <s v="Valdez"/>
      </sharedItems>
    </cacheField>
    <cacheField name="[Measures].[Distinct Count of Customer ID]" caption="Distinct Count of Customer ID" numFmtId="0" hierarchy="51" level="32767"/>
    <cacheField name="[Dim_customers].[Gender].[Gender]" caption="Gender" numFmtId="0" hierarchy="11" level="1">
      <sharedItems containsSemiMixedTypes="0" containsNonDate="0" containsString="0"/>
    </cacheField>
  </cacheFields>
  <cacheHierarchies count="84">
    <cacheHierarchy uniqueName="[calculation].[measure]" caption="measure" attribute="1" defaultMemberUniqueName="[calculation].[measure].[All]" allUniqueName="[calculation].[measure].[All]" dimensionUniqueName="[calculation]"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Week Type]" caption="Week Type" attribute="1" defaultMemberUniqueName="[Date].[Week Type].[All]" allUniqueName="[Date].[Week 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fieldsUsage count="2">
        <fieldUsage x="-1"/>
        <fieldUsage x="2"/>
      </fieldsUsage>
    </cacheHierarchy>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products].[Product ID]" caption="Product ID" attribute="1" defaultMemberUniqueName="[Dim_products].[Product ID].[All]" allUniqueName="[Dim_products].[Product ID].[All]" dimensionUniqueName="[Dim_products]" displayFolder="" count="2"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2" memberValueDatatype="130" unbalanced="0">
      <fieldsUsage count="2">
        <fieldUsage x="-1"/>
        <fieldUsage x="0"/>
      </fieldsUsage>
    </cacheHierarchy>
    <cacheHierarchy uniqueName="[Dim_sales_persons].[Sales Persne Age]" caption="Sales Persne Age" attribute="1" defaultMemberUniqueName="[Dim_sales_persons].[Sales Persne Age].[All]" allUniqueName="[Dim_sales_persons].[Sales Persne 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onthly_store_targets].[dATE (Month)]" caption="dATE (Month)" attribute="1" defaultMemberUniqueName="[monthly_store_targets].[dATE (Month)].[All]" allUniqueName="[monthly_store_targets].[dATE (Month)].[All]" dimensionUniqueName="[monthly_store_targets]"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onthly_store_targets].[dATE (Month Index)]" caption="dATE (Month Index)" attribute="1" defaultMemberUniqueName="[monthly_store_targets].[dATE (Month Index)].[All]" allUniqueName="[monthly_store_targets].[dATE (Month Index)].[All]" dimensionUniqueName="[monthly_store_targets]" displayFolder="" count="0" memberValueDatatype="20" unbalanced="0" hidden="1"/>
    <cacheHierarchy uniqueName="[Measures].[Sum of measure]" caption="Sum of measure" measure="1" displayFolder="" measureGroup="calculation" count="0">
      <extLst>
        <ext xmlns:x15="http://schemas.microsoft.com/office/spreadsheetml/2010/11/main" uri="{B97F6D7D-B522-45F9-BDA1-12C45D357490}">
          <x15:cacheHierarchy aggregatedColumn="0"/>
        </ext>
      </extLst>
    </cacheHierarchy>
    <cacheHierarchy uniqueName="[Measures].[Sum of Customer Age]" caption="Sum of Customer Age" measure="1" displayFolder="" measureGroup="Dim_customers" count="0">
      <extLst>
        <ext xmlns:x15="http://schemas.microsoft.com/office/spreadsheetml/2010/11/main" uri="{B97F6D7D-B522-45F9-BDA1-12C45D357490}">
          <x15:cacheHierarchy aggregatedColumn="13"/>
        </ext>
      </extLst>
    </cacheHierarchy>
    <cacheHierarchy uniqueName="[Measures].[Sum of Customer ID]" caption="Sum of Customer ID" measure="1" displayFolder="" measureGroup="Dim_customers" count="0">
      <extLst>
        <ext xmlns:x15="http://schemas.microsoft.com/office/spreadsheetml/2010/11/main" uri="{B97F6D7D-B522-45F9-BDA1-12C45D357490}">
          <x15:cacheHierarchy aggregatedColumn="9"/>
        </ext>
      </extLst>
    </cacheHierarchy>
    <cacheHierarchy uniqueName="[Measures].[Sum of Product ID]" caption="Sum of Product ID" measure="1" displayFolder="" measureGroup="Dim_products" count="0">
      <extLst>
        <ext xmlns:x15="http://schemas.microsoft.com/office/spreadsheetml/2010/11/main" uri="{B97F6D7D-B522-45F9-BDA1-12C45D357490}">
          <x15:cacheHierarchy aggregatedColumn="14"/>
        </ext>
      </extLst>
    </cacheHierarchy>
    <cacheHierarchy uniqueName="[Measures].[Sum of Product ID 2]" caption="Sum of Product ID 2" measure="1" displayFolder="" measureGroup="fact_table" count="0">
      <extLst>
        <ext xmlns:x15="http://schemas.microsoft.com/office/spreadsheetml/2010/11/main" uri="{B97F6D7D-B522-45F9-BDA1-12C45D357490}">
          <x15:cacheHierarchy aggregatedColumn="23"/>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8"/>
        </ext>
      </extLst>
    </cacheHierarchy>
    <cacheHierarchy uniqueName="[Measures].[Sum of Store ID]" caption="Sum of Store ID" measure="1" displayFolder="" measureGroup="monthly_store_targets" count="0">
      <extLst>
        <ext xmlns:x15="http://schemas.microsoft.com/office/spreadsheetml/2010/11/main" uri="{B97F6D7D-B522-45F9-BDA1-12C45D357490}">
          <x15:cacheHierarchy aggregatedColumn="31"/>
        </ext>
      </extLst>
    </cacheHierarchy>
    <cacheHierarchy uniqueName="[Measures].[Sum of Customer ID 2]" caption="Sum of Customer ID 2" measure="1" displayFolder="" measureGroup="fact_table" count="0">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Dim_products" count="0">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26"/>
        </ext>
      </extLst>
    </cacheHierarchy>
    <cacheHierarchy uniqueName="[Measures].[Count of Location]" caption="Count of Location" measure="1" displayFolder="" measureGroup="Dim_customer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Dim_products" count="0">
      <extLst>
        <ext xmlns:x15="http://schemas.microsoft.com/office/spreadsheetml/2010/11/main" uri="{B97F6D7D-B522-45F9-BDA1-12C45D357490}">
          <x15:cacheHierarchy aggregatedColumn="16"/>
        </ext>
      </extLst>
    </cacheHierarchy>
    <cacheHierarchy uniqueName="[Measures].[Count of Product ID]" caption="Count of Product ID" measure="1" displayFolder="" measureGroup="Dim_products" count="0">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fact_table" count="0">
      <extLst>
        <ext xmlns:x15="http://schemas.microsoft.com/office/spreadsheetml/2010/11/main" uri="{B97F6D7D-B522-45F9-BDA1-12C45D357490}">
          <x15:cacheHierarchy aggregatedColumn="24"/>
        </ext>
      </extLst>
    </cacheHierarchy>
    <cacheHierarchy uniqueName="[Measures].[Distinct Count of Customer ID]" caption="Distinct Count of Customer ID" measure="1" displayFolder="" measureGroup="fact_table" count="0" oneField="1">
      <fieldsUsage count="1">
        <fieldUsage x="1"/>
      </fieldsUsage>
      <extLst>
        <ext xmlns:x15="http://schemas.microsoft.com/office/spreadsheetml/2010/11/main" uri="{B97F6D7D-B522-45F9-BDA1-12C45D357490}">
          <x15:cacheHierarchy aggregatedColumn="24"/>
        </ext>
      </extLst>
    </cacheHierarchy>
    <cacheHierarchy uniqueName="[Measures].[Count of Customer Age]" caption="Count of Customer Age" measure="1" displayFolder="" measureGroup="Dim_customers" count="0">
      <extLst>
        <ext xmlns:x15="http://schemas.microsoft.com/office/spreadsheetml/2010/11/main" uri="{B97F6D7D-B522-45F9-BDA1-12C45D357490}">
          <x15:cacheHierarchy aggregatedColumn="13"/>
        </ext>
      </extLst>
    </cacheHierarchy>
    <cacheHierarchy uniqueName="[Measures].[Count of Product ID 2]" caption="Count of Product ID 2" measure="1" displayFolder="" measureGroup="fact_table" count="0">
      <extLst>
        <ext xmlns:x15="http://schemas.microsoft.com/office/spreadsheetml/2010/11/main" uri="{B97F6D7D-B522-45F9-BDA1-12C45D357490}">
          <x15:cacheHierarchy aggregatedColumn="23"/>
        </ext>
      </extLst>
    </cacheHierarchy>
    <cacheHierarchy uniqueName="[Measures].[Distinct Count of Product ID]" caption="Distinct Count of Product ID" measure="1" displayFolder="" measureGroup="fact_table" count="0">
      <extLst>
        <ext xmlns:x15="http://schemas.microsoft.com/office/spreadsheetml/2010/11/main" uri="{B97F6D7D-B522-45F9-BDA1-12C45D357490}">
          <x15:cacheHierarchy aggregatedColumn="23"/>
        </ext>
      </extLst>
    </cacheHierarchy>
    <cacheHierarchy uniqueName="[Measures].[Sum of Sales Person ID]" caption="Sum of Sales Person ID" measure="1" displayFolder="" measureGroup="fact_table" count="0">
      <extLst>
        <ext xmlns:x15="http://schemas.microsoft.com/office/spreadsheetml/2010/11/main" uri="{B97F6D7D-B522-45F9-BDA1-12C45D357490}">
          <x15:cacheHierarchy aggregatedColumn="25"/>
        </ext>
      </extLst>
    </cacheHierarchy>
    <cacheHierarchy uniqueName="[Measures].[Count of Sales Person ID]" caption="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Distinct Count of Sales Person ID]" caption="Distinct 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33"/>
        </ext>
      </extLst>
    </cacheHierarchy>
    <cacheHierarchy uniqueName="[Measures].[Count of Store Name]" caption="Count of Store Name" measure="1" displayFolder="" measureGroup="Dim_sales_persons" count="0">
      <extLst>
        <ext xmlns:x15="http://schemas.microsoft.com/office/spreadsheetml/2010/11/main" uri="{B97F6D7D-B522-45F9-BDA1-12C45D357490}">
          <x15:cacheHierarchy aggregatedColumn="21"/>
        </ext>
      </extLst>
    </cacheHierarchy>
    <cacheHierarchy uniqueName="[Measures].[Sum of Sales Person ID 2]" caption="Sum of Sales Person ID 2" measure="1" displayFolder="" measureGroup="Dim_sales_persons" count="0">
      <extLst>
        <ext xmlns:x15="http://schemas.microsoft.com/office/spreadsheetml/2010/11/main" uri="{B97F6D7D-B522-45F9-BDA1-12C45D357490}">
          <x15:cacheHierarchy aggregatedColumn="19"/>
        </ext>
      </extLst>
    </cacheHierarchy>
    <cacheHierarchy uniqueName="[Measures].[Sum of Sales Persne Age]" caption="Sum of Sales Persne Age" measure="1" displayFolder="" measureGroup="Dim_sales_person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calculation" count="0"/>
    <cacheHierarchy uniqueName="[Measures].[Cogs]" caption="Cogs" measure="1" displayFolder="" measureGroup="calculation" count="0"/>
    <cacheHierarchy uniqueName="[Measures].[Profit Margin]" caption="Profit Margin" measure="1" displayFolder="" measureGroup="calculation" count="0"/>
    <cacheHierarchy uniqueName="[Measures].[% Profit Margin]" caption="% Profit Margin" measure="1" displayFolder="" measureGroup="calculation" count="0"/>
    <cacheHierarchy uniqueName="[Measures].[Transaction]" caption="Transaction" measure="1" displayFolder="" measureGroup="calculation" count="0"/>
    <cacheHierarchy uniqueName="[Measures].[Total Refund]" caption="Total Refund" measure="1" displayFolder="" measureGroup="calculation" count="0"/>
    <cacheHierarchy uniqueName="[Measures].[Refund Rate]" caption="Refund Rate" measure="1" displayFolder="" measureGroup="calculation" count="0"/>
    <cacheHierarchy uniqueName="[Measures].[# Products]" caption="# Products" measure="1" displayFolder="" measureGroup="calculation" count="0"/>
    <cacheHierarchy uniqueName="[Measures].[Total Target]" caption="Total Target" measure="1" displayFolder="" measureGroup="calculation" count="0"/>
    <cacheHierarchy uniqueName="[Measures].[Total Qty]" caption="Total Qty" measure="1" displayFolder="" measureGroup="calculation" count="0"/>
    <cacheHierarchy uniqueName="[Measures].[measure 1]" caption="measure 1" measure="1" displayFolder="" measureGroup="calculation" count="0"/>
    <cacheHierarchy uniqueName="[Measures].[Average Transaction Value]" caption="Average Transaction Value" measure="1" displayFolder="" measureGroup="calculation" count="0"/>
    <cacheHierarchy uniqueName="[Measures].[Sales per Customer]" caption="Sales per Customer" measure="1" displayFolder="" measureGroup="calculation" count="0"/>
    <cacheHierarchy uniqueName="[Measures].[sum qu_sold]" caption="sum qu_sold" measure="1" displayFolder="" measureGroup="fact_table" count="0"/>
    <cacheHierarchy uniqueName="[Measures].[__XL_Count Date]" caption="__XL_Count Date" measure="1" displayFolder="" measureGroup="Date" count="0" hidden="1"/>
    <cacheHierarchy uniqueName="[Measures].[__XL_Count Dim_customers]" caption="__XL_Count Dim_customers" measure="1" displayFolder="" measureGroup="Dim_customers"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calculation]" caption="__XL_Count calculation" measure="1" displayFolder="" measureGroup="calculation" count="0" hidden="1"/>
    <cacheHierarchy uniqueName="[Measures].[__No measures defined]" caption="__No measures defined" measure="1" displayFolder="" count="0" hidden="1"/>
  </cacheHierarchies>
  <kpis count="0"/>
  <dimensions count="8">
    <dimension name="calculation" uniqueName="[calculation]" caption="calculation"/>
    <dimension name="Date" uniqueName="[Date]" caption="Date"/>
    <dimension name="Dim_customers" uniqueName="[Dim_customers]" caption="Dim_customers"/>
    <dimension name="Dim_products" uniqueName="[Dim_products]" caption="Dim_product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ion" caption="calculation"/>
    <measureGroup name="Date" caption="Date"/>
    <measureGroup name="Dim_customers" caption="Dim_customers"/>
    <measureGroup name="Dim_products" caption="Dim_products"/>
    <measureGroup name="Dim_sales_persons" caption="Dim_sales_persons"/>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1"/>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VIDIA" refreshedDate="45498.664827314817" createdVersion="5" refreshedVersion="8" minRefreshableVersion="3" recordCount="0" supportSubquery="1" supportAdvancedDrill="1" xr:uid="{B36A5F57-CBFF-428F-80CC-B03CFD06AEFB}">
  <cacheSource type="external" connectionId="8"/>
  <cacheFields count="3">
    <cacheField name="[Dim_products].[Category].[Category]" caption="Category" numFmtId="0" hierarchy="16" level="1">
      <sharedItems count="8">
        <s v="Alcoholic Beverage"/>
        <s v="Coffee"/>
        <s v="Energy Drink"/>
        <s v="Juice"/>
        <s v="Soft Drink"/>
        <s v="Sports Drink"/>
        <s v="Tea"/>
        <s v="Water"/>
      </sharedItems>
    </cacheField>
    <cacheField name="[Measures].[Count of Customer ID]" caption="Count of Customer ID" numFmtId="0" hierarchy="50" level="32767"/>
    <cacheField name="[Dim_customers].[Gender].[Gender]" caption="Gender" numFmtId="0" hierarchy="11" level="1">
      <sharedItems containsSemiMixedTypes="0" containsNonDate="0" containsString="0"/>
    </cacheField>
  </cacheFields>
  <cacheHierarchies count="84">
    <cacheHierarchy uniqueName="[calculation].[measure]" caption="measure" attribute="1" defaultMemberUniqueName="[calculation].[measure].[All]" allUniqueName="[calculation].[measure].[All]" dimensionUniqueName="[calculation]"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Week Type]" caption="Week Type" attribute="1" defaultMemberUniqueName="[Date].[Week Type].[All]" allUniqueName="[Date].[Week 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fieldsUsage count="2">
        <fieldUsage x="-1"/>
        <fieldUsage x="2"/>
      </fieldsUsage>
    </cacheHierarchy>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products].[Product ID]" caption="Product ID" attribute="1" defaultMemberUniqueName="[Dim_products].[Product ID].[All]" allUniqueName="[Dim_products].[Product ID].[All]" dimensionUniqueName="[Dim_products]" displayFolder="" count="2"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0"/>
      </fieldsUsage>
    </cacheHierarchy>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0" memberValueDatatype="130" unbalanced="0"/>
    <cacheHierarchy uniqueName="[Dim_sales_persons].[Sales Persne Age]" caption="Sales Persne Age" attribute="1" defaultMemberUniqueName="[Dim_sales_persons].[Sales Persne Age].[All]" allUniqueName="[Dim_sales_persons].[Sales Persne 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onthly_store_targets].[dATE (Month)]" caption="dATE (Month)" attribute="1" defaultMemberUniqueName="[monthly_store_targets].[dATE (Month)].[All]" allUniqueName="[monthly_store_targets].[dATE (Month)].[All]" dimensionUniqueName="[monthly_store_targets]"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onthly_store_targets].[dATE (Month Index)]" caption="dATE (Month Index)" attribute="1" defaultMemberUniqueName="[monthly_store_targets].[dATE (Month Index)].[All]" allUniqueName="[monthly_store_targets].[dATE (Month Index)].[All]" dimensionUniqueName="[monthly_store_targets]" displayFolder="" count="0" memberValueDatatype="20" unbalanced="0" hidden="1"/>
    <cacheHierarchy uniqueName="[Measures].[Sum of measure]" caption="Sum of measure" measure="1" displayFolder="" measureGroup="calculation" count="0">
      <extLst>
        <ext xmlns:x15="http://schemas.microsoft.com/office/spreadsheetml/2010/11/main" uri="{B97F6D7D-B522-45F9-BDA1-12C45D357490}">
          <x15:cacheHierarchy aggregatedColumn="0"/>
        </ext>
      </extLst>
    </cacheHierarchy>
    <cacheHierarchy uniqueName="[Measures].[Sum of Customer Age]" caption="Sum of Customer Age" measure="1" displayFolder="" measureGroup="Dim_customers" count="0">
      <extLst>
        <ext xmlns:x15="http://schemas.microsoft.com/office/spreadsheetml/2010/11/main" uri="{B97F6D7D-B522-45F9-BDA1-12C45D357490}">
          <x15:cacheHierarchy aggregatedColumn="13"/>
        </ext>
      </extLst>
    </cacheHierarchy>
    <cacheHierarchy uniqueName="[Measures].[Sum of Customer ID]" caption="Sum of Customer ID" measure="1" displayFolder="" measureGroup="Dim_customers" count="0">
      <extLst>
        <ext xmlns:x15="http://schemas.microsoft.com/office/spreadsheetml/2010/11/main" uri="{B97F6D7D-B522-45F9-BDA1-12C45D357490}">
          <x15:cacheHierarchy aggregatedColumn="9"/>
        </ext>
      </extLst>
    </cacheHierarchy>
    <cacheHierarchy uniqueName="[Measures].[Sum of Product ID]" caption="Sum of Product ID" measure="1" displayFolder="" measureGroup="Dim_products" count="0">
      <extLst>
        <ext xmlns:x15="http://schemas.microsoft.com/office/spreadsheetml/2010/11/main" uri="{B97F6D7D-B522-45F9-BDA1-12C45D357490}">
          <x15:cacheHierarchy aggregatedColumn="14"/>
        </ext>
      </extLst>
    </cacheHierarchy>
    <cacheHierarchy uniqueName="[Measures].[Sum of Product ID 2]" caption="Sum of Product ID 2" measure="1" displayFolder="" measureGroup="fact_table" count="0">
      <extLst>
        <ext xmlns:x15="http://schemas.microsoft.com/office/spreadsheetml/2010/11/main" uri="{B97F6D7D-B522-45F9-BDA1-12C45D357490}">
          <x15:cacheHierarchy aggregatedColumn="23"/>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8"/>
        </ext>
      </extLst>
    </cacheHierarchy>
    <cacheHierarchy uniqueName="[Measures].[Sum of Store ID]" caption="Sum of Store ID" measure="1" displayFolder="" measureGroup="monthly_store_targets" count="0">
      <extLst>
        <ext xmlns:x15="http://schemas.microsoft.com/office/spreadsheetml/2010/11/main" uri="{B97F6D7D-B522-45F9-BDA1-12C45D357490}">
          <x15:cacheHierarchy aggregatedColumn="31"/>
        </ext>
      </extLst>
    </cacheHierarchy>
    <cacheHierarchy uniqueName="[Measures].[Sum of Customer ID 2]" caption="Sum of Customer ID 2" measure="1" displayFolder="" measureGroup="fact_table" count="0">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Dim_products" count="0">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26"/>
        </ext>
      </extLst>
    </cacheHierarchy>
    <cacheHierarchy uniqueName="[Measures].[Count of Location]" caption="Count of Location" measure="1" displayFolder="" measureGroup="Dim_customer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Dim_products" count="0">
      <extLst>
        <ext xmlns:x15="http://schemas.microsoft.com/office/spreadsheetml/2010/11/main" uri="{B97F6D7D-B522-45F9-BDA1-12C45D357490}">
          <x15:cacheHierarchy aggregatedColumn="16"/>
        </ext>
      </extLst>
    </cacheHierarchy>
    <cacheHierarchy uniqueName="[Measures].[Count of Product ID]" caption="Count of Product ID" measure="1" displayFolder="" measureGroup="Dim_products" count="0">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fact_table" count="0" oneField="1">
      <fieldsUsage count="1">
        <fieldUsage x="1"/>
      </fieldsUsage>
      <extLst>
        <ext xmlns:x15="http://schemas.microsoft.com/office/spreadsheetml/2010/11/main" uri="{B97F6D7D-B522-45F9-BDA1-12C45D357490}">
          <x15:cacheHierarchy aggregatedColumn="24"/>
        </ext>
      </extLst>
    </cacheHierarchy>
    <cacheHierarchy uniqueName="[Measures].[Distinct Count of Customer ID]" caption="Distinct Count of Customer ID" measure="1" displayFolder="" measureGroup="fact_table" count="0">
      <extLst>
        <ext xmlns:x15="http://schemas.microsoft.com/office/spreadsheetml/2010/11/main" uri="{B97F6D7D-B522-45F9-BDA1-12C45D357490}">
          <x15:cacheHierarchy aggregatedColumn="24"/>
        </ext>
      </extLst>
    </cacheHierarchy>
    <cacheHierarchy uniqueName="[Measures].[Count of Customer Age]" caption="Count of Customer Age" measure="1" displayFolder="" measureGroup="Dim_customers" count="0">
      <extLst>
        <ext xmlns:x15="http://schemas.microsoft.com/office/spreadsheetml/2010/11/main" uri="{B97F6D7D-B522-45F9-BDA1-12C45D357490}">
          <x15:cacheHierarchy aggregatedColumn="13"/>
        </ext>
      </extLst>
    </cacheHierarchy>
    <cacheHierarchy uniqueName="[Measures].[Count of Product ID 2]" caption="Count of Product ID 2" measure="1" displayFolder="" measureGroup="fact_table" count="0">
      <extLst>
        <ext xmlns:x15="http://schemas.microsoft.com/office/spreadsheetml/2010/11/main" uri="{B97F6D7D-B522-45F9-BDA1-12C45D357490}">
          <x15:cacheHierarchy aggregatedColumn="23"/>
        </ext>
      </extLst>
    </cacheHierarchy>
    <cacheHierarchy uniqueName="[Measures].[Distinct Count of Product ID]" caption="Distinct Count of Product ID" measure="1" displayFolder="" measureGroup="fact_table" count="0">
      <extLst>
        <ext xmlns:x15="http://schemas.microsoft.com/office/spreadsheetml/2010/11/main" uri="{B97F6D7D-B522-45F9-BDA1-12C45D357490}">
          <x15:cacheHierarchy aggregatedColumn="23"/>
        </ext>
      </extLst>
    </cacheHierarchy>
    <cacheHierarchy uniqueName="[Measures].[Sum of Sales Person ID]" caption="Sum of Sales Person ID" measure="1" displayFolder="" measureGroup="fact_table" count="0">
      <extLst>
        <ext xmlns:x15="http://schemas.microsoft.com/office/spreadsheetml/2010/11/main" uri="{B97F6D7D-B522-45F9-BDA1-12C45D357490}">
          <x15:cacheHierarchy aggregatedColumn="25"/>
        </ext>
      </extLst>
    </cacheHierarchy>
    <cacheHierarchy uniqueName="[Measures].[Count of Sales Person ID]" caption="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Distinct Count of Sales Person ID]" caption="Distinct 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33"/>
        </ext>
      </extLst>
    </cacheHierarchy>
    <cacheHierarchy uniqueName="[Measures].[Count of Store Name]" caption="Count of Store Name" measure="1" displayFolder="" measureGroup="Dim_sales_persons" count="0">
      <extLst>
        <ext xmlns:x15="http://schemas.microsoft.com/office/spreadsheetml/2010/11/main" uri="{B97F6D7D-B522-45F9-BDA1-12C45D357490}">
          <x15:cacheHierarchy aggregatedColumn="21"/>
        </ext>
      </extLst>
    </cacheHierarchy>
    <cacheHierarchy uniqueName="[Measures].[Sum of Sales Person ID 2]" caption="Sum of Sales Person ID 2" measure="1" displayFolder="" measureGroup="Dim_sales_persons" count="0">
      <extLst>
        <ext xmlns:x15="http://schemas.microsoft.com/office/spreadsheetml/2010/11/main" uri="{B97F6D7D-B522-45F9-BDA1-12C45D357490}">
          <x15:cacheHierarchy aggregatedColumn="19"/>
        </ext>
      </extLst>
    </cacheHierarchy>
    <cacheHierarchy uniqueName="[Measures].[Sum of Sales Persne Age]" caption="Sum of Sales Persne Age" measure="1" displayFolder="" measureGroup="Dim_sales_person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calculation" count="0"/>
    <cacheHierarchy uniqueName="[Measures].[Cogs]" caption="Cogs" measure="1" displayFolder="" measureGroup="calculation" count="0"/>
    <cacheHierarchy uniqueName="[Measures].[Profit Margin]" caption="Profit Margin" measure="1" displayFolder="" measureGroup="calculation" count="0"/>
    <cacheHierarchy uniqueName="[Measures].[% Profit Margin]" caption="% Profit Margin" measure="1" displayFolder="" measureGroup="calculation" count="0"/>
    <cacheHierarchy uniqueName="[Measures].[Transaction]" caption="Transaction" measure="1" displayFolder="" measureGroup="calculation" count="0"/>
    <cacheHierarchy uniqueName="[Measures].[Total Refund]" caption="Total Refund" measure="1" displayFolder="" measureGroup="calculation" count="0"/>
    <cacheHierarchy uniqueName="[Measures].[Refund Rate]" caption="Refund Rate" measure="1" displayFolder="" measureGroup="calculation" count="0"/>
    <cacheHierarchy uniqueName="[Measures].[# Products]" caption="# Products" measure="1" displayFolder="" measureGroup="calculation" count="0"/>
    <cacheHierarchy uniqueName="[Measures].[Total Target]" caption="Total Target" measure="1" displayFolder="" measureGroup="calculation" count="0"/>
    <cacheHierarchy uniqueName="[Measures].[Total Qty]" caption="Total Qty" measure="1" displayFolder="" measureGroup="calculation" count="0"/>
    <cacheHierarchy uniqueName="[Measures].[measure 1]" caption="measure 1" measure="1" displayFolder="" measureGroup="calculation" count="0"/>
    <cacheHierarchy uniqueName="[Measures].[Average Transaction Value]" caption="Average Transaction Value" measure="1" displayFolder="" measureGroup="calculation" count="0"/>
    <cacheHierarchy uniqueName="[Measures].[Sales per Customer]" caption="Sales per Customer" measure="1" displayFolder="" measureGroup="calculation" count="0"/>
    <cacheHierarchy uniqueName="[Measures].[sum qu_sold]" caption="sum qu_sold" measure="1" displayFolder="" measureGroup="fact_table" count="0"/>
    <cacheHierarchy uniqueName="[Measures].[__XL_Count Date]" caption="__XL_Count Date" measure="1" displayFolder="" measureGroup="Date" count="0" hidden="1"/>
    <cacheHierarchy uniqueName="[Measures].[__XL_Count Dim_customers]" caption="__XL_Count Dim_customers" measure="1" displayFolder="" measureGroup="Dim_customers"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calculation]" caption="__XL_Count calculation" measure="1" displayFolder="" measureGroup="calculation" count="0" hidden="1"/>
    <cacheHierarchy uniqueName="[Measures].[__No measures defined]" caption="__No measures defined" measure="1" displayFolder="" count="0" hidden="1"/>
  </cacheHierarchies>
  <kpis count="0"/>
  <dimensions count="8">
    <dimension name="calculation" uniqueName="[calculation]" caption="calculation"/>
    <dimension name="Date" uniqueName="[Date]" caption="Date"/>
    <dimension name="Dim_customers" uniqueName="[Dim_customers]" caption="Dim_customers"/>
    <dimension name="Dim_products" uniqueName="[Dim_products]" caption="Dim_product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ion" caption="calculation"/>
    <measureGroup name="Date" caption="Date"/>
    <measureGroup name="Dim_customers" caption="Dim_customers"/>
    <measureGroup name="Dim_products" caption="Dim_products"/>
    <measureGroup name="Dim_sales_persons" caption="Dim_sales_persons"/>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1"/>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VIDIA" refreshedDate="45498.66482766204" createdVersion="5" refreshedVersion="8" minRefreshableVersion="3" recordCount="0" supportSubquery="1" supportAdvancedDrill="1" xr:uid="{D8D7D8EF-2681-41F7-B7FD-404C87C6D1EF}">
  <cacheSource type="external" connectionId="8"/>
  <cacheFields count="3">
    <cacheField name="[Dim_sales_persons].[Store Name].[Store Name]" caption="Store Name" numFmtId="0" hierarchy="21" level="1">
      <sharedItems count="10">
        <s v="Barron-Fleming"/>
        <s v="Berg-Trujillo"/>
        <s v="Lee-Myers"/>
        <s v="Lopez"/>
        <s v="Martinez"/>
        <s v="Miller"/>
        <s v="Myers-Lopez"/>
        <s v="Novak PLC"/>
        <s v="Thomas"/>
        <s v="Valdez"/>
      </sharedItems>
    </cacheField>
    <cacheField name="[Dim_customers].[Gender].[Gender]" caption="Gender" numFmtId="0" hierarchy="11" level="1">
      <sharedItems count="2">
        <s v="Female"/>
        <s v="Male"/>
      </sharedItems>
    </cacheField>
    <cacheField name="[Measures].[Count of Customer ID]" caption="Count of Customer ID" numFmtId="0" hierarchy="50" level="32767"/>
  </cacheFields>
  <cacheHierarchies count="84">
    <cacheHierarchy uniqueName="[calculation].[measure]" caption="measure" attribute="1" defaultMemberUniqueName="[calculation].[measure].[All]" allUniqueName="[calculation].[measure].[All]" dimensionUniqueName="[calculation]"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Week Type]" caption="Week Type" attribute="1" defaultMemberUniqueName="[Date].[Week Type].[All]" allUniqueName="[Date].[Week 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fieldsUsage count="2">
        <fieldUsage x="-1"/>
        <fieldUsage x="1"/>
      </fieldsUsage>
    </cacheHierarchy>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products].[Product ID]" caption="Product ID" attribute="1" defaultMemberUniqueName="[Dim_products].[Product ID].[All]" allUniqueName="[Dim_products].[Product ID].[All]" dimensionUniqueName="[Dim_products]" displayFolder="" count="2"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2" memberValueDatatype="130" unbalanced="0">
      <fieldsUsage count="2">
        <fieldUsage x="-1"/>
        <fieldUsage x="0"/>
      </fieldsUsage>
    </cacheHierarchy>
    <cacheHierarchy uniqueName="[Dim_sales_persons].[Sales Persne Age]" caption="Sales Persne Age" attribute="1" defaultMemberUniqueName="[Dim_sales_persons].[Sales Persne Age].[All]" allUniqueName="[Dim_sales_persons].[Sales Persne 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onthly_store_targets].[dATE (Month)]" caption="dATE (Month)" attribute="1" defaultMemberUniqueName="[monthly_store_targets].[dATE (Month)].[All]" allUniqueName="[monthly_store_targets].[dATE (Month)].[All]" dimensionUniqueName="[monthly_store_targets]"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onthly_store_targets].[dATE (Month Index)]" caption="dATE (Month Index)" attribute="1" defaultMemberUniqueName="[monthly_store_targets].[dATE (Month Index)].[All]" allUniqueName="[monthly_store_targets].[dATE (Month Index)].[All]" dimensionUniqueName="[monthly_store_targets]" displayFolder="" count="0" memberValueDatatype="20" unbalanced="0" hidden="1"/>
    <cacheHierarchy uniqueName="[Measures].[Sum of measure]" caption="Sum of measure" measure="1" displayFolder="" measureGroup="calculation" count="0">
      <extLst>
        <ext xmlns:x15="http://schemas.microsoft.com/office/spreadsheetml/2010/11/main" uri="{B97F6D7D-B522-45F9-BDA1-12C45D357490}">
          <x15:cacheHierarchy aggregatedColumn="0"/>
        </ext>
      </extLst>
    </cacheHierarchy>
    <cacheHierarchy uniqueName="[Measures].[Sum of Customer Age]" caption="Sum of Customer Age" measure="1" displayFolder="" measureGroup="Dim_customers" count="0">
      <extLst>
        <ext xmlns:x15="http://schemas.microsoft.com/office/spreadsheetml/2010/11/main" uri="{B97F6D7D-B522-45F9-BDA1-12C45D357490}">
          <x15:cacheHierarchy aggregatedColumn="13"/>
        </ext>
      </extLst>
    </cacheHierarchy>
    <cacheHierarchy uniqueName="[Measures].[Sum of Customer ID]" caption="Sum of Customer ID" measure="1" displayFolder="" measureGroup="Dim_customers" count="0">
      <extLst>
        <ext xmlns:x15="http://schemas.microsoft.com/office/spreadsheetml/2010/11/main" uri="{B97F6D7D-B522-45F9-BDA1-12C45D357490}">
          <x15:cacheHierarchy aggregatedColumn="9"/>
        </ext>
      </extLst>
    </cacheHierarchy>
    <cacheHierarchy uniqueName="[Measures].[Sum of Product ID]" caption="Sum of Product ID" measure="1" displayFolder="" measureGroup="Dim_products" count="0">
      <extLst>
        <ext xmlns:x15="http://schemas.microsoft.com/office/spreadsheetml/2010/11/main" uri="{B97F6D7D-B522-45F9-BDA1-12C45D357490}">
          <x15:cacheHierarchy aggregatedColumn="14"/>
        </ext>
      </extLst>
    </cacheHierarchy>
    <cacheHierarchy uniqueName="[Measures].[Sum of Product ID 2]" caption="Sum of Product ID 2" measure="1" displayFolder="" measureGroup="fact_table" count="0">
      <extLst>
        <ext xmlns:x15="http://schemas.microsoft.com/office/spreadsheetml/2010/11/main" uri="{B97F6D7D-B522-45F9-BDA1-12C45D357490}">
          <x15:cacheHierarchy aggregatedColumn="23"/>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8"/>
        </ext>
      </extLst>
    </cacheHierarchy>
    <cacheHierarchy uniqueName="[Measures].[Sum of Store ID]" caption="Sum of Store ID" measure="1" displayFolder="" measureGroup="monthly_store_targets" count="0">
      <extLst>
        <ext xmlns:x15="http://schemas.microsoft.com/office/spreadsheetml/2010/11/main" uri="{B97F6D7D-B522-45F9-BDA1-12C45D357490}">
          <x15:cacheHierarchy aggregatedColumn="31"/>
        </ext>
      </extLst>
    </cacheHierarchy>
    <cacheHierarchy uniqueName="[Measures].[Sum of Customer ID 2]" caption="Sum of Customer ID 2" measure="1" displayFolder="" measureGroup="fact_table" count="0">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Dim_products" count="0">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26"/>
        </ext>
      </extLst>
    </cacheHierarchy>
    <cacheHierarchy uniqueName="[Measures].[Count of Location]" caption="Count of Location" measure="1" displayFolder="" measureGroup="Dim_customer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Dim_products" count="0">
      <extLst>
        <ext xmlns:x15="http://schemas.microsoft.com/office/spreadsheetml/2010/11/main" uri="{B97F6D7D-B522-45F9-BDA1-12C45D357490}">
          <x15:cacheHierarchy aggregatedColumn="16"/>
        </ext>
      </extLst>
    </cacheHierarchy>
    <cacheHierarchy uniqueName="[Measures].[Count of Product ID]" caption="Count of Product ID" measure="1" displayFolder="" measureGroup="Dim_products" count="0">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fact_table" count="0" oneField="1">
      <fieldsUsage count="1">
        <fieldUsage x="2"/>
      </fieldsUsage>
      <extLst>
        <ext xmlns:x15="http://schemas.microsoft.com/office/spreadsheetml/2010/11/main" uri="{B97F6D7D-B522-45F9-BDA1-12C45D357490}">
          <x15:cacheHierarchy aggregatedColumn="24"/>
        </ext>
      </extLst>
    </cacheHierarchy>
    <cacheHierarchy uniqueName="[Measures].[Distinct Count of Customer ID]" caption="Distinct Count of Customer ID" measure="1" displayFolder="" measureGroup="fact_table" count="0">
      <extLst>
        <ext xmlns:x15="http://schemas.microsoft.com/office/spreadsheetml/2010/11/main" uri="{B97F6D7D-B522-45F9-BDA1-12C45D357490}">
          <x15:cacheHierarchy aggregatedColumn="24"/>
        </ext>
      </extLst>
    </cacheHierarchy>
    <cacheHierarchy uniqueName="[Measures].[Count of Customer Age]" caption="Count of Customer Age" measure="1" displayFolder="" measureGroup="Dim_customers" count="0">
      <extLst>
        <ext xmlns:x15="http://schemas.microsoft.com/office/spreadsheetml/2010/11/main" uri="{B97F6D7D-B522-45F9-BDA1-12C45D357490}">
          <x15:cacheHierarchy aggregatedColumn="13"/>
        </ext>
      </extLst>
    </cacheHierarchy>
    <cacheHierarchy uniqueName="[Measures].[Count of Product ID 2]" caption="Count of Product ID 2" measure="1" displayFolder="" measureGroup="fact_table" count="0">
      <extLst>
        <ext xmlns:x15="http://schemas.microsoft.com/office/spreadsheetml/2010/11/main" uri="{B97F6D7D-B522-45F9-BDA1-12C45D357490}">
          <x15:cacheHierarchy aggregatedColumn="23"/>
        </ext>
      </extLst>
    </cacheHierarchy>
    <cacheHierarchy uniqueName="[Measures].[Distinct Count of Product ID]" caption="Distinct Count of Product ID" measure="1" displayFolder="" measureGroup="fact_table" count="0">
      <extLst>
        <ext xmlns:x15="http://schemas.microsoft.com/office/spreadsheetml/2010/11/main" uri="{B97F6D7D-B522-45F9-BDA1-12C45D357490}">
          <x15:cacheHierarchy aggregatedColumn="23"/>
        </ext>
      </extLst>
    </cacheHierarchy>
    <cacheHierarchy uniqueName="[Measures].[Sum of Sales Person ID]" caption="Sum of Sales Person ID" measure="1" displayFolder="" measureGroup="fact_table" count="0">
      <extLst>
        <ext xmlns:x15="http://schemas.microsoft.com/office/spreadsheetml/2010/11/main" uri="{B97F6D7D-B522-45F9-BDA1-12C45D357490}">
          <x15:cacheHierarchy aggregatedColumn="25"/>
        </ext>
      </extLst>
    </cacheHierarchy>
    <cacheHierarchy uniqueName="[Measures].[Count of Sales Person ID]" caption="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Distinct Count of Sales Person ID]" caption="Distinct 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33"/>
        </ext>
      </extLst>
    </cacheHierarchy>
    <cacheHierarchy uniqueName="[Measures].[Count of Store Name]" caption="Count of Store Name" measure="1" displayFolder="" measureGroup="Dim_sales_persons" count="0">
      <extLst>
        <ext xmlns:x15="http://schemas.microsoft.com/office/spreadsheetml/2010/11/main" uri="{B97F6D7D-B522-45F9-BDA1-12C45D357490}">
          <x15:cacheHierarchy aggregatedColumn="21"/>
        </ext>
      </extLst>
    </cacheHierarchy>
    <cacheHierarchy uniqueName="[Measures].[Sum of Sales Person ID 2]" caption="Sum of Sales Person ID 2" measure="1" displayFolder="" measureGroup="Dim_sales_persons" count="0">
      <extLst>
        <ext xmlns:x15="http://schemas.microsoft.com/office/spreadsheetml/2010/11/main" uri="{B97F6D7D-B522-45F9-BDA1-12C45D357490}">
          <x15:cacheHierarchy aggregatedColumn="19"/>
        </ext>
      </extLst>
    </cacheHierarchy>
    <cacheHierarchy uniqueName="[Measures].[Sum of Sales Persne Age]" caption="Sum of Sales Persne Age" measure="1" displayFolder="" measureGroup="Dim_sales_person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calculation" count="0"/>
    <cacheHierarchy uniqueName="[Measures].[Cogs]" caption="Cogs" measure="1" displayFolder="" measureGroup="calculation" count="0"/>
    <cacheHierarchy uniqueName="[Measures].[Profit Margin]" caption="Profit Margin" measure="1" displayFolder="" measureGroup="calculation" count="0"/>
    <cacheHierarchy uniqueName="[Measures].[% Profit Margin]" caption="% Profit Margin" measure="1" displayFolder="" measureGroup="calculation" count="0"/>
    <cacheHierarchy uniqueName="[Measures].[Transaction]" caption="Transaction" measure="1" displayFolder="" measureGroup="calculation" count="0"/>
    <cacheHierarchy uniqueName="[Measures].[Total Refund]" caption="Total Refund" measure="1" displayFolder="" measureGroup="calculation" count="0"/>
    <cacheHierarchy uniqueName="[Measures].[Refund Rate]" caption="Refund Rate" measure="1" displayFolder="" measureGroup="calculation" count="0"/>
    <cacheHierarchy uniqueName="[Measures].[# Products]" caption="# Products" measure="1" displayFolder="" measureGroup="calculation" count="0"/>
    <cacheHierarchy uniqueName="[Measures].[Total Target]" caption="Total Target" measure="1" displayFolder="" measureGroup="calculation" count="0"/>
    <cacheHierarchy uniqueName="[Measures].[Total Qty]" caption="Total Qty" measure="1" displayFolder="" measureGroup="calculation" count="0"/>
    <cacheHierarchy uniqueName="[Measures].[measure 1]" caption="measure 1" measure="1" displayFolder="" measureGroup="calculation" count="0"/>
    <cacheHierarchy uniqueName="[Measures].[Average Transaction Value]" caption="Average Transaction Value" measure="1" displayFolder="" measureGroup="calculation" count="0"/>
    <cacheHierarchy uniqueName="[Measures].[Sales per Customer]" caption="Sales per Customer" measure="1" displayFolder="" measureGroup="calculation" count="0"/>
    <cacheHierarchy uniqueName="[Measures].[sum qu_sold]" caption="sum qu_sold" measure="1" displayFolder="" measureGroup="fact_table" count="0"/>
    <cacheHierarchy uniqueName="[Measures].[__XL_Count Date]" caption="__XL_Count Date" measure="1" displayFolder="" measureGroup="Date" count="0" hidden="1"/>
    <cacheHierarchy uniqueName="[Measures].[__XL_Count Dim_customers]" caption="__XL_Count Dim_customers" measure="1" displayFolder="" measureGroup="Dim_customers"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calculation]" caption="__XL_Count calculation" measure="1" displayFolder="" measureGroup="calculation" count="0" hidden="1"/>
    <cacheHierarchy uniqueName="[Measures].[__No measures defined]" caption="__No measures defined" measure="1" displayFolder="" count="0" hidden="1"/>
  </cacheHierarchies>
  <kpis count="0"/>
  <dimensions count="8">
    <dimension name="calculation" uniqueName="[calculation]" caption="calculation"/>
    <dimension name="Date" uniqueName="[Date]" caption="Date"/>
    <dimension name="Dim_customers" uniqueName="[Dim_customers]" caption="Dim_customers"/>
    <dimension name="Dim_products" uniqueName="[Dim_products]" caption="Dim_product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ion" caption="calculation"/>
    <measureGroup name="Date" caption="Date"/>
    <measureGroup name="Dim_customers" caption="Dim_customers"/>
    <measureGroup name="Dim_products" caption="Dim_products"/>
    <measureGroup name="Dim_sales_persons" caption="Dim_sales_persons"/>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1"/>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VIDIA" refreshedDate="45498.66482824074" createdVersion="5" refreshedVersion="8" minRefreshableVersion="3" recordCount="0" supportSubquery="1" supportAdvancedDrill="1" xr:uid="{35DB00EF-B232-4A55-845A-3F3247A21925}">
  <cacheSource type="external" connectionId="8"/>
  <cacheFields count="4">
    <cacheField name="[Measures].[Sum of Quantity Returned]" caption="Sum of Quantity Returned" numFmtId="0" hierarchy="42" level="32767"/>
    <cacheField name="[Measures].[Sum of Quantity Sold]" caption="Sum of Quantity Sold" numFmtId="0" hierarchy="46" level="32767"/>
    <cacheField name="[Dim_products].[Category].[Category]" caption="Category" numFmtId="0" hierarchy="16" level="1">
      <sharedItems count="8">
        <s v="Alcoholic Beverage"/>
        <s v="Coffee"/>
        <s v="Energy Drink"/>
        <s v="Juice"/>
        <s v="Soft Drink"/>
        <s v="Sports Drink"/>
        <s v="Tea"/>
        <s v="Water"/>
      </sharedItems>
    </cacheField>
    <cacheField name="[Dim_customers].[Gender].[Gender]" caption="Gender" numFmtId="0" hierarchy="11" level="1">
      <sharedItems containsSemiMixedTypes="0" containsNonDate="0" containsString="0"/>
    </cacheField>
  </cacheFields>
  <cacheHierarchies count="84">
    <cacheHierarchy uniqueName="[calculation].[measure]" caption="measure" attribute="1" defaultMemberUniqueName="[calculation].[measure].[All]" allUniqueName="[calculation].[measure].[All]" dimensionUniqueName="[calculation]"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Week Type]" caption="Week Type" attribute="1" defaultMemberUniqueName="[Date].[Week Type].[All]" allUniqueName="[Date].[Week 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fieldsUsage count="2">
        <fieldUsage x="-1"/>
        <fieldUsage x="3"/>
      </fieldsUsage>
    </cacheHierarchy>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products].[Product ID]" caption="Product ID" attribute="1" defaultMemberUniqueName="[Dim_products].[Product ID].[All]" allUniqueName="[Dim_products].[Product ID].[All]" dimensionUniqueName="[Dim_products]" displayFolder="" count="2"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2"/>
      </fieldsUsage>
    </cacheHierarchy>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0" memberValueDatatype="130" unbalanced="0"/>
    <cacheHierarchy uniqueName="[Dim_sales_persons].[Sales Persne Age]" caption="Sales Persne Age" attribute="1" defaultMemberUniqueName="[Dim_sales_persons].[Sales Persne Age].[All]" allUniqueName="[Dim_sales_persons].[Sales Persne 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onthly_store_targets].[dATE (Month)]" caption="dATE (Month)" attribute="1" defaultMemberUniqueName="[monthly_store_targets].[dATE (Month)].[All]" allUniqueName="[monthly_store_targets].[dATE (Month)].[All]" dimensionUniqueName="[monthly_store_targets]"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onthly_store_targets].[dATE (Month Index)]" caption="dATE (Month Index)" attribute="1" defaultMemberUniqueName="[monthly_store_targets].[dATE (Month Index)].[All]" allUniqueName="[monthly_store_targets].[dATE (Month Index)].[All]" dimensionUniqueName="[monthly_store_targets]" displayFolder="" count="0" memberValueDatatype="20" unbalanced="0" hidden="1"/>
    <cacheHierarchy uniqueName="[Measures].[Sum of measure]" caption="Sum of measure" measure="1" displayFolder="" measureGroup="calculation" count="0">
      <extLst>
        <ext xmlns:x15="http://schemas.microsoft.com/office/spreadsheetml/2010/11/main" uri="{B97F6D7D-B522-45F9-BDA1-12C45D357490}">
          <x15:cacheHierarchy aggregatedColumn="0"/>
        </ext>
      </extLst>
    </cacheHierarchy>
    <cacheHierarchy uniqueName="[Measures].[Sum of Customer Age]" caption="Sum of Customer Age" measure="1" displayFolder="" measureGroup="Dim_customers" count="0">
      <extLst>
        <ext xmlns:x15="http://schemas.microsoft.com/office/spreadsheetml/2010/11/main" uri="{B97F6D7D-B522-45F9-BDA1-12C45D357490}">
          <x15:cacheHierarchy aggregatedColumn="13"/>
        </ext>
      </extLst>
    </cacheHierarchy>
    <cacheHierarchy uniqueName="[Measures].[Sum of Customer ID]" caption="Sum of Customer ID" measure="1" displayFolder="" measureGroup="Dim_customers" count="0">
      <extLst>
        <ext xmlns:x15="http://schemas.microsoft.com/office/spreadsheetml/2010/11/main" uri="{B97F6D7D-B522-45F9-BDA1-12C45D357490}">
          <x15:cacheHierarchy aggregatedColumn="9"/>
        </ext>
      </extLst>
    </cacheHierarchy>
    <cacheHierarchy uniqueName="[Measures].[Sum of Product ID]" caption="Sum of Product ID" measure="1" displayFolder="" measureGroup="Dim_products" count="0">
      <extLst>
        <ext xmlns:x15="http://schemas.microsoft.com/office/spreadsheetml/2010/11/main" uri="{B97F6D7D-B522-45F9-BDA1-12C45D357490}">
          <x15:cacheHierarchy aggregatedColumn="14"/>
        </ext>
      </extLst>
    </cacheHierarchy>
    <cacheHierarchy uniqueName="[Measures].[Sum of Product ID 2]" caption="Sum of Product ID 2" measure="1" displayFolder="" measureGroup="fact_table" count="0">
      <extLst>
        <ext xmlns:x15="http://schemas.microsoft.com/office/spreadsheetml/2010/11/main" uri="{B97F6D7D-B522-45F9-BDA1-12C45D357490}">
          <x15:cacheHierarchy aggregatedColumn="23"/>
        </ext>
      </extLst>
    </cacheHierarchy>
    <cacheHierarchy uniqueName="[Measures].[Sum of Quantity Returned]" caption="Sum of Quantity Returned" measure="1" displayFolder="" measureGroup="fact_table" count="0" oneField="1">
      <fieldsUsage count="1">
        <fieldUsage x="0"/>
      </fieldsUsage>
      <extLst>
        <ext xmlns:x15="http://schemas.microsoft.com/office/spreadsheetml/2010/11/main" uri="{B97F6D7D-B522-45F9-BDA1-12C45D357490}">
          <x15:cacheHierarchy aggregatedColumn="28"/>
        </ext>
      </extLst>
    </cacheHierarchy>
    <cacheHierarchy uniqueName="[Measures].[Sum of Store ID]" caption="Sum of Store ID" measure="1" displayFolder="" measureGroup="monthly_store_targets" count="0">
      <extLst>
        <ext xmlns:x15="http://schemas.microsoft.com/office/spreadsheetml/2010/11/main" uri="{B97F6D7D-B522-45F9-BDA1-12C45D357490}">
          <x15:cacheHierarchy aggregatedColumn="31"/>
        </ext>
      </extLst>
    </cacheHierarchy>
    <cacheHierarchy uniqueName="[Measures].[Sum of Customer ID 2]" caption="Sum of Customer ID 2" measure="1" displayFolder="" measureGroup="fact_table" count="0">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Dim_products" count="0">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fact_table" count="0" oneField="1">
      <fieldsUsage count="1">
        <fieldUsage x="1"/>
      </fieldsUsage>
      <extLst>
        <ext xmlns:x15="http://schemas.microsoft.com/office/spreadsheetml/2010/11/main" uri="{B97F6D7D-B522-45F9-BDA1-12C45D357490}">
          <x15:cacheHierarchy aggregatedColumn="26"/>
        </ext>
      </extLst>
    </cacheHierarchy>
    <cacheHierarchy uniqueName="[Measures].[Count of Location]" caption="Count of Location" measure="1" displayFolder="" measureGroup="Dim_customer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Dim_products" count="0">
      <extLst>
        <ext xmlns:x15="http://schemas.microsoft.com/office/spreadsheetml/2010/11/main" uri="{B97F6D7D-B522-45F9-BDA1-12C45D357490}">
          <x15:cacheHierarchy aggregatedColumn="16"/>
        </ext>
      </extLst>
    </cacheHierarchy>
    <cacheHierarchy uniqueName="[Measures].[Count of Product ID]" caption="Count of Product ID" measure="1" displayFolder="" measureGroup="Dim_products" count="0">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fact_table" count="0">
      <extLst>
        <ext xmlns:x15="http://schemas.microsoft.com/office/spreadsheetml/2010/11/main" uri="{B97F6D7D-B522-45F9-BDA1-12C45D357490}">
          <x15:cacheHierarchy aggregatedColumn="24"/>
        </ext>
      </extLst>
    </cacheHierarchy>
    <cacheHierarchy uniqueName="[Measures].[Distinct Count of Customer ID]" caption="Distinct Count of Customer ID" measure="1" displayFolder="" measureGroup="fact_table" count="0">
      <extLst>
        <ext xmlns:x15="http://schemas.microsoft.com/office/spreadsheetml/2010/11/main" uri="{B97F6D7D-B522-45F9-BDA1-12C45D357490}">
          <x15:cacheHierarchy aggregatedColumn="24"/>
        </ext>
      </extLst>
    </cacheHierarchy>
    <cacheHierarchy uniqueName="[Measures].[Count of Customer Age]" caption="Count of Customer Age" measure="1" displayFolder="" measureGroup="Dim_customers" count="0">
      <extLst>
        <ext xmlns:x15="http://schemas.microsoft.com/office/spreadsheetml/2010/11/main" uri="{B97F6D7D-B522-45F9-BDA1-12C45D357490}">
          <x15:cacheHierarchy aggregatedColumn="13"/>
        </ext>
      </extLst>
    </cacheHierarchy>
    <cacheHierarchy uniqueName="[Measures].[Count of Product ID 2]" caption="Count of Product ID 2" measure="1" displayFolder="" measureGroup="fact_table" count="0">
      <extLst>
        <ext xmlns:x15="http://schemas.microsoft.com/office/spreadsheetml/2010/11/main" uri="{B97F6D7D-B522-45F9-BDA1-12C45D357490}">
          <x15:cacheHierarchy aggregatedColumn="23"/>
        </ext>
      </extLst>
    </cacheHierarchy>
    <cacheHierarchy uniqueName="[Measures].[Distinct Count of Product ID]" caption="Distinct Count of Product ID" measure="1" displayFolder="" measureGroup="fact_table" count="0">
      <extLst>
        <ext xmlns:x15="http://schemas.microsoft.com/office/spreadsheetml/2010/11/main" uri="{B97F6D7D-B522-45F9-BDA1-12C45D357490}">
          <x15:cacheHierarchy aggregatedColumn="23"/>
        </ext>
      </extLst>
    </cacheHierarchy>
    <cacheHierarchy uniqueName="[Measures].[Sum of Sales Person ID]" caption="Sum of Sales Person ID" measure="1" displayFolder="" measureGroup="fact_table" count="0">
      <extLst>
        <ext xmlns:x15="http://schemas.microsoft.com/office/spreadsheetml/2010/11/main" uri="{B97F6D7D-B522-45F9-BDA1-12C45D357490}">
          <x15:cacheHierarchy aggregatedColumn="25"/>
        </ext>
      </extLst>
    </cacheHierarchy>
    <cacheHierarchy uniqueName="[Measures].[Count of Sales Person ID]" caption="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Distinct Count of Sales Person ID]" caption="Distinct 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33"/>
        </ext>
      </extLst>
    </cacheHierarchy>
    <cacheHierarchy uniqueName="[Measures].[Count of Store Name]" caption="Count of Store Name" measure="1" displayFolder="" measureGroup="Dim_sales_persons" count="0">
      <extLst>
        <ext xmlns:x15="http://schemas.microsoft.com/office/spreadsheetml/2010/11/main" uri="{B97F6D7D-B522-45F9-BDA1-12C45D357490}">
          <x15:cacheHierarchy aggregatedColumn="21"/>
        </ext>
      </extLst>
    </cacheHierarchy>
    <cacheHierarchy uniqueName="[Measures].[Sum of Sales Person ID 2]" caption="Sum of Sales Person ID 2" measure="1" displayFolder="" measureGroup="Dim_sales_persons" count="0">
      <extLst>
        <ext xmlns:x15="http://schemas.microsoft.com/office/spreadsheetml/2010/11/main" uri="{B97F6D7D-B522-45F9-BDA1-12C45D357490}">
          <x15:cacheHierarchy aggregatedColumn="19"/>
        </ext>
      </extLst>
    </cacheHierarchy>
    <cacheHierarchy uniqueName="[Measures].[Sum of Sales Persne Age]" caption="Sum of Sales Persne Age" measure="1" displayFolder="" measureGroup="Dim_sales_person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calculation" count="0"/>
    <cacheHierarchy uniqueName="[Measures].[Cogs]" caption="Cogs" measure="1" displayFolder="" measureGroup="calculation" count="0"/>
    <cacheHierarchy uniqueName="[Measures].[Profit Margin]" caption="Profit Margin" measure="1" displayFolder="" measureGroup="calculation" count="0"/>
    <cacheHierarchy uniqueName="[Measures].[% Profit Margin]" caption="% Profit Margin" measure="1" displayFolder="" measureGroup="calculation" count="0"/>
    <cacheHierarchy uniqueName="[Measures].[Transaction]" caption="Transaction" measure="1" displayFolder="" measureGroup="calculation" count="0"/>
    <cacheHierarchy uniqueName="[Measures].[Total Refund]" caption="Total Refund" measure="1" displayFolder="" measureGroup="calculation" count="0"/>
    <cacheHierarchy uniqueName="[Measures].[Refund Rate]" caption="Refund Rate" measure="1" displayFolder="" measureGroup="calculation" count="0"/>
    <cacheHierarchy uniqueName="[Measures].[# Products]" caption="# Products" measure="1" displayFolder="" measureGroup="calculation" count="0"/>
    <cacheHierarchy uniqueName="[Measures].[Total Target]" caption="Total Target" measure="1" displayFolder="" measureGroup="calculation" count="0"/>
    <cacheHierarchy uniqueName="[Measures].[Total Qty]" caption="Total Qty" measure="1" displayFolder="" measureGroup="calculation" count="0"/>
    <cacheHierarchy uniqueName="[Measures].[measure 1]" caption="measure 1" measure="1" displayFolder="" measureGroup="calculation" count="0"/>
    <cacheHierarchy uniqueName="[Measures].[Average Transaction Value]" caption="Average Transaction Value" measure="1" displayFolder="" measureGroup="calculation" count="0"/>
    <cacheHierarchy uniqueName="[Measures].[Sales per Customer]" caption="Sales per Customer" measure="1" displayFolder="" measureGroup="calculation" count="0"/>
    <cacheHierarchy uniqueName="[Measures].[sum qu_sold]" caption="sum qu_sold" measure="1" displayFolder="" measureGroup="fact_table" count="0"/>
    <cacheHierarchy uniqueName="[Measures].[__XL_Count Date]" caption="__XL_Count Date" measure="1" displayFolder="" measureGroup="Date" count="0" hidden="1"/>
    <cacheHierarchy uniqueName="[Measures].[__XL_Count Dim_customers]" caption="__XL_Count Dim_customers" measure="1" displayFolder="" measureGroup="Dim_customers"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calculation]" caption="__XL_Count calculation" measure="1" displayFolder="" measureGroup="calculation" count="0" hidden="1"/>
    <cacheHierarchy uniqueName="[Measures].[__No measures defined]" caption="__No measures defined" measure="1" displayFolder="" count="0" hidden="1"/>
  </cacheHierarchies>
  <kpis count="0"/>
  <dimensions count="8">
    <dimension name="calculation" uniqueName="[calculation]" caption="calculation"/>
    <dimension name="Date" uniqueName="[Date]" caption="Date"/>
    <dimension name="Dim_customers" uniqueName="[Dim_customers]" caption="Dim_customers"/>
    <dimension name="Dim_products" uniqueName="[Dim_products]" caption="Dim_product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ion" caption="calculation"/>
    <measureGroup name="Date" caption="Date"/>
    <measureGroup name="Dim_customers" caption="Dim_customers"/>
    <measureGroup name="Dim_products" caption="Dim_products"/>
    <measureGroup name="Dim_sales_persons" caption="Dim_sales_persons"/>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1"/>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VIDIA" refreshedDate="45498.664828935187" createdVersion="5" refreshedVersion="8" minRefreshableVersion="3" recordCount="0" supportSubquery="1" supportAdvancedDrill="1" xr:uid="{E428C728-2FCF-450A-9CDD-9D5E7F44ECF4}">
  <cacheSource type="external" connectionId="8"/>
  <cacheFields count="3">
    <cacheField name="[Dim_customers].[Location].[Location]" caption="Location" numFmtId="0" hierarchy="12" level="1">
      <sharedItems count="20">
        <s v="Arizona"/>
        <s v="California"/>
        <s v="Florida"/>
        <s v="Georgia"/>
        <s v="Illinois"/>
        <s v="Indiana"/>
        <s v="Maryland"/>
        <s v="Massachusetts"/>
        <s v="Michigan"/>
        <s v="Missouri"/>
        <s v="New Jersey"/>
        <s v="New York"/>
        <s v="North Carolina"/>
        <s v="Ohio"/>
        <s v="Pennsylvania"/>
        <s v="Tennessee"/>
        <s v="Texas"/>
        <s v="Virginia"/>
        <s v="Washington"/>
        <s v="Wisconsin"/>
      </sharedItems>
    </cacheField>
    <cacheField name="[Measures].[Distinct Count of Customer ID]" caption="Distinct Count of Customer ID" numFmtId="0" hierarchy="51" level="32767"/>
    <cacheField name="[Dim_customers].[Gender].[Gender]" caption="Gender" numFmtId="0" hierarchy="11" level="1">
      <sharedItems containsSemiMixedTypes="0" containsNonDate="0" containsString="0"/>
    </cacheField>
  </cacheFields>
  <cacheHierarchies count="84">
    <cacheHierarchy uniqueName="[calculation].[measure]" caption="measure" attribute="1" defaultMemberUniqueName="[calculation].[measure].[All]" allUniqueName="[calculation].[measure].[All]" dimensionUniqueName="[calculation]"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Week Type]" caption="Week Type" attribute="1" defaultMemberUniqueName="[Date].[Week Type].[All]" allUniqueName="[Date].[Week 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fieldsUsage count="2">
        <fieldUsage x="-1"/>
        <fieldUsage x="2"/>
      </fieldsUsage>
    </cacheHierarchy>
    <cacheHierarchy uniqueName="[Dim_customers].[Location]" caption="Location" attribute="1" defaultMemberUniqueName="[Dim_customers].[Location].[All]" allUniqueName="[Dim_customers].[Location].[All]" dimensionUniqueName="[Dim_customers]" displayFolder="" count="2" memberValueDatatype="130" unbalanced="0">
      <fieldsUsage count="2">
        <fieldUsage x="-1"/>
        <fieldUsage x="0"/>
      </fieldsUsage>
    </cacheHierarchy>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products].[Product ID]" caption="Product ID" attribute="1" defaultMemberUniqueName="[Dim_products].[Product ID].[All]" allUniqueName="[Dim_products].[Product ID].[All]" dimensionUniqueName="[Dim_products]" displayFolder="" count="2"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0" memberValueDatatype="130" unbalanced="0"/>
    <cacheHierarchy uniqueName="[Dim_sales_persons].[Sales Persne Age]" caption="Sales Persne Age" attribute="1" defaultMemberUniqueName="[Dim_sales_persons].[Sales Persne Age].[All]" allUniqueName="[Dim_sales_persons].[Sales Persne 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onthly_store_targets].[dATE (Month)]" caption="dATE (Month)" attribute="1" defaultMemberUniqueName="[monthly_store_targets].[dATE (Month)].[All]" allUniqueName="[monthly_store_targets].[dATE (Month)].[All]" dimensionUniqueName="[monthly_store_targets]"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onthly_store_targets].[dATE (Month Index)]" caption="dATE (Month Index)" attribute="1" defaultMemberUniqueName="[monthly_store_targets].[dATE (Month Index)].[All]" allUniqueName="[monthly_store_targets].[dATE (Month Index)].[All]" dimensionUniqueName="[monthly_store_targets]" displayFolder="" count="0" memberValueDatatype="20" unbalanced="0" hidden="1"/>
    <cacheHierarchy uniqueName="[Measures].[Sum of measure]" caption="Sum of measure" measure="1" displayFolder="" measureGroup="calculation" count="0">
      <extLst>
        <ext xmlns:x15="http://schemas.microsoft.com/office/spreadsheetml/2010/11/main" uri="{B97F6D7D-B522-45F9-BDA1-12C45D357490}">
          <x15:cacheHierarchy aggregatedColumn="0"/>
        </ext>
      </extLst>
    </cacheHierarchy>
    <cacheHierarchy uniqueName="[Measures].[Sum of Customer Age]" caption="Sum of Customer Age" measure="1" displayFolder="" measureGroup="Dim_customers" count="0">
      <extLst>
        <ext xmlns:x15="http://schemas.microsoft.com/office/spreadsheetml/2010/11/main" uri="{B97F6D7D-B522-45F9-BDA1-12C45D357490}">
          <x15:cacheHierarchy aggregatedColumn="13"/>
        </ext>
      </extLst>
    </cacheHierarchy>
    <cacheHierarchy uniqueName="[Measures].[Sum of Customer ID]" caption="Sum of Customer ID" measure="1" displayFolder="" measureGroup="Dim_customers" count="0">
      <extLst>
        <ext xmlns:x15="http://schemas.microsoft.com/office/spreadsheetml/2010/11/main" uri="{B97F6D7D-B522-45F9-BDA1-12C45D357490}">
          <x15:cacheHierarchy aggregatedColumn="9"/>
        </ext>
      </extLst>
    </cacheHierarchy>
    <cacheHierarchy uniqueName="[Measures].[Sum of Product ID]" caption="Sum of Product ID" measure="1" displayFolder="" measureGroup="Dim_products" count="0">
      <extLst>
        <ext xmlns:x15="http://schemas.microsoft.com/office/spreadsheetml/2010/11/main" uri="{B97F6D7D-B522-45F9-BDA1-12C45D357490}">
          <x15:cacheHierarchy aggregatedColumn="14"/>
        </ext>
      </extLst>
    </cacheHierarchy>
    <cacheHierarchy uniqueName="[Measures].[Sum of Product ID 2]" caption="Sum of Product ID 2" measure="1" displayFolder="" measureGroup="fact_table" count="0">
      <extLst>
        <ext xmlns:x15="http://schemas.microsoft.com/office/spreadsheetml/2010/11/main" uri="{B97F6D7D-B522-45F9-BDA1-12C45D357490}">
          <x15:cacheHierarchy aggregatedColumn="23"/>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8"/>
        </ext>
      </extLst>
    </cacheHierarchy>
    <cacheHierarchy uniqueName="[Measures].[Sum of Store ID]" caption="Sum of Store ID" measure="1" displayFolder="" measureGroup="monthly_store_targets" count="0">
      <extLst>
        <ext xmlns:x15="http://schemas.microsoft.com/office/spreadsheetml/2010/11/main" uri="{B97F6D7D-B522-45F9-BDA1-12C45D357490}">
          <x15:cacheHierarchy aggregatedColumn="31"/>
        </ext>
      </extLst>
    </cacheHierarchy>
    <cacheHierarchy uniqueName="[Measures].[Sum of Customer ID 2]" caption="Sum of Customer ID 2" measure="1" displayFolder="" measureGroup="fact_table" count="0">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Dim_products" count="0">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26"/>
        </ext>
      </extLst>
    </cacheHierarchy>
    <cacheHierarchy uniqueName="[Measures].[Count of Location]" caption="Count of Location" measure="1" displayFolder="" measureGroup="Dim_customer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Dim_products" count="0">
      <extLst>
        <ext xmlns:x15="http://schemas.microsoft.com/office/spreadsheetml/2010/11/main" uri="{B97F6D7D-B522-45F9-BDA1-12C45D357490}">
          <x15:cacheHierarchy aggregatedColumn="16"/>
        </ext>
      </extLst>
    </cacheHierarchy>
    <cacheHierarchy uniqueName="[Measures].[Count of Product ID]" caption="Count of Product ID" measure="1" displayFolder="" measureGroup="Dim_products" count="0">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fact_table" count="0">
      <extLst>
        <ext xmlns:x15="http://schemas.microsoft.com/office/spreadsheetml/2010/11/main" uri="{B97F6D7D-B522-45F9-BDA1-12C45D357490}">
          <x15:cacheHierarchy aggregatedColumn="24"/>
        </ext>
      </extLst>
    </cacheHierarchy>
    <cacheHierarchy uniqueName="[Measures].[Distinct Count of Customer ID]" caption="Distinct Count of Customer ID" measure="1" displayFolder="" measureGroup="fact_table" count="0" oneField="1">
      <fieldsUsage count="1">
        <fieldUsage x="1"/>
      </fieldsUsage>
      <extLst>
        <ext xmlns:x15="http://schemas.microsoft.com/office/spreadsheetml/2010/11/main" uri="{B97F6D7D-B522-45F9-BDA1-12C45D357490}">
          <x15:cacheHierarchy aggregatedColumn="24"/>
        </ext>
      </extLst>
    </cacheHierarchy>
    <cacheHierarchy uniqueName="[Measures].[Count of Customer Age]" caption="Count of Customer Age" measure="1" displayFolder="" measureGroup="Dim_customers" count="0">
      <extLst>
        <ext xmlns:x15="http://schemas.microsoft.com/office/spreadsheetml/2010/11/main" uri="{B97F6D7D-B522-45F9-BDA1-12C45D357490}">
          <x15:cacheHierarchy aggregatedColumn="13"/>
        </ext>
      </extLst>
    </cacheHierarchy>
    <cacheHierarchy uniqueName="[Measures].[Count of Product ID 2]" caption="Count of Product ID 2" measure="1" displayFolder="" measureGroup="fact_table" count="0">
      <extLst>
        <ext xmlns:x15="http://schemas.microsoft.com/office/spreadsheetml/2010/11/main" uri="{B97F6D7D-B522-45F9-BDA1-12C45D357490}">
          <x15:cacheHierarchy aggregatedColumn="23"/>
        </ext>
      </extLst>
    </cacheHierarchy>
    <cacheHierarchy uniqueName="[Measures].[Distinct Count of Product ID]" caption="Distinct Count of Product ID" measure="1" displayFolder="" measureGroup="fact_table" count="0">
      <extLst>
        <ext xmlns:x15="http://schemas.microsoft.com/office/spreadsheetml/2010/11/main" uri="{B97F6D7D-B522-45F9-BDA1-12C45D357490}">
          <x15:cacheHierarchy aggregatedColumn="23"/>
        </ext>
      </extLst>
    </cacheHierarchy>
    <cacheHierarchy uniqueName="[Measures].[Sum of Sales Person ID]" caption="Sum of Sales Person ID" measure="1" displayFolder="" measureGroup="fact_table" count="0">
      <extLst>
        <ext xmlns:x15="http://schemas.microsoft.com/office/spreadsheetml/2010/11/main" uri="{B97F6D7D-B522-45F9-BDA1-12C45D357490}">
          <x15:cacheHierarchy aggregatedColumn="25"/>
        </ext>
      </extLst>
    </cacheHierarchy>
    <cacheHierarchy uniqueName="[Measures].[Count of Sales Person ID]" caption="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Distinct Count of Sales Person ID]" caption="Distinct 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33"/>
        </ext>
      </extLst>
    </cacheHierarchy>
    <cacheHierarchy uniqueName="[Measures].[Count of Store Name]" caption="Count of Store Name" measure="1" displayFolder="" measureGroup="Dim_sales_persons" count="0">
      <extLst>
        <ext xmlns:x15="http://schemas.microsoft.com/office/spreadsheetml/2010/11/main" uri="{B97F6D7D-B522-45F9-BDA1-12C45D357490}">
          <x15:cacheHierarchy aggregatedColumn="21"/>
        </ext>
      </extLst>
    </cacheHierarchy>
    <cacheHierarchy uniqueName="[Measures].[Sum of Sales Person ID 2]" caption="Sum of Sales Person ID 2" measure="1" displayFolder="" measureGroup="Dim_sales_persons" count="0">
      <extLst>
        <ext xmlns:x15="http://schemas.microsoft.com/office/spreadsheetml/2010/11/main" uri="{B97F6D7D-B522-45F9-BDA1-12C45D357490}">
          <x15:cacheHierarchy aggregatedColumn="19"/>
        </ext>
      </extLst>
    </cacheHierarchy>
    <cacheHierarchy uniqueName="[Measures].[Sum of Sales Persne Age]" caption="Sum of Sales Persne Age" measure="1" displayFolder="" measureGroup="Dim_sales_person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calculation" count="0"/>
    <cacheHierarchy uniqueName="[Measures].[Cogs]" caption="Cogs" measure="1" displayFolder="" measureGroup="calculation" count="0"/>
    <cacheHierarchy uniqueName="[Measures].[Profit Margin]" caption="Profit Margin" measure="1" displayFolder="" measureGroup="calculation" count="0"/>
    <cacheHierarchy uniqueName="[Measures].[% Profit Margin]" caption="% Profit Margin" measure="1" displayFolder="" measureGroup="calculation" count="0"/>
    <cacheHierarchy uniqueName="[Measures].[Transaction]" caption="Transaction" measure="1" displayFolder="" measureGroup="calculation" count="0"/>
    <cacheHierarchy uniqueName="[Measures].[Total Refund]" caption="Total Refund" measure="1" displayFolder="" measureGroup="calculation" count="0"/>
    <cacheHierarchy uniqueName="[Measures].[Refund Rate]" caption="Refund Rate" measure="1" displayFolder="" measureGroup="calculation" count="0"/>
    <cacheHierarchy uniqueName="[Measures].[# Products]" caption="# Products" measure="1" displayFolder="" measureGroup="calculation" count="0"/>
    <cacheHierarchy uniqueName="[Measures].[Total Target]" caption="Total Target" measure="1" displayFolder="" measureGroup="calculation" count="0"/>
    <cacheHierarchy uniqueName="[Measures].[Total Qty]" caption="Total Qty" measure="1" displayFolder="" measureGroup="calculation" count="0"/>
    <cacheHierarchy uniqueName="[Measures].[measure 1]" caption="measure 1" measure="1" displayFolder="" measureGroup="calculation" count="0"/>
    <cacheHierarchy uniqueName="[Measures].[Average Transaction Value]" caption="Average Transaction Value" measure="1" displayFolder="" measureGroup="calculation" count="0"/>
    <cacheHierarchy uniqueName="[Measures].[Sales per Customer]" caption="Sales per Customer" measure="1" displayFolder="" measureGroup="calculation" count="0"/>
    <cacheHierarchy uniqueName="[Measures].[sum qu_sold]" caption="sum qu_sold" measure="1" displayFolder="" measureGroup="fact_table" count="0"/>
    <cacheHierarchy uniqueName="[Measures].[__XL_Count Date]" caption="__XL_Count Date" measure="1" displayFolder="" measureGroup="Date" count="0" hidden="1"/>
    <cacheHierarchy uniqueName="[Measures].[__XL_Count Dim_customers]" caption="__XL_Count Dim_customers" measure="1" displayFolder="" measureGroup="Dim_customers"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calculation]" caption="__XL_Count calculation" measure="1" displayFolder="" measureGroup="calculation" count="0" hidden="1"/>
    <cacheHierarchy uniqueName="[Measures].[__No measures defined]" caption="__No measures defined" measure="1" displayFolder="" count="0" hidden="1"/>
  </cacheHierarchies>
  <kpis count="0"/>
  <dimensions count="8">
    <dimension name="calculation" uniqueName="[calculation]" caption="calculation"/>
    <dimension name="Date" uniqueName="[Date]" caption="Date"/>
    <dimension name="Dim_customers" uniqueName="[Dim_customers]" caption="Dim_customers"/>
    <dimension name="Dim_products" uniqueName="[Dim_products]" caption="Dim_product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ion" caption="calculation"/>
    <measureGroup name="Date" caption="Date"/>
    <measureGroup name="Dim_customers" caption="Dim_customers"/>
    <measureGroup name="Dim_products" caption="Dim_products"/>
    <measureGroup name="Dim_sales_persons" caption="Dim_sales_persons"/>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1"/>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VIDIA" refreshedDate="45498.664829629626" createdVersion="5" refreshedVersion="8" minRefreshableVersion="3" recordCount="0" supportSubquery="1" supportAdvancedDrill="1" xr:uid="{F8D39909-4F82-4AC9-9561-A278B1E21FFD}">
  <cacheSource type="external" connectionId="8"/>
  <cacheFields count="3">
    <cacheField name="[Dim_customers].[Customer Age].[Customer Age]" caption="Customer Age" numFmtId="0" hierarchy="13" level="1">
      <sharedItems containsSemiMixedTypes="0" containsString="0" containsNumber="1" containsInteger="1" minValue="18" maxValue="71" count="54">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sharedItems>
      <extLst>
        <ext xmlns:x15="http://schemas.microsoft.com/office/spreadsheetml/2010/11/main" uri="{4F2E5C28-24EA-4eb8-9CBF-B6C8F9C3D259}">
          <x15:cachedUniqueNames>
            <x15:cachedUniqueName index="0" name="[Dim_customers].[Customer Age].&amp;[18]"/>
            <x15:cachedUniqueName index="1" name="[Dim_customers].[Customer Age].&amp;[19]"/>
            <x15:cachedUniqueName index="2" name="[Dim_customers].[Customer Age].&amp;[20]"/>
            <x15:cachedUniqueName index="3" name="[Dim_customers].[Customer Age].&amp;[21]"/>
            <x15:cachedUniqueName index="4" name="[Dim_customers].[Customer Age].&amp;[22]"/>
            <x15:cachedUniqueName index="5" name="[Dim_customers].[Customer Age].&amp;[23]"/>
            <x15:cachedUniqueName index="6" name="[Dim_customers].[Customer Age].&amp;[24]"/>
            <x15:cachedUniqueName index="7" name="[Dim_customers].[Customer Age].&amp;[25]"/>
            <x15:cachedUniqueName index="8" name="[Dim_customers].[Customer Age].&amp;[26]"/>
            <x15:cachedUniqueName index="9" name="[Dim_customers].[Customer Age].&amp;[27]"/>
            <x15:cachedUniqueName index="10" name="[Dim_customers].[Customer Age].&amp;[28]"/>
            <x15:cachedUniqueName index="11" name="[Dim_customers].[Customer Age].&amp;[29]"/>
            <x15:cachedUniqueName index="12" name="[Dim_customers].[Customer Age].&amp;[30]"/>
            <x15:cachedUniqueName index="13" name="[Dim_customers].[Customer Age].&amp;[31]"/>
            <x15:cachedUniqueName index="14" name="[Dim_customers].[Customer Age].&amp;[32]"/>
            <x15:cachedUniqueName index="15" name="[Dim_customers].[Customer Age].&amp;[33]"/>
            <x15:cachedUniqueName index="16" name="[Dim_customers].[Customer Age].&amp;[34]"/>
            <x15:cachedUniqueName index="17" name="[Dim_customers].[Customer Age].&amp;[35]"/>
            <x15:cachedUniqueName index="18" name="[Dim_customers].[Customer Age].&amp;[36]"/>
            <x15:cachedUniqueName index="19" name="[Dim_customers].[Customer Age].&amp;[37]"/>
            <x15:cachedUniqueName index="20" name="[Dim_customers].[Customer Age].&amp;[38]"/>
            <x15:cachedUniqueName index="21" name="[Dim_customers].[Customer Age].&amp;[39]"/>
            <x15:cachedUniqueName index="22" name="[Dim_customers].[Customer Age].&amp;[40]"/>
            <x15:cachedUniqueName index="23" name="[Dim_customers].[Customer Age].&amp;[41]"/>
            <x15:cachedUniqueName index="24" name="[Dim_customers].[Customer Age].&amp;[42]"/>
            <x15:cachedUniqueName index="25" name="[Dim_customers].[Customer Age].&amp;[43]"/>
            <x15:cachedUniqueName index="26" name="[Dim_customers].[Customer Age].&amp;[44]"/>
            <x15:cachedUniqueName index="27" name="[Dim_customers].[Customer Age].&amp;[45]"/>
            <x15:cachedUniqueName index="28" name="[Dim_customers].[Customer Age].&amp;[46]"/>
            <x15:cachedUniqueName index="29" name="[Dim_customers].[Customer Age].&amp;[47]"/>
            <x15:cachedUniqueName index="30" name="[Dim_customers].[Customer Age].&amp;[48]"/>
            <x15:cachedUniqueName index="31" name="[Dim_customers].[Customer Age].&amp;[49]"/>
            <x15:cachedUniqueName index="32" name="[Dim_customers].[Customer Age].&amp;[50]"/>
            <x15:cachedUniqueName index="33" name="[Dim_customers].[Customer Age].&amp;[51]"/>
            <x15:cachedUniqueName index="34" name="[Dim_customers].[Customer Age].&amp;[52]"/>
            <x15:cachedUniqueName index="35" name="[Dim_customers].[Customer Age].&amp;[53]"/>
            <x15:cachedUniqueName index="36" name="[Dim_customers].[Customer Age].&amp;[54]"/>
            <x15:cachedUniqueName index="37" name="[Dim_customers].[Customer Age].&amp;[55]"/>
            <x15:cachedUniqueName index="38" name="[Dim_customers].[Customer Age].&amp;[56]"/>
            <x15:cachedUniqueName index="39" name="[Dim_customers].[Customer Age].&amp;[57]"/>
            <x15:cachedUniqueName index="40" name="[Dim_customers].[Customer Age].&amp;[58]"/>
            <x15:cachedUniqueName index="41" name="[Dim_customers].[Customer Age].&amp;[59]"/>
            <x15:cachedUniqueName index="42" name="[Dim_customers].[Customer Age].&amp;[60]"/>
            <x15:cachedUniqueName index="43" name="[Dim_customers].[Customer Age].&amp;[61]"/>
            <x15:cachedUniqueName index="44" name="[Dim_customers].[Customer Age].&amp;[62]"/>
            <x15:cachedUniqueName index="45" name="[Dim_customers].[Customer Age].&amp;[63]"/>
            <x15:cachedUniqueName index="46" name="[Dim_customers].[Customer Age].&amp;[64]"/>
            <x15:cachedUniqueName index="47" name="[Dim_customers].[Customer Age].&amp;[65]"/>
            <x15:cachedUniqueName index="48" name="[Dim_customers].[Customer Age].&amp;[66]"/>
            <x15:cachedUniqueName index="49" name="[Dim_customers].[Customer Age].&amp;[67]"/>
            <x15:cachedUniqueName index="50" name="[Dim_customers].[Customer Age].&amp;[68]"/>
            <x15:cachedUniqueName index="51" name="[Dim_customers].[Customer Age].&amp;[69]"/>
            <x15:cachedUniqueName index="52" name="[Dim_customers].[Customer Age].&amp;[70]"/>
            <x15:cachedUniqueName index="53" name="[Dim_customers].[Customer Age].&amp;[71]"/>
          </x15:cachedUniqueNames>
        </ext>
      </extLst>
    </cacheField>
    <cacheField name="[Measures].[Sum of Quantity Sold]" caption="Sum of Quantity Sold" numFmtId="0" hierarchy="46" level="32767"/>
    <cacheField name="[Dim_customers].[Gender].[Gender]" caption="Gender" numFmtId="0" hierarchy="11" level="1">
      <sharedItems containsSemiMixedTypes="0" containsNonDate="0" containsString="0"/>
    </cacheField>
  </cacheFields>
  <cacheHierarchies count="84">
    <cacheHierarchy uniqueName="[calculation].[measure]" caption="measure" attribute="1" defaultMemberUniqueName="[calculation].[measure].[All]" allUniqueName="[calculation].[measure].[All]" dimensionUniqueName="[calculation]"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Week Type]" caption="Week Type" attribute="1" defaultMemberUniqueName="[Date].[Week Type].[All]" allUniqueName="[Date].[Week 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fieldsUsage count="2">
        <fieldUsage x="-1"/>
        <fieldUsage x="2"/>
      </fieldsUsage>
    </cacheHierarchy>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2" memberValueDatatype="20" unbalanced="0">
      <fieldsUsage count="2">
        <fieldUsage x="-1"/>
        <fieldUsage x="0"/>
      </fieldsUsage>
    </cacheHierarchy>
    <cacheHierarchy uniqueName="[Dim_products].[Product ID]" caption="Product ID" attribute="1" defaultMemberUniqueName="[Dim_products].[Product ID].[All]" allUniqueName="[Dim_products].[Product ID].[All]" dimensionUniqueName="[Dim_products]" displayFolder="" count="2"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0" memberValueDatatype="130" unbalanced="0"/>
    <cacheHierarchy uniqueName="[Dim_sales_persons].[Sales Persne Age]" caption="Sales Persne Age" attribute="1" defaultMemberUniqueName="[Dim_sales_persons].[Sales Persne Age].[All]" allUniqueName="[Dim_sales_persons].[Sales Persne 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onthly_store_targets].[dATE (Month)]" caption="dATE (Month)" attribute="1" defaultMemberUniqueName="[monthly_store_targets].[dATE (Month)].[All]" allUniqueName="[monthly_store_targets].[dATE (Month)].[All]" dimensionUniqueName="[monthly_store_targets]"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onthly_store_targets].[dATE (Month Index)]" caption="dATE (Month Index)" attribute="1" defaultMemberUniqueName="[monthly_store_targets].[dATE (Month Index)].[All]" allUniqueName="[monthly_store_targets].[dATE (Month Index)].[All]" dimensionUniqueName="[monthly_store_targets]" displayFolder="" count="0" memberValueDatatype="20" unbalanced="0" hidden="1"/>
    <cacheHierarchy uniqueName="[Measures].[Sum of measure]" caption="Sum of measure" measure="1" displayFolder="" measureGroup="calculation" count="0">
      <extLst>
        <ext xmlns:x15="http://schemas.microsoft.com/office/spreadsheetml/2010/11/main" uri="{B97F6D7D-B522-45F9-BDA1-12C45D357490}">
          <x15:cacheHierarchy aggregatedColumn="0"/>
        </ext>
      </extLst>
    </cacheHierarchy>
    <cacheHierarchy uniqueName="[Measures].[Sum of Customer Age]" caption="Sum of Customer Age" measure="1" displayFolder="" measureGroup="Dim_customers" count="0">
      <extLst>
        <ext xmlns:x15="http://schemas.microsoft.com/office/spreadsheetml/2010/11/main" uri="{B97F6D7D-B522-45F9-BDA1-12C45D357490}">
          <x15:cacheHierarchy aggregatedColumn="13"/>
        </ext>
      </extLst>
    </cacheHierarchy>
    <cacheHierarchy uniqueName="[Measures].[Sum of Customer ID]" caption="Sum of Customer ID" measure="1" displayFolder="" measureGroup="Dim_customers" count="0">
      <extLst>
        <ext xmlns:x15="http://schemas.microsoft.com/office/spreadsheetml/2010/11/main" uri="{B97F6D7D-B522-45F9-BDA1-12C45D357490}">
          <x15:cacheHierarchy aggregatedColumn="9"/>
        </ext>
      </extLst>
    </cacheHierarchy>
    <cacheHierarchy uniqueName="[Measures].[Sum of Product ID]" caption="Sum of Product ID" measure="1" displayFolder="" measureGroup="Dim_products" count="0">
      <extLst>
        <ext xmlns:x15="http://schemas.microsoft.com/office/spreadsheetml/2010/11/main" uri="{B97F6D7D-B522-45F9-BDA1-12C45D357490}">
          <x15:cacheHierarchy aggregatedColumn="14"/>
        </ext>
      </extLst>
    </cacheHierarchy>
    <cacheHierarchy uniqueName="[Measures].[Sum of Product ID 2]" caption="Sum of Product ID 2" measure="1" displayFolder="" measureGroup="fact_table" count="0">
      <extLst>
        <ext xmlns:x15="http://schemas.microsoft.com/office/spreadsheetml/2010/11/main" uri="{B97F6D7D-B522-45F9-BDA1-12C45D357490}">
          <x15:cacheHierarchy aggregatedColumn="23"/>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8"/>
        </ext>
      </extLst>
    </cacheHierarchy>
    <cacheHierarchy uniqueName="[Measures].[Sum of Store ID]" caption="Sum of Store ID" measure="1" displayFolder="" measureGroup="monthly_store_targets" count="0">
      <extLst>
        <ext xmlns:x15="http://schemas.microsoft.com/office/spreadsheetml/2010/11/main" uri="{B97F6D7D-B522-45F9-BDA1-12C45D357490}">
          <x15:cacheHierarchy aggregatedColumn="31"/>
        </ext>
      </extLst>
    </cacheHierarchy>
    <cacheHierarchy uniqueName="[Measures].[Sum of Customer ID 2]" caption="Sum of Customer ID 2" measure="1" displayFolder="" measureGroup="fact_table" count="0">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Dim_products" count="0">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fact_table" count="0" oneField="1">
      <fieldsUsage count="1">
        <fieldUsage x="1"/>
      </fieldsUsage>
      <extLst>
        <ext xmlns:x15="http://schemas.microsoft.com/office/spreadsheetml/2010/11/main" uri="{B97F6D7D-B522-45F9-BDA1-12C45D357490}">
          <x15:cacheHierarchy aggregatedColumn="26"/>
        </ext>
      </extLst>
    </cacheHierarchy>
    <cacheHierarchy uniqueName="[Measures].[Count of Location]" caption="Count of Location" measure="1" displayFolder="" measureGroup="Dim_customer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Dim_products" count="0">
      <extLst>
        <ext xmlns:x15="http://schemas.microsoft.com/office/spreadsheetml/2010/11/main" uri="{B97F6D7D-B522-45F9-BDA1-12C45D357490}">
          <x15:cacheHierarchy aggregatedColumn="16"/>
        </ext>
      </extLst>
    </cacheHierarchy>
    <cacheHierarchy uniqueName="[Measures].[Count of Product ID]" caption="Count of Product ID" measure="1" displayFolder="" measureGroup="Dim_products" count="0">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fact_table" count="0">
      <extLst>
        <ext xmlns:x15="http://schemas.microsoft.com/office/spreadsheetml/2010/11/main" uri="{B97F6D7D-B522-45F9-BDA1-12C45D357490}">
          <x15:cacheHierarchy aggregatedColumn="24"/>
        </ext>
      </extLst>
    </cacheHierarchy>
    <cacheHierarchy uniqueName="[Measures].[Distinct Count of Customer ID]" caption="Distinct Count of Customer ID" measure="1" displayFolder="" measureGroup="fact_table" count="0">
      <extLst>
        <ext xmlns:x15="http://schemas.microsoft.com/office/spreadsheetml/2010/11/main" uri="{B97F6D7D-B522-45F9-BDA1-12C45D357490}">
          <x15:cacheHierarchy aggregatedColumn="24"/>
        </ext>
      </extLst>
    </cacheHierarchy>
    <cacheHierarchy uniqueName="[Measures].[Count of Customer Age]" caption="Count of Customer Age" measure="1" displayFolder="" measureGroup="Dim_customers" count="0">
      <extLst>
        <ext xmlns:x15="http://schemas.microsoft.com/office/spreadsheetml/2010/11/main" uri="{B97F6D7D-B522-45F9-BDA1-12C45D357490}">
          <x15:cacheHierarchy aggregatedColumn="13"/>
        </ext>
      </extLst>
    </cacheHierarchy>
    <cacheHierarchy uniqueName="[Measures].[Count of Product ID 2]" caption="Count of Product ID 2" measure="1" displayFolder="" measureGroup="fact_table" count="0">
      <extLst>
        <ext xmlns:x15="http://schemas.microsoft.com/office/spreadsheetml/2010/11/main" uri="{B97F6D7D-B522-45F9-BDA1-12C45D357490}">
          <x15:cacheHierarchy aggregatedColumn="23"/>
        </ext>
      </extLst>
    </cacheHierarchy>
    <cacheHierarchy uniqueName="[Measures].[Distinct Count of Product ID]" caption="Distinct Count of Product ID" measure="1" displayFolder="" measureGroup="fact_table" count="0">
      <extLst>
        <ext xmlns:x15="http://schemas.microsoft.com/office/spreadsheetml/2010/11/main" uri="{B97F6D7D-B522-45F9-BDA1-12C45D357490}">
          <x15:cacheHierarchy aggregatedColumn="23"/>
        </ext>
      </extLst>
    </cacheHierarchy>
    <cacheHierarchy uniqueName="[Measures].[Sum of Sales Person ID]" caption="Sum of Sales Person ID" measure="1" displayFolder="" measureGroup="fact_table" count="0">
      <extLst>
        <ext xmlns:x15="http://schemas.microsoft.com/office/spreadsheetml/2010/11/main" uri="{B97F6D7D-B522-45F9-BDA1-12C45D357490}">
          <x15:cacheHierarchy aggregatedColumn="25"/>
        </ext>
      </extLst>
    </cacheHierarchy>
    <cacheHierarchy uniqueName="[Measures].[Count of Sales Person ID]" caption="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Distinct Count of Sales Person ID]" caption="Distinct 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33"/>
        </ext>
      </extLst>
    </cacheHierarchy>
    <cacheHierarchy uniqueName="[Measures].[Count of Store Name]" caption="Count of Store Name" measure="1" displayFolder="" measureGroup="Dim_sales_persons" count="0">
      <extLst>
        <ext xmlns:x15="http://schemas.microsoft.com/office/spreadsheetml/2010/11/main" uri="{B97F6D7D-B522-45F9-BDA1-12C45D357490}">
          <x15:cacheHierarchy aggregatedColumn="21"/>
        </ext>
      </extLst>
    </cacheHierarchy>
    <cacheHierarchy uniqueName="[Measures].[Sum of Sales Person ID 2]" caption="Sum of Sales Person ID 2" measure="1" displayFolder="" measureGroup="Dim_sales_persons" count="0">
      <extLst>
        <ext xmlns:x15="http://schemas.microsoft.com/office/spreadsheetml/2010/11/main" uri="{B97F6D7D-B522-45F9-BDA1-12C45D357490}">
          <x15:cacheHierarchy aggregatedColumn="19"/>
        </ext>
      </extLst>
    </cacheHierarchy>
    <cacheHierarchy uniqueName="[Measures].[Sum of Sales Persne Age]" caption="Sum of Sales Persne Age" measure="1" displayFolder="" measureGroup="Dim_sales_person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calculation" count="0"/>
    <cacheHierarchy uniqueName="[Measures].[Cogs]" caption="Cogs" measure="1" displayFolder="" measureGroup="calculation" count="0"/>
    <cacheHierarchy uniqueName="[Measures].[Profit Margin]" caption="Profit Margin" measure="1" displayFolder="" measureGroup="calculation" count="0"/>
    <cacheHierarchy uniqueName="[Measures].[% Profit Margin]" caption="% Profit Margin" measure="1" displayFolder="" measureGroup="calculation" count="0"/>
    <cacheHierarchy uniqueName="[Measures].[Transaction]" caption="Transaction" measure="1" displayFolder="" measureGroup="calculation" count="0"/>
    <cacheHierarchy uniqueName="[Measures].[Total Refund]" caption="Total Refund" measure="1" displayFolder="" measureGroup="calculation" count="0"/>
    <cacheHierarchy uniqueName="[Measures].[Refund Rate]" caption="Refund Rate" measure="1" displayFolder="" measureGroup="calculation" count="0"/>
    <cacheHierarchy uniqueName="[Measures].[# Products]" caption="# Products" measure="1" displayFolder="" measureGroup="calculation" count="0"/>
    <cacheHierarchy uniqueName="[Measures].[Total Target]" caption="Total Target" measure="1" displayFolder="" measureGroup="calculation" count="0"/>
    <cacheHierarchy uniqueName="[Measures].[Total Qty]" caption="Total Qty" measure="1" displayFolder="" measureGroup="calculation" count="0"/>
    <cacheHierarchy uniqueName="[Measures].[measure 1]" caption="measure 1" measure="1" displayFolder="" measureGroup="calculation" count="0"/>
    <cacheHierarchy uniqueName="[Measures].[Average Transaction Value]" caption="Average Transaction Value" measure="1" displayFolder="" measureGroup="calculation" count="0"/>
    <cacheHierarchy uniqueName="[Measures].[Sales per Customer]" caption="Sales per Customer" measure="1" displayFolder="" measureGroup="calculation" count="0"/>
    <cacheHierarchy uniqueName="[Measures].[sum qu_sold]" caption="sum qu_sold" measure="1" displayFolder="" measureGroup="fact_table" count="0"/>
    <cacheHierarchy uniqueName="[Measures].[__XL_Count Date]" caption="__XL_Count Date" measure="1" displayFolder="" measureGroup="Date" count="0" hidden="1"/>
    <cacheHierarchy uniqueName="[Measures].[__XL_Count Dim_customers]" caption="__XL_Count Dim_customers" measure="1" displayFolder="" measureGroup="Dim_customers"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calculation]" caption="__XL_Count calculation" measure="1" displayFolder="" measureGroup="calculation" count="0" hidden="1"/>
    <cacheHierarchy uniqueName="[Measures].[__No measures defined]" caption="__No measures defined" measure="1" displayFolder="" count="0" hidden="1"/>
  </cacheHierarchies>
  <kpis count="0"/>
  <dimensions count="8">
    <dimension name="calculation" uniqueName="[calculation]" caption="calculation"/>
    <dimension name="Date" uniqueName="[Date]" caption="Date"/>
    <dimension name="Dim_customers" uniqueName="[Dim_customers]" caption="Dim_customers"/>
    <dimension name="Dim_products" uniqueName="[Dim_products]" caption="Dim_product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ion" caption="calculation"/>
    <measureGroup name="Date" caption="Date"/>
    <measureGroup name="Dim_customers" caption="Dim_customers"/>
    <measureGroup name="Dim_products" caption="Dim_products"/>
    <measureGroup name="Dim_sales_persons" caption="Dim_sales_persons"/>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1"/>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VIDIA" refreshedDate="45498.664830208334" createdVersion="5" refreshedVersion="8" minRefreshableVersion="3" recordCount="0" supportSubquery="1" supportAdvancedDrill="1" xr:uid="{B40C5810-FDF5-428D-AD05-7DA341484637}">
  <cacheSource type="external" connectionId="8"/>
  <cacheFields count="3">
    <cacheField name="[Measures].[Sum of Quantity Sold]" caption="Sum of Quantity Sold" numFmtId="0" hierarchy="46" level="32767"/>
    <cacheField name="[Dim_sales_persons].[Store Name].[Store Name]" caption="Store Name" numFmtId="0" hierarchy="21" level="1">
      <sharedItems count="10">
        <s v="Barron-Fleming"/>
        <s v="Berg-Trujillo"/>
        <s v="Lee-Myers"/>
        <s v="Lopez"/>
        <s v="Martinez"/>
        <s v="Miller"/>
        <s v="Myers-Lopez"/>
        <s v="Novak PLC"/>
        <s v="Thomas"/>
        <s v="Valdez"/>
      </sharedItems>
    </cacheField>
    <cacheField name="[Dim_customers].[Gender].[Gender]" caption="Gender" numFmtId="0" hierarchy="11" level="1">
      <sharedItems containsSemiMixedTypes="0" containsNonDate="0" containsString="0"/>
    </cacheField>
  </cacheFields>
  <cacheHierarchies count="84">
    <cacheHierarchy uniqueName="[calculation].[measure]" caption="measure" attribute="1" defaultMemberUniqueName="[calculation].[measure].[All]" allUniqueName="[calculation].[measure].[All]" dimensionUniqueName="[calculation]"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Week Type]" caption="Week Type" attribute="1" defaultMemberUniqueName="[Date].[Week Type].[All]" allUniqueName="[Date].[Week 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fieldsUsage count="2">
        <fieldUsage x="-1"/>
        <fieldUsage x="2"/>
      </fieldsUsage>
    </cacheHierarchy>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products].[Product ID]" caption="Product ID" attribute="1" defaultMemberUniqueName="[Dim_products].[Product ID].[All]" allUniqueName="[Dim_products].[Product ID].[All]" dimensionUniqueName="[Dim_products]" displayFolder="" count="2"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2" memberValueDatatype="130" unbalanced="0">
      <fieldsUsage count="2">
        <fieldUsage x="-1"/>
        <fieldUsage x="1"/>
      </fieldsUsage>
    </cacheHierarchy>
    <cacheHierarchy uniqueName="[Dim_sales_persons].[Sales Persne Age]" caption="Sales Persne Age" attribute="1" defaultMemberUniqueName="[Dim_sales_persons].[Sales Persne Age].[All]" allUniqueName="[Dim_sales_persons].[Sales Persne 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onthly_store_targets].[dATE (Month)]" caption="dATE (Month)" attribute="1" defaultMemberUniqueName="[monthly_store_targets].[dATE (Month)].[All]" allUniqueName="[monthly_store_targets].[dATE (Month)].[All]" dimensionUniqueName="[monthly_store_targets]"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onthly_store_targets].[dATE (Month Index)]" caption="dATE (Month Index)" attribute="1" defaultMemberUniqueName="[monthly_store_targets].[dATE (Month Index)].[All]" allUniqueName="[monthly_store_targets].[dATE (Month Index)].[All]" dimensionUniqueName="[monthly_store_targets]" displayFolder="" count="0" memberValueDatatype="20" unbalanced="0" hidden="1"/>
    <cacheHierarchy uniqueName="[Measures].[Sum of measure]" caption="Sum of measure" measure="1" displayFolder="" measureGroup="calculation" count="0">
      <extLst>
        <ext xmlns:x15="http://schemas.microsoft.com/office/spreadsheetml/2010/11/main" uri="{B97F6D7D-B522-45F9-BDA1-12C45D357490}">
          <x15:cacheHierarchy aggregatedColumn="0"/>
        </ext>
      </extLst>
    </cacheHierarchy>
    <cacheHierarchy uniqueName="[Measures].[Sum of Customer Age]" caption="Sum of Customer Age" measure="1" displayFolder="" measureGroup="Dim_customers" count="0">
      <extLst>
        <ext xmlns:x15="http://schemas.microsoft.com/office/spreadsheetml/2010/11/main" uri="{B97F6D7D-B522-45F9-BDA1-12C45D357490}">
          <x15:cacheHierarchy aggregatedColumn="13"/>
        </ext>
      </extLst>
    </cacheHierarchy>
    <cacheHierarchy uniqueName="[Measures].[Sum of Customer ID]" caption="Sum of Customer ID" measure="1" displayFolder="" measureGroup="Dim_customers" count="0">
      <extLst>
        <ext xmlns:x15="http://schemas.microsoft.com/office/spreadsheetml/2010/11/main" uri="{B97F6D7D-B522-45F9-BDA1-12C45D357490}">
          <x15:cacheHierarchy aggregatedColumn="9"/>
        </ext>
      </extLst>
    </cacheHierarchy>
    <cacheHierarchy uniqueName="[Measures].[Sum of Product ID]" caption="Sum of Product ID" measure="1" displayFolder="" measureGroup="Dim_products" count="0">
      <extLst>
        <ext xmlns:x15="http://schemas.microsoft.com/office/spreadsheetml/2010/11/main" uri="{B97F6D7D-B522-45F9-BDA1-12C45D357490}">
          <x15:cacheHierarchy aggregatedColumn="14"/>
        </ext>
      </extLst>
    </cacheHierarchy>
    <cacheHierarchy uniqueName="[Measures].[Sum of Product ID 2]" caption="Sum of Product ID 2" measure="1" displayFolder="" measureGroup="fact_table" count="0">
      <extLst>
        <ext xmlns:x15="http://schemas.microsoft.com/office/spreadsheetml/2010/11/main" uri="{B97F6D7D-B522-45F9-BDA1-12C45D357490}">
          <x15:cacheHierarchy aggregatedColumn="23"/>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8"/>
        </ext>
      </extLst>
    </cacheHierarchy>
    <cacheHierarchy uniqueName="[Measures].[Sum of Store ID]" caption="Sum of Store ID" measure="1" displayFolder="" measureGroup="monthly_store_targets" count="0">
      <extLst>
        <ext xmlns:x15="http://schemas.microsoft.com/office/spreadsheetml/2010/11/main" uri="{B97F6D7D-B522-45F9-BDA1-12C45D357490}">
          <x15:cacheHierarchy aggregatedColumn="31"/>
        </ext>
      </extLst>
    </cacheHierarchy>
    <cacheHierarchy uniqueName="[Measures].[Sum of Customer ID 2]" caption="Sum of Customer ID 2" measure="1" displayFolder="" measureGroup="fact_table" count="0">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Dim_products" count="0">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fact_table" count="0" oneField="1">
      <fieldsUsage count="1">
        <fieldUsage x="0"/>
      </fieldsUsage>
      <extLst>
        <ext xmlns:x15="http://schemas.microsoft.com/office/spreadsheetml/2010/11/main" uri="{B97F6D7D-B522-45F9-BDA1-12C45D357490}">
          <x15:cacheHierarchy aggregatedColumn="26"/>
        </ext>
      </extLst>
    </cacheHierarchy>
    <cacheHierarchy uniqueName="[Measures].[Count of Location]" caption="Count of Location" measure="1" displayFolder="" measureGroup="Dim_customer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Dim_products" count="0">
      <extLst>
        <ext xmlns:x15="http://schemas.microsoft.com/office/spreadsheetml/2010/11/main" uri="{B97F6D7D-B522-45F9-BDA1-12C45D357490}">
          <x15:cacheHierarchy aggregatedColumn="16"/>
        </ext>
      </extLst>
    </cacheHierarchy>
    <cacheHierarchy uniqueName="[Measures].[Count of Product ID]" caption="Count of Product ID" measure="1" displayFolder="" measureGroup="Dim_products" count="0">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fact_table" count="0">
      <extLst>
        <ext xmlns:x15="http://schemas.microsoft.com/office/spreadsheetml/2010/11/main" uri="{B97F6D7D-B522-45F9-BDA1-12C45D357490}">
          <x15:cacheHierarchy aggregatedColumn="24"/>
        </ext>
      </extLst>
    </cacheHierarchy>
    <cacheHierarchy uniqueName="[Measures].[Distinct Count of Customer ID]" caption="Distinct Count of Customer ID" measure="1" displayFolder="" measureGroup="fact_table" count="0">
      <extLst>
        <ext xmlns:x15="http://schemas.microsoft.com/office/spreadsheetml/2010/11/main" uri="{B97F6D7D-B522-45F9-BDA1-12C45D357490}">
          <x15:cacheHierarchy aggregatedColumn="24"/>
        </ext>
      </extLst>
    </cacheHierarchy>
    <cacheHierarchy uniqueName="[Measures].[Count of Customer Age]" caption="Count of Customer Age" measure="1" displayFolder="" measureGroup="Dim_customers" count="0">
      <extLst>
        <ext xmlns:x15="http://schemas.microsoft.com/office/spreadsheetml/2010/11/main" uri="{B97F6D7D-B522-45F9-BDA1-12C45D357490}">
          <x15:cacheHierarchy aggregatedColumn="13"/>
        </ext>
      </extLst>
    </cacheHierarchy>
    <cacheHierarchy uniqueName="[Measures].[Count of Product ID 2]" caption="Count of Product ID 2" measure="1" displayFolder="" measureGroup="fact_table" count="0">
      <extLst>
        <ext xmlns:x15="http://schemas.microsoft.com/office/spreadsheetml/2010/11/main" uri="{B97F6D7D-B522-45F9-BDA1-12C45D357490}">
          <x15:cacheHierarchy aggregatedColumn="23"/>
        </ext>
      </extLst>
    </cacheHierarchy>
    <cacheHierarchy uniqueName="[Measures].[Distinct Count of Product ID]" caption="Distinct Count of Product ID" measure="1" displayFolder="" measureGroup="fact_table" count="0">
      <extLst>
        <ext xmlns:x15="http://schemas.microsoft.com/office/spreadsheetml/2010/11/main" uri="{B97F6D7D-B522-45F9-BDA1-12C45D357490}">
          <x15:cacheHierarchy aggregatedColumn="23"/>
        </ext>
      </extLst>
    </cacheHierarchy>
    <cacheHierarchy uniqueName="[Measures].[Sum of Sales Person ID]" caption="Sum of Sales Person ID" measure="1" displayFolder="" measureGroup="fact_table" count="0">
      <extLst>
        <ext xmlns:x15="http://schemas.microsoft.com/office/spreadsheetml/2010/11/main" uri="{B97F6D7D-B522-45F9-BDA1-12C45D357490}">
          <x15:cacheHierarchy aggregatedColumn="25"/>
        </ext>
      </extLst>
    </cacheHierarchy>
    <cacheHierarchy uniqueName="[Measures].[Count of Sales Person ID]" caption="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Distinct Count of Sales Person ID]" caption="Distinct 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33"/>
        </ext>
      </extLst>
    </cacheHierarchy>
    <cacheHierarchy uniqueName="[Measures].[Count of Store Name]" caption="Count of Store Name" measure="1" displayFolder="" measureGroup="Dim_sales_persons" count="0">
      <extLst>
        <ext xmlns:x15="http://schemas.microsoft.com/office/spreadsheetml/2010/11/main" uri="{B97F6D7D-B522-45F9-BDA1-12C45D357490}">
          <x15:cacheHierarchy aggregatedColumn="21"/>
        </ext>
      </extLst>
    </cacheHierarchy>
    <cacheHierarchy uniqueName="[Measures].[Sum of Sales Person ID 2]" caption="Sum of Sales Person ID 2" measure="1" displayFolder="" measureGroup="Dim_sales_persons" count="0">
      <extLst>
        <ext xmlns:x15="http://schemas.microsoft.com/office/spreadsheetml/2010/11/main" uri="{B97F6D7D-B522-45F9-BDA1-12C45D357490}">
          <x15:cacheHierarchy aggregatedColumn="19"/>
        </ext>
      </extLst>
    </cacheHierarchy>
    <cacheHierarchy uniqueName="[Measures].[Sum of Sales Persne Age]" caption="Sum of Sales Persne Age" measure="1" displayFolder="" measureGroup="Dim_sales_person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calculation" count="0"/>
    <cacheHierarchy uniqueName="[Measures].[Cogs]" caption="Cogs" measure="1" displayFolder="" measureGroup="calculation" count="0"/>
    <cacheHierarchy uniqueName="[Measures].[Profit Margin]" caption="Profit Margin" measure="1" displayFolder="" measureGroup="calculation" count="0"/>
    <cacheHierarchy uniqueName="[Measures].[% Profit Margin]" caption="% Profit Margin" measure="1" displayFolder="" measureGroup="calculation" count="0"/>
    <cacheHierarchy uniqueName="[Measures].[Transaction]" caption="Transaction" measure="1" displayFolder="" measureGroup="calculation" count="0"/>
    <cacheHierarchy uniqueName="[Measures].[Total Refund]" caption="Total Refund" measure="1" displayFolder="" measureGroup="calculation" count="0"/>
    <cacheHierarchy uniqueName="[Measures].[Refund Rate]" caption="Refund Rate" measure="1" displayFolder="" measureGroup="calculation" count="0"/>
    <cacheHierarchy uniqueName="[Measures].[# Products]" caption="# Products" measure="1" displayFolder="" measureGroup="calculation" count="0"/>
    <cacheHierarchy uniqueName="[Measures].[Total Target]" caption="Total Target" measure="1" displayFolder="" measureGroup="calculation" count="0"/>
    <cacheHierarchy uniqueName="[Measures].[Total Qty]" caption="Total Qty" measure="1" displayFolder="" measureGroup="calculation" count="0"/>
    <cacheHierarchy uniqueName="[Measures].[measure 1]" caption="measure 1" measure="1" displayFolder="" measureGroup="calculation" count="0"/>
    <cacheHierarchy uniqueName="[Measures].[Average Transaction Value]" caption="Average Transaction Value" measure="1" displayFolder="" measureGroup="calculation" count="0"/>
    <cacheHierarchy uniqueName="[Measures].[Sales per Customer]" caption="Sales per Customer" measure="1" displayFolder="" measureGroup="calculation" count="0"/>
    <cacheHierarchy uniqueName="[Measures].[sum qu_sold]" caption="sum qu_sold" measure="1" displayFolder="" measureGroup="fact_table" count="0"/>
    <cacheHierarchy uniqueName="[Measures].[__XL_Count Date]" caption="__XL_Count Date" measure="1" displayFolder="" measureGroup="Date" count="0" hidden="1"/>
    <cacheHierarchy uniqueName="[Measures].[__XL_Count Dim_customers]" caption="__XL_Count Dim_customers" measure="1" displayFolder="" measureGroup="Dim_customers"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calculation]" caption="__XL_Count calculation" measure="1" displayFolder="" measureGroup="calculation" count="0" hidden="1"/>
    <cacheHierarchy uniqueName="[Measures].[__No measures defined]" caption="__No measures defined" measure="1" displayFolder="" count="0" hidden="1"/>
  </cacheHierarchies>
  <kpis count="0"/>
  <dimensions count="8">
    <dimension name="calculation" uniqueName="[calculation]" caption="calculation"/>
    <dimension name="Date" uniqueName="[Date]" caption="Date"/>
    <dimension name="Dim_customers" uniqueName="[Dim_customers]" caption="Dim_customers"/>
    <dimension name="Dim_products" uniqueName="[Dim_products]" caption="Dim_product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ion" caption="calculation"/>
    <measureGroup name="Date" caption="Date"/>
    <measureGroup name="Dim_customers" caption="Dim_customers"/>
    <measureGroup name="Dim_products" caption="Dim_products"/>
    <measureGroup name="Dim_sales_persons" caption="Dim_sales_persons"/>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1"/>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VIDIA" refreshedDate="45491.71999409722" createdVersion="3" refreshedVersion="8" minRefreshableVersion="3" recordCount="0" supportSubquery="1" supportAdvancedDrill="1" xr:uid="{BA06C094-1276-41F9-9EC6-A4368FCDDF7D}">
  <cacheSource type="external" connectionId="8">
    <extLst>
      <ext xmlns:x14="http://schemas.microsoft.com/office/spreadsheetml/2009/9/main" uri="{F057638F-6D5F-4e77-A914-E7F072B9BCA8}">
        <x14:sourceConnection name="ThisWorkbookDataModel"/>
      </ext>
    </extLst>
  </cacheSource>
  <cacheFields count="0"/>
  <cacheHierarchies count="84">
    <cacheHierarchy uniqueName="[calculation].[measure]" caption="measure" attribute="1" defaultMemberUniqueName="[calculation].[measure].[All]" allUniqueName="[calculation].[measure].[All]" dimensionUniqueName="[calculation]"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Week Type]" caption="Week Type" attribute="1" defaultMemberUniqueName="[Date].[Week Type].[All]" allUniqueName="[Date].[Week 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products].[Product ID]" caption="Product ID" attribute="1" defaultMemberUniqueName="[Dim_products].[Product ID].[All]" allUniqueName="[Dim_products].[Product ID].[All]" dimensionUniqueName="[Dim_products]" displayFolder="" count="2"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0" memberValueDatatype="130" unbalanced="0"/>
    <cacheHierarchy uniqueName="[Dim_sales_persons].[Sales Persne Age]" caption="Sales Persne Age" attribute="1" defaultMemberUniqueName="[Dim_sales_persons].[Sales Persne Age].[All]" allUniqueName="[Dim_sales_persons].[Sales Persne 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onthly_store_targets].[dATE (Month)]" caption="dATE (Month)" attribute="1" defaultMemberUniqueName="[monthly_store_targets].[dATE (Month)].[All]" allUniqueName="[monthly_store_targets].[dATE (Month)].[All]" dimensionUniqueName="[monthly_store_targets]"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onthly_store_targets].[dATE (Month Index)]" caption="dATE (Month Index)" attribute="1" defaultMemberUniqueName="[monthly_store_targets].[dATE (Month Index)].[All]" allUniqueName="[monthly_store_targets].[dATE (Month Index)].[All]" dimensionUniqueName="[monthly_store_targets]" displayFolder="" count="0" memberValueDatatype="20" unbalanced="0" hidden="1"/>
    <cacheHierarchy uniqueName="[Measures].[Sum of measure]" caption="Sum of measure" measure="1" displayFolder="" measureGroup="calculation" count="0">
      <extLst>
        <ext xmlns:x15="http://schemas.microsoft.com/office/spreadsheetml/2010/11/main" uri="{B97F6D7D-B522-45F9-BDA1-12C45D357490}">
          <x15:cacheHierarchy aggregatedColumn="0"/>
        </ext>
      </extLst>
    </cacheHierarchy>
    <cacheHierarchy uniqueName="[Measures].[Sum of Customer Age]" caption="Sum of Customer Age" measure="1" displayFolder="" measureGroup="Dim_customers" count="0">
      <extLst>
        <ext xmlns:x15="http://schemas.microsoft.com/office/spreadsheetml/2010/11/main" uri="{B97F6D7D-B522-45F9-BDA1-12C45D357490}">
          <x15:cacheHierarchy aggregatedColumn="13"/>
        </ext>
      </extLst>
    </cacheHierarchy>
    <cacheHierarchy uniqueName="[Measures].[Sum of Customer ID]" caption="Sum of Customer ID" measure="1" displayFolder="" measureGroup="Dim_customers" count="0">
      <extLst>
        <ext xmlns:x15="http://schemas.microsoft.com/office/spreadsheetml/2010/11/main" uri="{B97F6D7D-B522-45F9-BDA1-12C45D357490}">
          <x15:cacheHierarchy aggregatedColumn="9"/>
        </ext>
      </extLst>
    </cacheHierarchy>
    <cacheHierarchy uniqueName="[Measures].[Sum of Product ID]" caption="Sum of Product ID" measure="1" displayFolder="" measureGroup="Dim_products" count="0">
      <extLst>
        <ext xmlns:x15="http://schemas.microsoft.com/office/spreadsheetml/2010/11/main" uri="{B97F6D7D-B522-45F9-BDA1-12C45D357490}">
          <x15:cacheHierarchy aggregatedColumn="14"/>
        </ext>
      </extLst>
    </cacheHierarchy>
    <cacheHierarchy uniqueName="[Measures].[Sum of Product ID 2]" caption="Sum of Product ID 2" measure="1" displayFolder="" measureGroup="fact_table" count="0">
      <extLst>
        <ext xmlns:x15="http://schemas.microsoft.com/office/spreadsheetml/2010/11/main" uri="{B97F6D7D-B522-45F9-BDA1-12C45D357490}">
          <x15:cacheHierarchy aggregatedColumn="23"/>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8"/>
        </ext>
      </extLst>
    </cacheHierarchy>
    <cacheHierarchy uniqueName="[Measures].[Sum of Store ID]" caption="Sum of Store ID" measure="1" displayFolder="" measureGroup="monthly_store_targets" count="0">
      <extLst>
        <ext xmlns:x15="http://schemas.microsoft.com/office/spreadsheetml/2010/11/main" uri="{B97F6D7D-B522-45F9-BDA1-12C45D357490}">
          <x15:cacheHierarchy aggregatedColumn="31"/>
        </ext>
      </extLst>
    </cacheHierarchy>
    <cacheHierarchy uniqueName="[Measures].[Sum of Customer ID 2]" caption="Sum of Customer ID 2" measure="1" displayFolder="" measureGroup="fact_table" count="0">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Dim_products" count="0">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26"/>
        </ext>
      </extLst>
    </cacheHierarchy>
    <cacheHierarchy uniqueName="[Measures].[Count of Location]" caption="Count of Location" measure="1" displayFolder="" measureGroup="Dim_customer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Dim_products" count="0">
      <extLst>
        <ext xmlns:x15="http://schemas.microsoft.com/office/spreadsheetml/2010/11/main" uri="{B97F6D7D-B522-45F9-BDA1-12C45D357490}">
          <x15:cacheHierarchy aggregatedColumn="16"/>
        </ext>
      </extLst>
    </cacheHierarchy>
    <cacheHierarchy uniqueName="[Measures].[Count of Product ID]" caption="Count of Product ID" measure="1" displayFolder="" measureGroup="Dim_products" count="0">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fact_table" count="0">
      <extLst>
        <ext xmlns:x15="http://schemas.microsoft.com/office/spreadsheetml/2010/11/main" uri="{B97F6D7D-B522-45F9-BDA1-12C45D357490}">
          <x15:cacheHierarchy aggregatedColumn="24"/>
        </ext>
      </extLst>
    </cacheHierarchy>
    <cacheHierarchy uniqueName="[Measures].[Distinct Count of Customer ID]" caption="Distinct Count of Customer ID" measure="1" displayFolder="" measureGroup="fact_table" count="0">
      <extLst>
        <ext xmlns:x15="http://schemas.microsoft.com/office/spreadsheetml/2010/11/main" uri="{B97F6D7D-B522-45F9-BDA1-12C45D357490}">
          <x15:cacheHierarchy aggregatedColumn="24"/>
        </ext>
      </extLst>
    </cacheHierarchy>
    <cacheHierarchy uniqueName="[Measures].[Count of Customer Age]" caption="Count of Customer Age" measure="1" displayFolder="" measureGroup="Dim_customers" count="0">
      <extLst>
        <ext xmlns:x15="http://schemas.microsoft.com/office/spreadsheetml/2010/11/main" uri="{B97F6D7D-B522-45F9-BDA1-12C45D357490}">
          <x15:cacheHierarchy aggregatedColumn="13"/>
        </ext>
      </extLst>
    </cacheHierarchy>
    <cacheHierarchy uniqueName="[Measures].[Count of Product ID 2]" caption="Count of Product ID 2" measure="1" displayFolder="" measureGroup="fact_table" count="0">
      <extLst>
        <ext xmlns:x15="http://schemas.microsoft.com/office/spreadsheetml/2010/11/main" uri="{B97F6D7D-B522-45F9-BDA1-12C45D357490}">
          <x15:cacheHierarchy aggregatedColumn="23"/>
        </ext>
      </extLst>
    </cacheHierarchy>
    <cacheHierarchy uniqueName="[Measures].[Distinct Count of Product ID]" caption="Distinct Count of Product ID" measure="1" displayFolder="" measureGroup="fact_table" count="0">
      <extLst>
        <ext xmlns:x15="http://schemas.microsoft.com/office/spreadsheetml/2010/11/main" uri="{B97F6D7D-B522-45F9-BDA1-12C45D357490}">
          <x15:cacheHierarchy aggregatedColumn="23"/>
        </ext>
      </extLst>
    </cacheHierarchy>
    <cacheHierarchy uniqueName="[Measures].[Sum of Sales Person ID]" caption="Sum of Sales Person ID" measure="1" displayFolder="" measureGroup="fact_table" count="0">
      <extLst>
        <ext xmlns:x15="http://schemas.microsoft.com/office/spreadsheetml/2010/11/main" uri="{B97F6D7D-B522-45F9-BDA1-12C45D357490}">
          <x15:cacheHierarchy aggregatedColumn="25"/>
        </ext>
      </extLst>
    </cacheHierarchy>
    <cacheHierarchy uniqueName="[Measures].[Count of Sales Person ID]" caption="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Distinct Count of Sales Person ID]" caption="Distinct 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33"/>
        </ext>
      </extLst>
    </cacheHierarchy>
    <cacheHierarchy uniqueName="[Measures].[Count of Store Name]" caption="Count of Store Name" measure="1" displayFolder="" measureGroup="Dim_sales_persons" count="0">
      <extLst>
        <ext xmlns:x15="http://schemas.microsoft.com/office/spreadsheetml/2010/11/main" uri="{B97F6D7D-B522-45F9-BDA1-12C45D357490}">
          <x15:cacheHierarchy aggregatedColumn="21"/>
        </ext>
      </extLst>
    </cacheHierarchy>
    <cacheHierarchy uniqueName="[Measures].[Sum of Sales Person ID 2]" caption="Sum of Sales Person ID 2" measure="1" displayFolder="" measureGroup="Dim_sales_persons" count="0">
      <extLst>
        <ext xmlns:x15="http://schemas.microsoft.com/office/spreadsheetml/2010/11/main" uri="{B97F6D7D-B522-45F9-BDA1-12C45D357490}">
          <x15:cacheHierarchy aggregatedColumn="19"/>
        </ext>
      </extLst>
    </cacheHierarchy>
    <cacheHierarchy uniqueName="[Measures].[Sum of Sales Persne Age]" caption="Sum of Sales Persne Age" measure="1" displayFolder="" measureGroup="Dim_sales_person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calculation" count="0"/>
    <cacheHierarchy uniqueName="[Measures].[Cogs]" caption="Cogs" measure="1" displayFolder="" measureGroup="calculation" count="0"/>
    <cacheHierarchy uniqueName="[Measures].[Profit Margin]" caption="Profit Margin" measure="1" displayFolder="" measureGroup="calculation" count="0"/>
    <cacheHierarchy uniqueName="[Measures].[% Profit Margin]" caption="% Profit Margin" measure="1" displayFolder="" measureGroup="calculation" count="0"/>
    <cacheHierarchy uniqueName="[Measures].[Transaction]" caption="Transaction" measure="1" displayFolder="" measureGroup="calculation" count="0"/>
    <cacheHierarchy uniqueName="[Measures].[Total Refund]" caption="Total Refund" measure="1" displayFolder="" measureGroup="calculation" count="0"/>
    <cacheHierarchy uniqueName="[Measures].[Refund Rate]" caption="Refund Rate" measure="1" displayFolder="" measureGroup="calculation" count="0"/>
    <cacheHierarchy uniqueName="[Measures].[# Products]" caption="# Products" measure="1" displayFolder="" measureGroup="calculation" count="0"/>
    <cacheHierarchy uniqueName="[Measures].[Total Target]" caption="Total Target" measure="1" displayFolder="" measureGroup="calculation" count="0"/>
    <cacheHierarchy uniqueName="[Measures].[Total Qty]" caption="Total Qty" measure="1" displayFolder="" measureGroup="calculation" count="0"/>
    <cacheHierarchy uniqueName="[Measures].[measure 1]" caption="measure 1" measure="1" displayFolder="" measureGroup="calculation" count="0"/>
    <cacheHierarchy uniqueName="[Measures].[Average Transaction Value]" caption="Average Transaction Value" measure="1" displayFolder="" measureGroup="calculation" count="0"/>
    <cacheHierarchy uniqueName="[Measures].[Sales per Customer]" caption="Sales per Customer" measure="1" displayFolder="" measureGroup="calculation" count="0"/>
    <cacheHierarchy uniqueName="[Measures].[sum qu_sold]" caption="sum qu_sold" measure="1" displayFolder="" measureGroup="fact_table" count="0"/>
    <cacheHierarchy uniqueName="[Measures].[__XL_Count Date]" caption="__XL_Count Date" measure="1" displayFolder="" measureGroup="Date" count="0" hidden="1"/>
    <cacheHierarchy uniqueName="[Measures].[__XL_Count Dim_customers]" caption="__XL_Count Dim_customers" measure="1" displayFolder="" measureGroup="Dim_customers"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calculation]" caption="__XL_Count calculation" measure="1" displayFolder="" measureGroup="calculati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423294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VIDIA" refreshedDate="45498.664619328702" createdVersion="5" refreshedVersion="8" minRefreshableVersion="3" recordCount="0" supportSubquery="1" supportAdvancedDrill="1" xr:uid="{E907FCF4-4D48-4CE9-AE92-982824AAA776}">
  <cacheSource type="external" connectionId="8"/>
  <cacheFields count="5">
    <cacheField name="[fact_table].[Product ID].[Product ID]" caption="Product ID" numFmtId="0" hierarchy="23" level="1">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extLst>
        <ext xmlns:x15="http://schemas.microsoft.com/office/spreadsheetml/2010/11/main" uri="{4F2E5C28-24EA-4eb8-9CBF-B6C8F9C3D259}">
          <x15:cachedUniqueNames>
            <x15:cachedUniqueName index="0" name="[fact_table].[Product ID].&amp;[1]"/>
            <x15:cachedUniqueName index="1" name="[fact_table].[Product ID].&amp;[2]"/>
            <x15:cachedUniqueName index="2" name="[fact_table].[Product ID].&amp;[3]"/>
            <x15:cachedUniqueName index="3" name="[fact_table].[Product ID].&amp;[4]"/>
            <x15:cachedUniqueName index="4" name="[fact_table].[Product ID].&amp;[5]"/>
            <x15:cachedUniqueName index="5" name="[fact_table].[Product ID].&amp;[6]"/>
            <x15:cachedUniqueName index="6" name="[fact_table].[Product ID].&amp;[7]"/>
            <x15:cachedUniqueName index="7" name="[fact_table].[Product ID].&amp;[8]"/>
            <x15:cachedUniqueName index="8" name="[fact_table].[Product ID].&amp;[9]"/>
            <x15:cachedUniqueName index="9" name="[fact_table].[Product ID].&amp;[10]"/>
            <x15:cachedUniqueName index="10" name="[fact_table].[Product ID].&amp;[11]"/>
            <x15:cachedUniqueName index="11" name="[fact_table].[Product ID].&amp;[12]"/>
            <x15:cachedUniqueName index="12" name="[fact_table].[Product ID].&amp;[13]"/>
            <x15:cachedUniqueName index="13" name="[fact_table].[Product ID].&amp;[14]"/>
            <x15:cachedUniqueName index="14" name="[fact_table].[Product ID].&amp;[15]"/>
            <x15:cachedUniqueName index="15" name="[fact_table].[Product ID].&amp;[16]"/>
            <x15:cachedUniqueName index="16" name="[fact_table].[Product ID].&amp;[17]"/>
            <x15:cachedUniqueName index="17" name="[fact_table].[Product ID].&amp;[18]"/>
            <x15:cachedUniqueName index="18" name="[fact_table].[Product ID].&amp;[19]"/>
            <x15:cachedUniqueName index="19" name="[fact_table].[Product ID].&amp;[20]"/>
            <x15:cachedUniqueName index="20" name="[fact_table].[Product ID].&amp;[21]"/>
            <x15:cachedUniqueName index="21" name="[fact_table].[Product ID].&amp;[22]"/>
            <x15:cachedUniqueName index="22" name="[fact_table].[Product ID].&amp;[23]"/>
            <x15:cachedUniqueName index="23" name="[fact_table].[Product ID].&amp;[24]"/>
            <x15:cachedUniqueName index="24" name="[fact_table].[Product ID].&amp;[25]"/>
            <x15:cachedUniqueName index="25" name="[fact_table].[Product ID].&amp;[26]"/>
            <x15:cachedUniqueName index="26" name="[fact_table].[Product ID].&amp;[27]"/>
            <x15:cachedUniqueName index="27" name="[fact_table].[Product ID].&amp;[28]"/>
            <x15:cachedUniqueName index="28" name="[fact_table].[Product ID].&amp;[29]"/>
            <x15:cachedUniqueName index="29" name="[fact_table].[Product ID].&amp;[30]"/>
            <x15:cachedUniqueName index="30" name="[fact_table].[Product ID].&amp;[31]"/>
            <x15:cachedUniqueName index="31" name="[fact_table].[Product ID].&amp;[32]"/>
            <x15:cachedUniqueName index="32" name="[fact_table].[Product ID].&amp;[33]"/>
            <x15:cachedUniqueName index="33" name="[fact_table].[Product ID].&amp;[34]"/>
            <x15:cachedUniqueName index="34" name="[fact_table].[Product ID].&amp;[35]"/>
            <x15:cachedUniqueName index="35" name="[fact_table].[Product ID].&amp;[36]"/>
            <x15:cachedUniqueName index="36" name="[fact_table].[Product ID].&amp;[37]"/>
            <x15:cachedUniqueName index="37" name="[fact_table].[Product ID].&amp;[38]"/>
            <x15:cachedUniqueName index="38" name="[fact_table].[Product ID].&amp;[39]"/>
            <x15:cachedUniqueName index="39" name="[fact_table].[Product ID].&amp;[40]"/>
            <x15:cachedUniqueName index="40" name="[fact_table].[Product ID].&amp;[41]"/>
            <x15:cachedUniqueName index="41" name="[fact_table].[Product ID].&amp;[42]"/>
            <x15:cachedUniqueName index="42" name="[fact_table].[Product ID].&amp;[43]"/>
            <x15:cachedUniqueName index="43" name="[fact_table].[Product ID].&amp;[44]"/>
            <x15:cachedUniqueName index="44" name="[fact_table].[Product ID].&amp;[45]"/>
            <x15:cachedUniqueName index="45" name="[fact_table].[Product ID].&amp;[46]"/>
            <x15:cachedUniqueName index="46" name="[fact_table].[Product ID].&amp;[47]"/>
            <x15:cachedUniqueName index="47" name="[fact_table].[Product ID].&amp;[48]"/>
            <x15:cachedUniqueName index="48" name="[fact_table].[Product ID].&amp;[49]"/>
            <x15:cachedUniqueName index="49" name="[fact_table].[Product ID].&amp;[50]"/>
            <x15:cachedUniqueName index="50" name="[fact_table].[Product ID].&amp;[51]"/>
            <x15:cachedUniqueName index="51" name="[fact_table].[Product ID].&amp;[52]"/>
            <x15:cachedUniqueName index="52" name="[fact_table].[Product ID].&amp;[53]"/>
            <x15:cachedUniqueName index="53" name="[fact_table].[Product ID].&amp;[54]"/>
            <x15:cachedUniqueName index="54" name="[fact_table].[Product ID].&amp;[55]"/>
            <x15:cachedUniqueName index="55" name="[fact_table].[Product ID].&amp;[56]"/>
            <x15:cachedUniqueName index="56" name="[fact_table].[Product ID].&amp;[57]"/>
            <x15:cachedUniqueName index="57" name="[fact_table].[Product ID].&amp;[58]"/>
            <x15:cachedUniqueName index="58" name="[fact_table].[Product ID].&amp;[59]"/>
            <x15:cachedUniqueName index="59" name="[fact_table].[Product ID].&amp;[60]"/>
            <x15:cachedUniqueName index="60" name="[fact_table].[Product ID].&amp;[61]"/>
            <x15:cachedUniqueName index="61" name="[fact_table].[Product ID].&amp;[62]"/>
            <x15:cachedUniqueName index="62" name="[fact_table].[Product ID].&amp;[63]"/>
            <x15:cachedUniqueName index="63" name="[fact_table].[Product ID].&amp;[64]"/>
            <x15:cachedUniqueName index="64" name="[fact_table].[Product ID].&amp;[65]"/>
            <x15:cachedUniqueName index="65" name="[fact_table].[Product ID].&amp;[66]"/>
            <x15:cachedUniqueName index="66" name="[fact_table].[Product ID].&amp;[67]"/>
            <x15:cachedUniqueName index="67" name="[fact_table].[Product ID].&amp;[68]"/>
            <x15:cachedUniqueName index="68" name="[fact_table].[Product ID].&amp;[69]"/>
            <x15:cachedUniqueName index="69" name="[fact_table].[Product ID].&amp;[70]"/>
            <x15:cachedUniqueName index="70" name="[fact_table].[Product ID].&amp;[71]"/>
            <x15:cachedUniqueName index="71" name="[fact_table].[Product ID].&amp;[72]"/>
            <x15:cachedUniqueName index="72" name="[fact_table].[Product ID].&amp;[73]"/>
            <x15:cachedUniqueName index="73" name="[fact_table].[Product ID].&amp;[74]"/>
            <x15:cachedUniqueName index="74" name="[fact_table].[Product ID].&amp;[75]"/>
            <x15:cachedUniqueName index="75" name="[fact_table].[Product ID].&amp;[76]"/>
            <x15:cachedUniqueName index="76" name="[fact_table].[Product ID].&amp;[77]"/>
            <x15:cachedUniqueName index="77" name="[fact_table].[Product ID].&amp;[78]"/>
            <x15:cachedUniqueName index="78" name="[fact_table].[Product ID].&amp;[79]"/>
            <x15:cachedUniqueName index="79" name="[fact_table].[Product ID].&amp;[80]"/>
            <x15:cachedUniqueName index="80" name="[fact_table].[Product ID].&amp;[81]"/>
            <x15:cachedUniqueName index="81" name="[fact_table].[Product ID].&amp;[82]"/>
            <x15:cachedUniqueName index="82" name="[fact_table].[Product ID].&amp;[83]"/>
            <x15:cachedUniqueName index="83" name="[fact_table].[Product ID].&amp;[84]"/>
            <x15:cachedUniqueName index="84" name="[fact_table].[Product ID].&amp;[85]"/>
            <x15:cachedUniqueName index="85" name="[fact_table].[Product ID].&amp;[86]"/>
            <x15:cachedUniqueName index="86" name="[fact_table].[Product ID].&amp;[87]"/>
            <x15:cachedUniqueName index="87" name="[fact_table].[Product ID].&amp;[88]"/>
            <x15:cachedUniqueName index="88" name="[fact_table].[Product ID].&amp;[89]"/>
            <x15:cachedUniqueName index="89" name="[fact_table].[Product ID].&amp;[90]"/>
            <x15:cachedUniqueName index="90" name="[fact_table].[Product ID].&amp;[91]"/>
            <x15:cachedUniqueName index="91" name="[fact_table].[Product ID].&amp;[92]"/>
            <x15:cachedUniqueName index="92" name="[fact_table].[Product ID].&amp;[93]"/>
            <x15:cachedUniqueName index="93" name="[fact_table].[Product ID].&amp;[94]"/>
            <x15:cachedUniqueName index="94" name="[fact_table].[Product ID].&amp;[95]"/>
            <x15:cachedUniqueName index="95" name="[fact_table].[Product ID].&amp;[96]"/>
            <x15:cachedUniqueName index="96" name="[fact_table].[Product ID].&amp;[97]"/>
            <x15:cachedUniqueName index="97" name="[fact_table].[Product ID].&amp;[98]"/>
            <x15:cachedUniqueName index="98" name="[fact_table].[Product ID].&amp;[99]"/>
            <x15:cachedUniqueName index="99" name="[fact_table].[Product ID].&amp;[100]"/>
          </x15:cachedUniqueNames>
        </ext>
      </extLst>
    </cacheField>
    <cacheField name="[fact_table].[Order Date (Month)].[Order Date (Month)]" caption="Order Date (Month)" numFmtId="0" hierarchy="30" level="1">
      <sharedItems count="12">
        <s v="Jan"/>
        <s v="Feb"/>
        <s v="Mar"/>
        <s v="Apr"/>
        <s v="May"/>
        <s v="Jun"/>
        <s v="Jul"/>
        <s v="Aug"/>
        <s v="Sep"/>
        <s v="Oct"/>
        <s v="Nov"/>
        <s v="Dec"/>
      </sharedItems>
    </cacheField>
    <cacheField name="[Measures].[Total Revenue]" caption="Total Revenue" numFmtId="0" hierarchy="62" level="32767"/>
    <cacheField name="[Measures].[Cogs]" caption="Cogs" numFmtId="0" hierarchy="63" level="32767"/>
    <cacheField name="[Dim_products].[Category].[Category]" caption="Category" numFmtId="0" hierarchy="16" level="1">
      <sharedItems containsSemiMixedTypes="0" containsNonDate="0" containsString="0"/>
    </cacheField>
  </cacheFields>
  <cacheHierarchies count="84">
    <cacheHierarchy uniqueName="[calculation].[measure]" caption="measure" attribute="1" defaultMemberUniqueName="[calculation].[measure].[All]" allUniqueName="[calculation].[measure].[All]" dimensionUniqueName="[calculation]"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Week Type]" caption="Week Type" attribute="1" defaultMemberUniqueName="[Date].[Week Type].[All]" allUniqueName="[Date].[Week 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products].[Product ID]" caption="Product ID" attribute="1" defaultMemberUniqueName="[Dim_products].[Product ID].[All]" allUniqueName="[Dim_products].[Product ID].[All]" dimensionUniqueName="[Dim_products]" displayFolder="" count="2"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4"/>
      </fieldsUsage>
    </cacheHierarchy>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0" memberValueDatatype="130" unbalanced="0"/>
    <cacheHierarchy uniqueName="[Dim_sales_persons].[Sales Persne Age]" caption="Sales Persne Age" attribute="1" defaultMemberUniqueName="[Dim_sales_persons].[Sales Persne Age].[All]" allUniqueName="[Dim_sales_persons].[Sales Persne 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2" memberValueDatatype="20" unbalanced="0">
      <fieldsUsage count="2">
        <fieldUsage x="-1"/>
        <fieldUsage x="0"/>
      </fieldsUsage>
    </cacheHierarchy>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fieldsUsage count="2">
        <fieldUsage x="-1"/>
        <fieldUsage x="1"/>
      </fieldsUsage>
    </cacheHierarchy>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onthly_store_targets].[dATE (Month)]" caption="dATE (Month)" attribute="1" defaultMemberUniqueName="[monthly_store_targets].[dATE (Month)].[All]" allUniqueName="[monthly_store_targets].[dATE (Month)].[All]" dimensionUniqueName="[monthly_store_targets]"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onthly_store_targets].[dATE (Month Index)]" caption="dATE (Month Index)" attribute="1" defaultMemberUniqueName="[monthly_store_targets].[dATE (Month Index)].[All]" allUniqueName="[monthly_store_targets].[dATE (Month Index)].[All]" dimensionUniqueName="[monthly_store_targets]" displayFolder="" count="0" memberValueDatatype="20" unbalanced="0" hidden="1"/>
    <cacheHierarchy uniqueName="[Measures].[Sum of measure]" caption="Sum of measure" measure="1" displayFolder="" measureGroup="calculation" count="0">
      <extLst>
        <ext xmlns:x15="http://schemas.microsoft.com/office/spreadsheetml/2010/11/main" uri="{B97F6D7D-B522-45F9-BDA1-12C45D357490}">
          <x15:cacheHierarchy aggregatedColumn="0"/>
        </ext>
      </extLst>
    </cacheHierarchy>
    <cacheHierarchy uniqueName="[Measures].[Sum of Customer Age]" caption="Sum of Customer Age" measure="1" displayFolder="" measureGroup="Dim_customers" count="0">
      <extLst>
        <ext xmlns:x15="http://schemas.microsoft.com/office/spreadsheetml/2010/11/main" uri="{B97F6D7D-B522-45F9-BDA1-12C45D357490}">
          <x15:cacheHierarchy aggregatedColumn="13"/>
        </ext>
      </extLst>
    </cacheHierarchy>
    <cacheHierarchy uniqueName="[Measures].[Sum of Customer ID]" caption="Sum of Customer ID" measure="1" displayFolder="" measureGroup="Dim_customers" count="0">
      <extLst>
        <ext xmlns:x15="http://schemas.microsoft.com/office/spreadsheetml/2010/11/main" uri="{B97F6D7D-B522-45F9-BDA1-12C45D357490}">
          <x15:cacheHierarchy aggregatedColumn="9"/>
        </ext>
      </extLst>
    </cacheHierarchy>
    <cacheHierarchy uniqueName="[Measures].[Sum of Product ID]" caption="Sum of Product ID" measure="1" displayFolder="" measureGroup="Dim_products" count="0">
      <extLst>
        <ext xmlns:x15="http://schemas.microsoft.com/office/spreadsheetml/2010/11/main" uri="{B97F6D7D-B522-45F9-BDA1-12C45D357490}">
          <x15:cacheHierarchy aggregatedColumn="14"/>
        </ext>
      </extLst>
    </cacheHierarchy>
    <cacheHierarchy uniqueName="[Measures].[Sum of Product ID 2]" caption="Sum of Product ID 2" measure="1" displayFolder="" measureGroup="fact_table" count="0">
      <extLst>
        <ext xmlns:x15="http://schemas.microsoft.com/office/spreadsheetml/2010/11/main" uri="{B97F6D7D-B522-45F9-BDA1-12C45D357490}">
          <x15:cacheHierarchy aggregatedColumn="23"/>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8"/>
        </ext>
      </extLst>
    </cacheHierarchy>
    <cacheHierarchy uniqueName="[Measures].[Sum of Store ID]" caption="Sum of Store ID" measure="1" displayFolder="" measureGroup="monthly_store_targets" count="0">
      <extLst>
        <ext xmlns:x15="http://schemas.microsoft.com/office/spreadsheetml/2010/11/main" uri="{B97F6D7D-B522-45F9-BDA1-12C45D357490}">
          <x15:cacheHierarchy aggregatedColumn="31"/>
        </ext>
      </extLst>
    </cacheHierarchy>
    <cacheHierarchy uniqueName="[Measures].[Sum of Customer ID 2]" caption="Sum of Customer ID 2" measure="1" displayFolder="" measureGroup="fact_table" count="0">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Dim_products" count="0">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26"/>
        </ext>
      </extLst>
    </cacheHierarchy>
    <cacheHierarchy uniqueName="[Measures].[Count of Location]" caption="Count of Location" measure="1" displayFolder="" measureGroup="Dim_customer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Dim_products" count="0">
      <extLst>
        <ext xmlns:x15="http://schemas.microsoft.com/office/spreadsheetml/2010/11/main" uri="{B97F6D7D-B522-45F9-BDA1-12C45D357490}">
          <x15:cacheHierarchy aggregatedColumn="16"/>
        </ext>
      </extLst>
    </cacheHierarchy>
    <cacheHierarchy uniqueName="[Measures].[Count of Product ID]" caption="Count of Product ID" measure="1" displayFolder="" measureGroup="Dim_products" count="0">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fact_table" count="0">
      <extLst>
        <ext xmlns:x15="http://schemas.microsoft.com/office/spreadsheetml/2010/11/main" uri="{B97F6D7D-B522-45F9-BDA1-12C45D357490}">
          <x15:cacheHierarchy aggregatedColumn="24"/>
        </ext>
      </extLst>
    </cacheHierarchy>
    <cacheHierarchy uniqueName="[Measures].[Distinct Count of Customer ID]" caption="Distinct Count of Customer ID" measure="1" displayFolder="" measureGroup="fact_table" count="0">
      <extLst>
        <ext xmlns:x15="http://schemas.microsoft.com/office/spreadsheetml/2010/11/main" uri="{B97F6D7D-B522-45F9-BDA1-12C45D357490}">
          <x15:cacheHierarchy aggregatedColumn="24"/>
        </ext>
      </extLst>
    </cacheHierarchy>
    <cacheHierarchy uniqueName="[Measures].[Count of Customer Age]" caption="Count of Customer Age" measure="1" displayFolder="" measureGroup="Dim_customers" count="0">
      <extLst>
        <ext xmlns:x15="http://schemas.microsoft.com/office/spreadsheetml/2010/11/main" uri="{B97F6D7D-B522-45F9-BDA1-12C45D357490}">
          <x15:cacheHierarchy aggregatedColumn="13"/>
        </ext>
      </extLst>
    </cacheHierarchy>
    <cacheHierarchy uniqueName="[Measures].[Count of Product ID 2]" caption="Count of Product ID 2" measure="1" displayFolder="" measureGroup="fact_table" count="0">
      <extLst>
        <ext xmlns:x15="http://schemas.microsoft.com/office/spreadsheetml/2010/11/main" uri="{B97F6D7D-B522-45F9-BDA1-12C45D357490}">
          <x15:cacheHierarchy aggregatedColumn="23"/>
        </ext>
      </extLst>
    </cacheHierarchy>
    <cacheHierarchy uniqueName="[Measures].[Distinct Count of Product ID]" caption="Distinct Count of Product ID" measure="1" displayFolder="" measureGroup="fact_table" count="0">
      <extLst>
        <ext xmlns:x15="http://schemas.microsoft.com/office/spreadsheetml/2010/11/main" uri="{B97F6D7D-B522-45F9-BDA1-12C45D357490}">
          <x15:cacheHierarchy aggregatedColumn="23"/>
        </ext>
      </extLst>
    </cacheHierarchy>
    <cacheHierarchy uniqueName="[Measures].[Sum of Sales Person ID]" caption="Sum of Sales Person ID" measure="1" displayFolder="" measureGroup="fact_table" count="0">
      <extLst>
        <ext xmlns:x15="http://schemas.microsoft.com/office/spreadsheetml/2010/11/main" uri="{B97F6D7D-B522-45F9-BDA1-12C45D357490}">
          <x15:cacheHierarchy aggregatedColumn="25"/>
        </ext>
      </extLst>
    </cacheHierarchy>
    <cacheHierarchy uniqueName="[Measures].[Count of Sales Person ID]" caption="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Distinct Count of Sales Person ID]" caption="Distinct 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33"/>
        </ext>
      </extLst>
    </cacheHierarchy>
    <cacheHierarchy uniqueName="[Measures].[Count of Store Name]" caption="Count of Store Name" measure="1" displayFolder="" measureGroup="Dim_sales_persons" count="0">
      <extLst>
        <ext xmlns:x15="http://schemas.microsoft.com/office/spreadsheetml/2010/11/main" uri="{B97F6D7D-B522-45F9-BDA1-12C45D357490}">
          <x15:cacheHierarchy aggregatedColumn="21"/>
        </ext>
      </extLst>
    </cacheHierarchy>
    <cacheHierarchy uniqueName="[Measures].[Sum of Sales Person ID 2]" caption="Sum of Sales Person ID 2" measure="1" displayFolder="" measureGroup="Dim_sales_persons" count="0">
      <extLst>
        <ext xmlns:x15="http://schemas.microsoft.com/office/spreadsheetml/2010/11/main" uri="{B97F6D7D-B522-45F9-BDA1-12C45D357490}">
          <x15:cacheHierarchy aggregatedColumn="19"/>
        </ext>
      </extLst>
    </cacheHierarchy>
    <cacheHierarchy uniqueName="[Measures].[Sum of Sales Persne Age]" caption="Sum of Sales Persne Age" measure="1" displayFolder="" measureGroup="Dim_sales_person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calculation" count="0" oneField="1">
      <fieldsUsage count="1">
        <fieldUsage x="2"/>
      </fieldsUsage>
    </cacheHierarchy>
    <cacheHierarchy uniqueName="[Measures].[Cogs]" caption="Cogs" measure="1" displayFolder="" measureGroup="calculation" count="0" oneField="1">
      <fieldsUsage count="1">
        <fieldUsage x="3"/>
      </fieldsUsage>
    </cacheHierarchy>
    <cacheHierarchy uniqueName="[Measures].[Profit Margin]" caption="Profit Margin" measure="1" displayFolder="" measureGroup="calculation" count="0"/>
    <cacheHierarchy uniqueName="[Measures].[% Profit Margin]" caption="% Profit Margin" measure="1" displayFolder="" measureGroup="calculation" count="0"/>
    <cacheHierarchy uniqueName="[Measures].[Transaction]" caption="Transaction" measure="1" displayFolder="" measureGroup="calculation" count="0"/>
    <cacheHierarchy uniqueName="[Measures].[Total Refund]" caption="Total Refund" measure="1" displayFolder="" measureGroup="calculation" count="0"/>
    <cacheHierarchy uniqueName="[Measures].[Refund Rate]" caption="Refund Rate" measure="1" displayFolder="" measureGroup="calculation" count="0"/>
    <cacheHierarchy uniqueName="[Measures].[# Products]" caption="# Products" measure="1" displayFolder="" measureGroup="calculation" count="0"/>
    <cacheHierarchy uniqueName="[Measures].[Total Target]" caption="Total Target" measure="1" displayFolder="" measureGroup="calculation" count="0"/>
    <cacheHierarchy uniqueName="[Measures].[Total Qty]" caption="Total Qty" measure="1" displayFolder="" measureGroup="calculation" count="0"/>
    <cacheHierarchy uniqueName="[Measures].[measure 1]" caption="measure 1" measure="1" displayFolder="" measureGroup="calculation" count="0"/>
    <cacheHierarchy uniqueName="[Measures].[Average Transaction Value]" caption="Average Transaction Value" measure="1" displayFolder="" measureGroup="calculation" count="0"/>
    <cacheHierarchy uniqueName="[Measures].[Sales per Customer]" caption="Sales per Customer" measure="1" displayFolder="" measureGroup="calculation" count="0"/>
    <cacheHierarchy uniqueName="[Measures].[sum qu_sold]" caption="sum qu_sold" measure="1" displayFolder="" measureGroup="fact_table" count="0"/>
    <cacheHierarchy uniqueName="[Measures].[__XL_Count Date]" caption="__XL_Count Date" measure="1" displayFolder="" measureGroup="Date" count="0" hidden="1"/>
    <cacheHierarchy uniqueName="[Measures].[__XL_Count Dim_customers]" caption="__XL_Count Dim_customers" measure="1" displayFolder="" measureGroup="Dim_customers"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calculation]" caption="__XL_Count calculation" measure="1" displayFolder="" measureGroup="calculation" count="0" hidden="1"/>
    <cacheHierarchy uniqueName="[Measures].[__No measures defined]" caption="__No measures defined" measure="1" displayFolder="" count="0" hidden="1"/>
  </cacheHierarchies>
  <kpis count="0"/>
  <dimensions count="8">
    <dimension name="calculation" uniqueName="[calculation]" caption="calculation"/>
    <dimension name="Date" uniqueName="[Date]" caption="Date"/>
    <dimension name="Dim_customers" uniqueName="[Dim_customers]" caption="Dim_customers"/>
    <dimension name="Dim_products" uniqueName="[Dim_products]" caption="Dim_product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ion" caption="calculation"/>
    <measureGroup name="Date" caption="Date"/>
    <measureGroup name="Dim_customers" caption="Dim_customers"/>
    <measureGroup name="Dim_products" caption="Dim_products"/>
    <measureGroup name="Dim_sales_persons" caption="Dim_sales_persons"/>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1"/>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VIDIA" refreshedDate="45498.664623263889" createdVersion="5" refreshedVersion="8" minRefreshableVersion="3" recordCount="0" supportSubquery="1" supportAdvancedDrill="1" xr:uid="{23AEFD07-F8F4-4839-8F61-54FBED488332}">
  <cacheSource type="external" connectionId="8"/>
  <cacheFields count="4">
    <cacheField name="[fact_table].[Product ID].[Product ID]" caption="Product ID" numFmtId="0" hierarchy="23" level="1">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extLst>
        <ext xmlns:x15="http://schemas.microsoft.com/office/spreadsheetml/2010/11/main" uri="{4F2E5C28-24EA-4eb8-9CBF-B6C8F9C3D259}">
          <x15:cachedUniqueNames>
            <x15:cachedUniqueName index="0" name="[fact_table].[Product ID].&amp;[1]"/>
            <x15:cachedUniqueName index="1" name="[fact_table].[Product ID].&amp;[2]"/>
            <x15:cachedUniqueName index="2" name="[fact_table].[Product ID].&amp;[3]"/>
            <x15:cachedUniqueName index="3" name="[fact_table].[Product ID].&amp;[4]"/>
            <x15:cachedUniqueName index="4" name="[fact_table].[Product ID].&amp;[5]"/>
            <x15:cachedUniqueName index="5" name="[fact_table].[Product ID].&amp;[6]"/>
            <x15:cachedUniqueName index="6" name="[fact_table].[Product ID].&amp;[7]"/>
            <x15:cachedUniqueName index="7" name="[fact_table].[Product ID].&amp;[8]"/>
            <x15:cachedUniqueName index="8" name="[fact_table].[Product ID].&amp;[9]"/>
            <x15:cachedUniqueName index="9" name="[fact_table].[Product ID].&amp;[10]"/>
            <x15:cachedUniqueName index="10" name="[fact_table].[Product ID].&amp;[11]"/>
            <x15:cachedUniqueName index="11" name="[fact_table].[Product ID].&amp;[12]"/>
            <x15:cachedUniqueName index="12" name="[fact_table].[Product ID].&amp;[13]"/>
            <x15:cachedUniqueName index="13" name="[fact_table].[Product ID].&amp;[14]"/>
            <x15:cachedUniqueName index="14" name="[fact_table].[Product ID].&amp;[15]"/>
            <x15:cachedUniqueName index="15" name="[fact_table].[Product ID].&amp;[16]"/>
            <x15:cachedUniqueName index="16" name="[fact_table].[Product ID].&amp;[17]"/>
            <x15:cachedUniqueName index="17" name="[fact_table].[Product ID].&amp;[18]"/>
            <x15:cachedUniqueName index="18" name="[fact_table].[Product ID].&amp;[19]"/>
            <x15:cachedUniqueName index="19" name="[fact_table].[Product ID].&amp;[20]"/>
            <x15:cachedUniqueName index="20" name="[fact_table].[Product ID].&amp;[21]"/>
            <x15:cachedUniqueName index="21" name="[fact_table].[Product ID].&amp;[22]"/>
            <x15:cachedUniqueName index="22" name="[fact_table].[Product ID].&amp;[23]"/>
            <x15:cachedUniqueName index="23" name="[fact_table].[Product ID].&amp;[24]"/>
            <x15:cachedUniqueName index="24" name="[fact_table].[Product ID].&amp;[25]"/>
            <x15:cachedUniqueName index="25" name="[fact_table].[Product ID].&amp;[26]"/>
            <x15:cachedUniqueName index="26" name="[fact_table].[Product ID].&amp;[27]"/>
            <x15:cachedUniqueName index="27" name="[fact_table].[Product ID].&amp;[28]"/>
            <x15:cachedUniqueName index="28" name="[fact_table].[Product ID].&amp;[29]"/>
            <x15:cachedUniqueName index="29" name="[fact_table].[Product ID].&amp;[30]"/>
            <x15:cachedUniqueName index="30" name="[fact_table].[Product ID].&amp;[31]"/>
            <x15:cachedUniqueName index="31" name="[fact_table].[Product ID].&amp;[32]"/>
            <x15:cachedUniqueName index="32" name="[fact_table].[Product ID].&amp;[33]"/>
            <x15:cachedUniqueName index="33" name="[fact_table].[Product ID].&amp;[34]"/>
            <x15:cachedUniqueName index="34" name="[fact_table].[Product ID].&amp;[35]"/>
            <x15:cachedUniqueName index="35" name="[fact_table].[Product ID].&amp;[36]"/>
            <x15:cachedUniqueName index="36" name="[fact_table].[Product ID].&amp;[37]"/>
            <x15:cachedUniqueName index="37" name="[fact_table].[Product ID].&amp;[38]"/>
            <x15:cachedUniqueName index="38" name="[fact_table].[Product ID].&amp;[39]"/>
            <x15:cachedUniqueName index="39" name="[fact_table].[Product ID].&amp;[40]"/>
            <x15:cachedUniqueName index="40" name="[fact_table].[Product ID].&amp;[41]"/>
            <x15:cachedUniqueName index="41" name="[fact_table].[Product ID].&amp;[42]"/>
            <x15:cachedUniqueName index="42" name="[fact_table].[Product ID].&amp;[43]"/>
            <x15:cachedUniqueName index="43" name="[fact_table].[Product ID].&amp;[44]"/>
            <x15:cachedUniqueName index="44" name="[fact_table].[Product ID].&amp;[45]"/>
            <x15:cachedUniqueName index="45" name="[fact_table].[Product ID].&amp;[46]"/>
            <x15:cachedUniqueName index="46" name="[fact_table].[Product ID].&amp;[47]"/>
            <x15:cachedUniqueName index="47" name="[fact_table].[Product ID].&amp;[48]"/>
            <x15:cachedUniqueName index="48" name="[fact_table].[Product ID].&amp;[49]"/>
            <x15:cachedUniqueName index="49" name="[fact_table].[Product ID].&amp;[50]"/>
            <x15:cachedUniqueName index="50" name="[fact_table].[Product ID].&amp;[51]"/>
            <x15:cachedUniqueName index="51" name="[fact_table].[Product ID].&amp;[52]"/>
            <x15:cachedUniqueName index="52" name="[fact_table].[Product ID].&amp;[53]"/>
            <x15:cachedUniqueName index="53" name="[fact_table].[Product ID].&amp;[54]"/>
            <x15:cachedUniqueName index="54" name="[fact_table].[Product ID].&amp;[55]"/>
            <x15:cachedUniqueName index="55" name="[fact_table].[Product ID].&amp;[56]"/>
            <x15:cachedUniqueName index="56" name="[fact_table].[Product ID].&amp;[57]"/>
            <x15:cachedUniqueName index="57" name="[fact_table].[Product ID].&amp;[58]"/>
            <x15:cachedUniqueName index="58" name="[fact_table].[Product ID].&amp;[59]"/>
            <x15:cachedUniqueName index="59" name="[fact_table].[Product ID].&amp;[60]"/>
            <x15:cachedUniqueName index="60" name="[fact_table].[Product ID].&amp;[61]"/>
            <x15:cachedUniqueName index="61" name="[fact_table].[Product ID].&amp;[62]"/>
            <x15:cachedUniqueName index="62" name="[fact_table].[Product ID].&amp;[63]"/>
            <x15:cachedUniqueName index="63" name="[fact_table].[Product ID].&amp;[64]"/>
            <x15:cachedUniqueName index="64" name="[fact_table].[Product ID].&amp;[65]"/>
            <x15:cachedUniqueName index="65" name="[fact_table].[Product ID].&amp;[66]"/>
            <x15:cachedUniqueName index="66" name="[fact_table].[Product ID].&amp;[67]"/>
            <x15:cachedUniqueName index="67" name="[fact_table].[Product ID].&amp;[68]"/>
            <x15:cachedUniqueName index="68" name="[fact_table].[Product ID].&amp;[69]"/>
            <x15:cachedUniqueName index="69" name="[fact_table].[Product ID].&amp;[70]"/>
            <x15:cachedUniqueName index="70" name="[fact_table].[Product ID].&amp;[71]"/>
            <x15:cachedUniqueName index="71" name="[fact_table].[Product ID].&amp;[72]"/>
            <x15:cachedUniqueName index="72" name="[fact_table].[Product ID].&amp;[73]"/>
            <x15:cachedUniqueName index="73" name="[fact_table].[Product ID].&amp;[74]"/>
            <x15:cachedUniqueName index="74" name="[fact_table].[Product ID].&amp;[75]"/>
            <x15:cachedUniqueName index="75" name="[fact_table].[Product ID].&amp;[76]"/>
            <x15:cachedUniqueName index="76" name="[fact_table].[Product ID].&amp;[77]"/>
            <x15:cachedUniqueName index="77" name="[fact_table].[Product ID].&amp;[78]"/>
            <x15:cachedUniqueName index="78" name="[fact_table].[Product ID].&amp;[79]"/>
            <x15:cachedUniqueName index="79" name="[fact_table].[Product ID].&amp;[80]"/>
            <x15:cachedUniqueName index="80" name="[fact_table].[Product ID].&amp;[81]"/>
            <x15:cachedUniqueName index="81" name="[fact_table].[Product ID].&amp;[82]"/>
            <x15:cachedUniqueName index="82" name="[fact_table].[Product ID].&amp;[83]"/>
            <x15:cachedUniqueName index="83" name="[fact_table].[Product ID].&amp;[84]"/>
            <x15:cachedUniqueName index="84" name="[fact_table].[Product ID].&amp;[85]"/>
            <x15:cachedUniqueName index="85" name="[fact_table].[Product ID].&amp;[86]"/>
            <x15:cachedUniqueName index="86" name="[fact_table].[Product ID].&amp;[87]"/>
            <x15:cachedUniqueName index="87" name="[fact_table].[Product ID].&amp;[88]"/>
            <x15:cachedUniqueName index="88" name="[fact_table].[Product ID].&amp;[89]"/>
            <x15:cachedUniqueName index="89" name="[fact_table].[Product ID].&amp;[90]"/>
            <x15:cachedUniqueName index="90" name="[fact_table].[Product ID].&amp;[91]"/>
            <x15:cachedUniqueName index="91" name="[fact_table].[Product ID].&amp;[92]"/>
            <x15:cachedUniqueName index="92" name="[fact_table].[Product ID].&amp;[93]"/>
            <x15:cachedUniqueName index="93" name="[fact_table].[Product ID].&amp;[94]"/>
            <x15:cachedUniqueName index="94" name="[fact_table].[Product ID].&amp;[95]"/>
            <x15:cachedUniqueName index="95" name="[fact_table].[Product ID].&amp;[96]"/>
            <x15:cachedUniqueName index="96" name="[fact_table].[Product ID].&amp;[97]"/>
            <x15:cachedUniqueName index="97" name="[fact_table].[Product ID].&amp;[98]"/>
            <x15:cachedUniqueName index="98" name="[fact_table].[Product ID].&amp;[99]"/>
            <x15:cachedUniqueName index="99" name="[fact_table].[Product ID].&amp;[100]"/>
          </x15:cachedUniqueNames>
        </ext>
      </extLst>
    </cacheField>
    <cacheField name="[fact_table].[Order Date (Month)].[Order Date (Month)]" caption="Order Date (Month)" numFmtId="0" hierarchy="30" level="1">
      <sharedItems count="12">
        <s v="Jan"/>
        <s v="Feb"/>
        <s v="Mar"/>
        <s v="Apr"/>
        <s v="May"/>
        <s v="Jun"/>
        <s v="Jul"/>
        <s v="Aug"/>
        <s v="Sep"/>
        <s v="Oct"/>
        <s v="Nov"/>
        <s v="Dec"/>
      </sharedItems>
    </cacheField>
    <cacheField name="[Measures].[Sum of Quantity Sold]" caption="Sum of Quantity Sold" numFmtId="0" hierarchy="46" level="32767"/>
    <cacheField name="[Dim_products].[Category].[Category]" caption="Category" numFmtId="0" hierarchy="16" level="1">
      <sharedItems containsSemiMixedTypes="0" containsNonDate="0" containsString="0"/>
    </cacheField>
  </cacheFields>
  <cacheHierarchies count="84">
    <cacheHierarchy uniqueName="[calculation].[measure]" caption="measure" attribute="1" defaultMemberUniqueName="[calculation].[measure].[All]" allUniqueName="[calculation].[measure].[All]" dimensionUniqueName="[calculation]"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Week Type]" caption="Week Type" attribute="1" defaultMemberUniqueName="[Date].[Week Type].[All]" allUniqueName="[Date].[Week 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products].[Product ID]" caption="Product ID" attribute="1" defaultMemberUniqueName="[Dim_products].[Product ID].[All]" allUniqueName="[Dim_products].[Product ID].[All]" dimensionUniqueName="[Dim_products]" displayFolder="" count="2"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3"/>
      </fieldsUsage>
    </cacheHierarchy>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0" memberValueDatatype="130" unbalanced="0"/>
    <cacheHierarchy uniqueName="[Dim_sales_persons].[Sales Persne Age]" caption="Sales Persne Age" attribute="1" defaultMemberUniqueName="[Dim_sales_persons].[Sales Persne Age].[All]" allUniqueName="[Dim_sales_persons].[Sales Persne 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2" memberValueDatatype="20" unbalanced="0">
      <fieldsUsage count="2">
        <fieldUsage x="-1"/>
        <fieldUsage x="0"/>
      </fieldsUsage>
    </cacheHierarchy>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fieldsUsage count="2">
        <fieldUsage x="-1"/>
        <fieldUsage x="1"/>
      </fieldsUsage>
    </cacheHierarchy>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onthly_store_targets].[dATE (Month)]" caption="dATE (Month)" attribute="1" defaultMemberUniqueName="[monthly_store_targets].[dATE (Month)].[All]" allUniqueName="[monthly_store_targets].[dATE (Month)].[All]" dimensionUniqueName="[monthly_store_targets]"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onthly_store_targets].[dATE (Month Index)]" caption="dATE (Month Index)" attribute="1" defaultMemberUniqueName="[monthly_store_targets].[dATE (Month Index)].[All]" allUniqueName="[monthly_store_targets].[dATE (Month Index)].[All]" dimensionUniqueName="[monthly_store_targets]" displayFolder="" count="0" memberValueDatatype="20" unbalanced="0" hidden="1"/>
    <cacheHierarchy uniqueName="[Measures].[Sum of measure]" caption="Sum of measure" measure="1" displayFolder="" measureGroup="calculation" count="0">
      <extLst>
        <ext xmlns:x15="http://schemas.microsoft.com/office/spreadsheetml/2010/11/main" uri="{B97F6D7D-B522-45F9-BDA1-12C45D357490}">
          <x15:cacheHierarchy aggregatedColumn="0"/>
        </ext>
      </extLst>
    </cacheHierarchy>
    <cacheHierarchy uniqueName="[Measures].[Sum of Customer Age]" caption="Sum of Customer Age" measure="1" displayFolder="" measureGroup="Dim_customers" count="0">
      <extLst>
        <ext xmlns:x15="http://schemas.microsoft.com/office/spreadsheetml/2010/11/main" uri="{B97F6D7D-B522-45F9-BDA1-12C45D357490}">
          <x15:cacheHierarchy aggregatedColumn="13"/>
        </ext>
      </extLst>
    </cacheHierarchy>
    <cacheHierarchy uniqueName="[Measures].[Sum of Customer ID]" caption="Sum of Customer ID" measure="1" displayFolder="" measureGroup="Dim_customers" count="0">
      <extLst>
        <ext xmlns:x15="http://schemas.microsoft.com/office/spreadsheetml/2010/11/main" uri="{B97F6D7D-B522-45F9-BDA1-12C45D357490}">
          <x15:cacheHierarchy aggregatedColumn="9"/>
        </ext>
      </extLst>
    </cacheHierarchy>
    <cacheHierarchy uniqueName="[Measures].[Sum of Product ID]" caption="Sum of Product ID" measure="1" displayFolder="" measureGroup="Dim_products" count="0">
      <extLst>
        <ext xmlns:x15="http://schemas.microsoft.com/office/spreadsheetml/2010/11/main" uri="{B97F6D7D-B522-45F9-BDA1-12C45D357490}">
          <x15:cacheHierarchy aggregatedColumn="14"/>
        </ext>
      </extLst>
    </cacheHierarchy>
    <cacheHierarchy uniqueName="[Measures].[Sum of Product ID 2]" caption="Sum of Product ID 2" measure="1" displayFolder="" measureGroup="fact_table" count="0">
      <extLst>
        <ext xmlns:x15="http://schemas.microsoft.com/office/spreadsheetml/2010/11/main" uri="{B97F6D7D-B522-45F9-BDA1-12C45D357490}">
          <x15:cacheHierarchy aggregatedColumn="23"/>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8"/>
        </ext>
      </extLst>
    </cacheHierarchy>
    <cacheHierarchy uniqueName="[Measures].[Sum of Store ID]" caption="Sum of Store ID" measure="1" displayFolder="" measureGroup="monthly_store_targets" count="0">
      <extLst>
        <ext xmlns:x15="http://schemas.microsoft.com/office/spreadsheetml/2010/11/main" uri="{B97F6D7D-B522-45F9-BDA1-12C45D357490}">
          <x15:cacheHierarchy aggregatedColumn="31"/>
        </ext>
      </extLst>
    </cacheHierarchy>
    <cacheHierarchy uniqueName="[Measures].[Sum of Customer ID 2]" caption="Sum of Customer ID 2" measure="1" displayFolder="" measureGroup="fact_table" count="0">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Dim_products" count="0">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fact_table" count="0" oneField="1">
      <fieldsUsage count="1">
        <fieldUsage x="2"/>
      </fieldsUsage>
      <extLst>
        <ext xmlns:x15="http://schemas.microsoft.com/office/spreadsheetml/2010/11/main" uri="{B97F6D7D-B522-45F9-BDA1-12C45D357490}">
          <x15:cacheHierarchy aggregatedColumn="26"/>
        </ext>
      </extLst>
    </cacheHierarchy>
    <cacheHierarchy uniqueName="[Measures].[Count of Location]" caption="Count of Location" measure="1" displayFolder="" measureGroup="Dim_customer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Dim_products" count="0">
      <extLst>
        <ext xmlns:x15="http://schemas.microsoft.com/office/spreadsheetml/2010/11/main" uri="{B97F6D7D-B522-45F9-BDA1-12C45D357490}">
          <x15:cacheHierarchy aggregatedColumn="16"/>
        </ext>
      </extLst>
    </cacheHierarchy>
    <cacheHierarchy uniqueName="[Measures].[Count of Product ID]" caption="Count of Product ID" measure="1" displayFolder="" measureGroup="Dim_products" count="0">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fact_table" count="0">
      <extLst>
        <ext xmlns:x15="http://schemas.microsoft.com/office/spreadsheetml/2010/11/main" uri="{B97F6D7D-B522-45F9-BDA1-12C45D357490}">
          <x15:cacheHierarchy aggregatedColumn="24"/>
        </ext>
      </extLst>
    </cacheHierarchy>
    <cacheHierarchy uniqueName="[Measures].[Distinct Count of Customer ID]" caption="Distinct Count of Customer ID" measure="1" displayFolder="" measureGroup="fact_table" count="0">
      <extLst>
        <ext xmlns:x15="http://schemas.microsoft.com/office/spreadsheetml/2010/11/main" uri="{B97F6D7D-B522-45F9-BDA1-12C45D357490}">
          <x15:cacheHierarchy aggregatedColumn="24"/>
        </ext>
      </extLst>
    </cacheHierarchy>
    <cacheHierarchy uniqueName="[Measures].[Count of Customer Age]" caption="Count of Customer Age" measure="1" displayFolder="" measureGroup="Dim_customers" count="0">
      <extLst>
        <ext xmlns:x15="http://schemas.microsoft.com/office/spreadsheetml/2010/11/main" uri="{B97F6D7D-B522-45F9-BDA1-12C45D357490}">
          <x15:cacheHierarchy aggregatedColumn="13"/>
        </ext>
      </extLst>
    </cacheHierarchy>
    <cacheHierarchy uniqueName="[Measures].[Count of Product ID 2]" caption="Count of Product ID 2" measure="1" displayFolder="" measureGroup="fact_table" count="0">
      <extLst>
        <ext xmlns:x15="http://schemas.microsoft.com/office/spreadsheetml/2010/11/main" uri="{B97F6D7D-B522-45F9-BDA1-12C45D357490}">
          <x15:cacheHierarchy aggregatedColumn="23"/>
        </ext>
      </extLst>
    </cacheHierarchy>
    <cacheHierarchy uniqueName="[Measures].[Distinct Count of Product ID]" caption="Distinct Count of Product ID" measure="1" displayFolder="" measureGroup="fact_table" count="0">
      <extLst>
        <ext xmlns:x15="http://schemas.microsoft.com/office/spreadsheetml/2010/11/main" uri="{B97F6D7D-B522-45F9-BDA1-12C45D357490}">
          <x15:cacheHierarchy aggregatedColumn="23"/>
        </ext>
      </extLst>
    </cacheHierarchy>
    <cacheHierarchy uniqueName="[Measures].[Sum of Sales Person ID]" caption="Sum of Sales Person ID" measure="1" displayFolder="" measureGroup="fact_table" count="0">
      <extLst>
        <ext xmlns:x15="http://schemas.microsoft.com/office/spreadsheetml/2010/11/main" uri="{B97F6D7D-B522-45F9-BDA1-12C45D357490}">
          <x15:cacheHierarchy aggregatedColumn="25"/>
        </ext>
      </extLst>
    </cacheHierarchy>
    <cacheHierarchy uniqueName="[Measures].[Count of Sales Person ID]" caption="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Distinct Count of Sales Person ID]" caption="Distinct 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33"/>
        </ext>
      </extLst>
    </cacheHierarchy>
    <cacheHierarchy uniqueName="[Measures].[Count of Store Name]" caption="Count of Store Name" measure="1" displayFolder="" measureGroup="Dim_sales_persons" count="0">
      <extLst>
        <ext xmlns:x15="http://schemas.microsoft.com/office/spreadsheetml/2010/11/main" uri="{B97F6D7D-B522-45F9-BDA1-12C45D357490}">
          <x15:cacheHierarchy aggregatedColumn="21"/>
        </ext>
      </extLst>
    </cacheHierarchy>
    <cacheHierarchy uniqueName="[Measures].[Sum of Sales Person ID 2]" caption="Sum of Sales Person ID 2" measure="1" displayFolder="" measureGroup="Dim_sales_persons" count="0">
      <extLst>
        <ext xmlns:x15="http://schemas.microsoft.com/office/spreadsheetml/2010/11/main" uri="{B97F6D7D-B522-45F9-BDA1-12C45D357490}">
          <x15:cacheHierarchy aggregatedColumn="19"/>
        </ext>
      </extLst>
    </cacheHierarchy>
    <cacheHierarchy uniqueName="[Measures].[Sum of Sales Persne Age]" caption="Sum of Sales Persne Age" measure="1" displayFolder="" measureGroup="Dim_sales_person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calculation" count="0"/>
    <cacheHierarchy uniqueName="[Measures].[Cogs]" caption="Cogs" measure="1" displayFolder="" measureGroup="calculation" count="0"/>
    <cacheHierarchy uniqueName="[Measures].[Profit Margin]" caption="Profit Margin" measure="1" displayFolder="" measureGroup="calculation" count="0"/>
    <cacheHierarchy uniqueName="[Measures].[% Profit Margin]" caption="% Profit Margin" measure="1" displayFolder="" measureGroup="calculation" count="0"/>
    <cacheHierarchy uniqueName="[Measures].[Transaction]" caption="Transaction" measure="1" displayFolder="" measureGroup="calculation" count="0"/>
    <cacheHierarchy uniqueName="[Measures].[Total Refund]" caption="Total Refund" measure="1" displayFolder="" measureGroup="calculation" count="0"/>
    <cacheHierarchy uniqueName="[Measures].[Refund Rate]" caption="Refund Rate" measure="1" displayFolder="" measureGroup="calculation" count="0"/>
    <cacheHierarchy uniqueName="[Measures].[# Products]" caption="# Products" measure="1" displayFolder="" measureGroup="calculation" count="0"/>
    <cacheHierarchy uniqueName="[Measures].[Total Target]" caption="Total Target" measure="1" displayFolder="" measureGroup="calculation" count="0"/>
    <cacheHierarchy uniqueName="[Measures].[Total Qty]" caption="Total Qty" measure="1" displayFolder="" measureGroup="calculation" count="0"/>
    <cacheHierarchy uniqueName="[Measures].[measure 1]" caption="measure 1" measure="1" displayFolder="" measureGroup="calculation" count="0"/>
    <cacheHierarchy uniqueName="[Measures].[Average Transaction Value]" caption="Average Transaction Value" measure="1" displayFolder="" measureGroup="calculation" count="0"/>
    <cacheHierarchy uniqueName="[Measures].[Sales per Customer]" caption="Sales per Customer" measure="1" displayFolder="" measureGroup="calculation" count="0"/>
    <cacheHierarchy uniqueName="[Measures].[sum qu_sold]" caption="sum qu_sold" measure="1" displayFolder="" measureGroup="fact_table" count="0"/>
    <cacheHierarchy uniqueName="[Measures].[__XL_Count Date]" caption="__XL_Count Date" measure="1" displayFolder="" measureGroup="Date" count="0" hidden="1"/>
    <cacheHierarchy uniqueName="[Measures].[__XL_Count Dim_customers]" caption="__XL_Count Dim_customers" measure="1" displayFolder="" measureGroup="Dim_customers"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calculation]" caption="__XL_Count calculation" measure="1" displayFolder="" measureGroup="calculation" count="0" hidden="1"/>
    <cacheHierarchy uniqueName="[Measures].[__No measures defined]" caption="__No measures defined" measure="1" displayFolder="" count="0" hidden="1"/>
  </cacheHierarchies>
  <kpis count="0"/>
  <dimensions count="8">
    <dimension name="calculation" uniqueName="[calculation]" caption="calculation"/>
    <dimension name="Date" uniqueName="[Date]" caption="Date"/>
    <dimension name="Dim_customers" uniqueName="[Dim_customers]" caption="Dim_customers"/>
    <dimension name="Dim_products" uniqueName="[Dim_products]" caption="Dim_product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ion" caption="calculation"/>
    <measureGroup name="Date" caption="Date"/>
    <measureGroup name="Dim_customers" caption="Dim_customers"/>
    <measureGroup name="Dim_products" caption="Dim_products"/>
    <measureGroup name="Dim_sales_persons" caption="Dim_sales_persons"/>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1"/>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VIDIA" refreshedDate="45498.664623842589" createdVersion="5" refreshedVersion="8" minRefreshableVersion="3" recordCount="0" supportSubquery="1" supportAdvancedDrill="1" xr:uid="{A6987415-7B08-4A61-914C-9900ABB318F3}">
  <cacheSource type="external" connectionId="8"/>
  <cacheFields count="5">
    <cacheField name="[fact_table].[Product ID].[Product ID]" caption="Product ID" numFmtId="0" hierarchy="23" level="1">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extLst>
        <ext xmlns:x15="http://schemas.microsoft.com/office/spreadsheetml/2010/11/main" uri="{4F2E5C28-24EA-4eb8-9CBF-B6C8F9C3D259}">
          <x15:cachedUniqueNames>
            <x15:cachedUniqueName index="0" name="[fact_table].[Product ID].&amp;[1]"/>
            <x15:cachedUniqueName index="1" name="[fact_table].[Product ID].&amp;[2]"/>
            <x15:cachedUniqueName index="2" name="[fact_table].[Product ID].&amp;[3]"/>
            <x15:cachedUniqueName index="3" name="[fact_table].[Product ID].&amp;[4]"/>
            <x15:cachedUniqueName index="4" name="[fact_table].[Product ID].&amp;[5]"/>
            <x15:cachedUniqueName index="5" name="[fact_table].[Product ID].&amp;[6]"/>
            <x15:cachedUniqueName index="6" name="[fact_table].[Product ID].&amp;[7]"/>
            <x15:cachedUniqueName index="7" name="[fact_table].[Product ID].&amp;[8]"/>
            <x15:cachedUniqueName index="8" name="[fact_table].[Product ID].&amp;[9]"/>
            <x15:cachedUniqueName index="9" name="[fact_table].[Product ID].&amp;[10]"/>
            <x15:cachedUniqueName index="10" name="[fact_table].[Product ID].&amp;[11]"/>
            <x15:cachedUniqueName index="11" name="[fact_table].[Product ID].&amp;[12]"/>
            <x15:cachedUniqueName index="12" name="[fact_table].[Product ID].&amp;[13]"/>
            <x15:cachedUniqueName index="13" name="[fact_table].[Product ID].&amp;[14]"/>
            <x15:cachedUniqueName index="14" name="[fact_table].[Product ID].&amp;[15]"/>
            <x15:cachedUniqueName index="15" name="[fact_table].[Product ID].&amp;[16]"/>
            <x15:cachedUniqueName index="16" name="[fact_table].[Product ID].&amp;[17]"/>
            <x15:cachedUniqueName index="17" name="[fact_table].[Product ID].&amp;[18]"/>
            <x15:cachedUniqueName index="18" name="[fact_table].[Product ID].&amp;[19]"/>
            <x15:cachedUniqueName index="19" name="[fact_table].[Product ID].&amp;[20]"/>
            <x15:cachedUniqueName index="20" name="[fact_table].[Product ID].&amp;[21]"/>
            <x15:cachedUniqueName index="21" name="[fact_table].[Product ID].&amp;[22]"/>
            <x15:cachedUniqueName index="22" name="[fact_table].[Product ID].&amp;[23]"/>
            <x15:cachedUniqueName index="23" name="[fact_table].[Product ID].&amp;[24]"/>
            <x15:cachedUniqueName index="24" name="[fact_table].[Product ID].&amp;[25]"/>
            <x15:cachedUniqueName index="25" name="[fact_table].[Product ID].&amp;[26]"/>
            <x15:cachedUniqueName index="26" name="[fact_table].[Product ID].&amp;[27]"/>
            <x15:cachedUniqueName index="27" name="[fact_table].[Product ID].&amp;[28]"/>
            <x15:cachedUniqueName index="28" name="[fact_table].[Product ID].&amp;[29]"/>
            <x15:cachedUniqueName index="29" name="[fact_table].[Product ID].&amp;[30]"/>
            <x15:cachedUniqueName index="30" name="[fact_table].[Product ID].&amp;[31]"/>
            <x15:cachedUniqueName index="31" name="[fact_table].[Product ID].&amp;[32]"/>
            <x15:cachedUniqueName index="32" name="[fact_table].[Product ID].&amp;[33]"/>
            <x15:cachedUniqueName index="33" name="[fact_table].[Product ID].&amp;[34]"/>
            <x15:cachedUniqueName index="34" name="[fact_table].[Product ID].&amp;[35]"/>
            <x15:cachedUniqueName index="35" name="[fact_table].[Product ID].&amp;[36]"/>
            <x15:cachedUniqueName index="36" name="[fact_table].[Product ID].&amp;[37]"/>
            <x15:cachedUniqueName index="37" name="[fact_table].[Product ID].&amp;[38]"/>
            <x15:cachedUniqueName index="38" name="[fact_table].[Product ID].&amp;[39]"/>
            <x15:cachedUniqueName index="39" name="[fact_table].[Product ID].&amp;[40]"/>
            <x15:cachedUniqueName index="40" name="[fact_table].[Product ID].&amp;[41]"/>
            <x15:cachedUniqueName index="41" name="[fact_table].[Product ID].&amp;[42]"/>
            <x15:cachedUniqueName index="42" name="[fact_table].[Product ID].&amp;[43]"/>
            <x15:cachedUniqueName index="43" name="[fact_table].[Product ID].&amp;[44]"/>
            <x15:cachedUniqueName index="44" name="[fact_table].[Product ID].&amp;[45]"/>
            <x15:cachedUniqueName index="45" name="[fact_table].[Product ID].&amp;[46]"/>
            <x15:cachedUniqueName index="46" name="[fact_table].[Product ID].&amp;[47]"/>
            <x15:cachedUniqueName index="47" name="[fact_table].[Product ID].&amp;[48]"/>
            <x15:cachedUniqueName index="48" name="[fact_table].[Product ID].&amp;[49]"/>
            <x15:cachedUniqueName index="49" name="[fact_table].[Product ID].&amp;[50]"/>
            <x15:cachedUniqueName index="50" name="[fact_table].[Product ID].&amp;[51]"/>
            <x15:cachedUniqueName index="51" name="[fact_table].[Product ID].&amp;[52]"/>
            <x15:cachedUniqueName index="52" name="[fact_table].[Product ID].&amp;[53]"/>
            <x15:cachedUniqueName index="53" name="[fact_table].[Product ID].&amp;[54]"/>
            <x15:cachedUniqueName index="54" name="[fact_table].[Product ID].&amp;[55]"/>
            <x15:cachedUniqueName index="55" name="[fact_table].[Product ID].&amp;[56]"/>
            <x15:cachedUniqueName index="56" name="[fact_table].[Product ID].&amp;[57]"/>
            <x15:cachedUniqueName index="57" name="[fact_table].[Product ID].&amp;[58]"/>
            <x15:cachedUniqueName index="58" name="[fact_table].[Product ID].&amp;[59]"/>
            <x15:cachedUniqueName index="59" name="[fact_table].[Product ID].&amp;[60]"/>
            <x15:cachedUniqueName index="60" name="[fact_table].[Product ID].&amp;[61]"/>
            <x15:cachedUniqueName index="61" name="[fact_table].[Product ID].&amp;[62]"/>
            <x15:cachedUniqueName index="62" name="[fact_table].[Product ID].&amp;[63]"/>
            <x15:cachedUniqueName index="63" name="[fact_table].[Product ID].&amp;[64]"/>
            <x15:cachedUniqueName index="64" name="[fact_table].[Product ID].&amp;[65]"/>
            <x15:cachedUniqueName index="65" name="[fact_table].[Product ID].&amp;[66]"/>
            <x15:cachedUniqueName index="66" name="[fact_table].[Product ID].&amp;[67]"/>
            <x15:cachedUniqueName index="67" name="[fact_table].[Product ID].&amp;[68]"/>
            <x15:cachedUniqueName index="68" name="[fact_table].[Product ID].&amp;[69]"/>
            <x15:cachedUniqueName index="69" name="[fact_table].[Product ID].&amp;[70]"/>
            <x15:cachedUniqueName index="70" name="[fact_table].[Product ID].&amp;[71]"/>
            <x15:cachedUniqueName index="71" name="[fact_table].[Product ID].&amp;[72]"/>
            <x15:cachedUniqueName index="72" name="[fact_table].[Product ID].&amp;[73]"/>
            <x15:cachedUniqueName index="73" name="[fact_table].[Product ID].&amp;[74]"/>
            <x15:cachedUniqueName index="74" name="[fact_table].[Product ID].&amp;[75]"/>
            <x15:cachedUniqueName index="75" name="[fact_table].[Product ID].&amp;[76]"/>
            <x15:cachedUniqueName index="76" name="[fact_table].[Product ID].&amp;[77]"/>
            <x15:cachedUniqueName index="77" name="[fact_table].[Product ID].&amp;[78]"/>
            <x15:cachedUniqueName index="78" name="[fact_table].[Product ID].&amp;[79]"/>
            <x15:cachedUniqueName index="79" name="[fact_table].[Product ID].&amp;[80]"/>
            <x15:cachedUniqueName index="80" name="[fact_table].[Product ID].&amp;[81]"/>
            <x15:cachedUniqueName index="81" name="[fact_table].[Product ID].&amp;[82]"/>
            <x15:cachedUniqueName index="82" name="[fact_table].[Product ID].&amp;[83]"/>
            <x15:cachedUniqueName index="83" name="[fact_table].[Product ID].&amp;[84]"/>
            <x15:cachedUniqueName index="84" name="[fact_table].[Product ID].&amp;[85]"/>
            <x15:cachedUniqueName index="85" name="[fact_table].[Product ID].&amp;[86]"/>
            <x15:cachedUniqueName index="86" name="[fact_table].[Product ID].&amp;[87]"/>
            <x15:cachedUniqueName index="87" name="[fact_table].[Product ID].&amp;[88]"/>
            <x15:cachedUniqueName index="88" name="[fact_table].[Product ID].&amp;[89]"/>
            <x15:cachedUniqueName index="89" name="[fact_table].[Product ID].&amp;[90]"/>
            <x15:cachedUniqueName index="90" name="[fact_table].[Product ID].&amp;[91]"/>
            <x15:cachedUniqueName index="91" name="[fact_table].[Product ID].&amp;[92]"/>
            <x15:cachedUniqueName index="92" name="[fact_table].[Product ID].&amp;[93]"/>
            <x15:cachedUniqueName index="93" name="[fact_table].[Product ID].&amp;[94]"/>
            <x15:cachedUniqueName index="94" name="[fact_table].[Product ID].&amp;[95]"/>
            <x15:cachedUniqueName index="95" name="[fact_table].[Product ID].&amp;[96]"/>
            <x15:cachedUniqueName index="96" name="[fact_table].[Product ID].&amp;[97]"/>
            <x15:cachedUniqueName index="97" name="[fact_table].[Product ID].&amp;[98]"/>
            <x15:cachedUniqueName index="98" name="[fact_table].[Product ID].&amp;[99]"/>
            <x15:cachedUniqueName index="99" name="[fact_table].[Product ID].&amp;[100]"/>
          </x15:cachedUniqueNames>
        </ext>
      </extLst>
    </cacheField>
    <cacheField name="[Dim_sales_persons].[Store Name].[Store Name]" caption="Store Name" numFmtId="0" hierarchy="21" level="1">
      <sharedItems count="10">
        <s v="Barron-Fleming"/>
        <s v="Berg-Trujillo"/>
        <s v="Lee-Myers"/>
        <s v="Lopez"/>
        <s v="Martinez"/>
        <s v="Miller"/>
        <s v="Myers-Lopez"/>
        <s v="Novak PLC"/>
        <s v="Thomas"/>
        <s v="Valdez"/>
      </sharedItems>
    </cacheField>
    <cacheField name="[Measures].[Total Revenue]" caption="Total Revenue" numFmtId="0" hierarchy="62" level="32767"/>
    <cacheField name="[Measures].[Sum of Customer ID 2]" caption="Sum of Customer ID 2" numFmtId="0" hierarchy="44" level="32767"/>
    <cacheField name="[Dim_products].[Category].[Category]" caption="Category" numFmtId="0" hierarchy="16" level="1">
      <sharedItems containsSemiMixedTypes="0" containsNonDate="0" containsString="0"/>
    </cacheField>
  </cacheFields>
  <cacheHierarchies count="84">
    <cacheHierarchy uniqueName="[calculation].[measure]" caption="measure" attribute="1" defaultMemberUniqueName="[calculation].[measure].[All]" allUniqueName="[calculation].[measure].[All]" dimensionUniqueName="[calculation]"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Week Type]" caption="Week Type" attribute="1" defaultMemberUniqueName="[Date].[Week Type].[All]" allUniqueName="[Date].[Week 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products].[Product ID]" caption="Product ID" attribute="1" defaultMemberUniqueName="[Dim_products].[Product ID].[All]" allUniqueName="[Dim_products].[Product ID].[All]" dimensionUniqueName="[Dim_products]" displayFolder="" count="2"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4"/>
      </fieldsUsage>
    </cacheHierarchy>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2" memberValueDatatype="130" unbalanced="0">
      <fieldsUsage count="2">
        <fieldUsage x="-1"/>
        <fieldUsage x="1"/>
      </fieldsUsage>
    </cacheHierarchy>
    <cacheHierarchy uniqueName="[Dim_sales_persons].[Sales Persne Age]" caption="Sales Persne Age" attribute="1" defaultMemberUniqueName="[Dim_sales_persons].[Sales Persne Age].[All]" allUniqueName="[Dim_sales_persons].[Sales Persne 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2" memberValueDatatype="20" unbalanced="0">
      <fieldsUsage count="2">
        <fieldUsage x="-1"/>
        <fieldUsage x="0"/>
      </fieldsUsage>
    </cacheHierarchy>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onthly_store_targets].[dATE (Month)]" caption="dATE (Month)" attribute="1" defaultMemberUniqueName="[monthly_store_targets].[dATE (Month)].[All]" allUniqueName="[monthly_store_targets].[dATE (Month)].[All]" dimensionUniqueName="[monthly_store_targets]"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onthly_store_targets].[dATE (Month Index)]" caption="dATE (Month Index)" attribute="1" defaultMemberUniqueName="[monthly_store_targets].[dATE (Month Index)].[All]" allUniqueName="[monthly_store_targets].[dATE (Month Index)].[All]" dimensionUniqueName="[monthly_store_targets]" displayFolder="" count="0" memberValueDatatype="20" unbalanced="0" hidden="1"/>
    <cacheHierarchy uniqueName="[Measures].[Sum of measure]" caption="Sum of measure" measure="1" displayFolder="" measureGroup="calculation" count="0">
      <extLst>
        <ext xmlns:x15="http://schemas.microsoft.com/office/spreadsheetml/2010/11/main" uri="{B97F6D7D-B522-45F9-BDA1-12C45D357490}">
          <x15:cacheHierarchy aggregatedColumn="0"/>
        </ext>
      </extLst>
    </cacheHierarchy>
    <cacheHierarchy uniqueName="[Measures].[Sum of Customer Age]" caption="Sum of Customer Age" measure="1" displayFolder="" measureGroup="Dim_customers" count="0">
      <extLst>
        <ext xmlns:x15="http://schemas.microsoft.com/office/spreadsheetml/2010/11/main" uri="{B97F6D7D-B522-45F9-BDA1-12C45D357490}">
          <x15:cacheHierarchy aggregatedColumn="13"/>
        </ext>
      </extLst>
    </cacheHierarchy>
    <cacheHierarchy uniqueName="[Measures].[Sum of Customer ID]" caption="Sum of Customer ID" measure="1" displayFolder="" measureGroup="Dim_customers" count="0">
      <extLst>
        <ext xmlns:x15="http://schemas.microsoft.com/office/spreadsheetml/2010/11/main" uri="{B97F6D7D-B522-45F9-BDA1-12C45D357490}">
          <x15:cacheHierarchy aggregatedColumn="9"/>
        </ext>
      </extLst>
    </cacheHierarchy>
    <cacheHierarchy uniqueName="[Measures].[Sum of Product ID]" caption="Sum of Product ID" measure="1" displayFolder="" measureGroup="Dim_products" count="0">
      <extLst>
        <ext xmlns:x15="http://schemas.microsoft.com/office/spreadsheetml/2010/11/main" uri="{B97F6D7D-B522-45F9-BDA1-12C45D357490}">
          <x15:cacheHierarchy aggregatedColumn="14"/>
        </ext>
      </extLst>
    </cacheHierarchy>
    <cacheHierarchy uniqueName="[Measures].[Sum of Product ID 2]" caption="Sum of Product ID 2" measure="1" displayFolder="" measureGroup="fact_table" count="0">
      <extLst>
        <ext xmlns:x15="http://schemas.microsoft.com/office/spreadsheetml/2010/11/main" uri="{B97F6D7D-B522-45F9-BDA1-12C45D357490}">
          <x15:cacheHierarchy aggregatedColumn="23"/>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8"/>
        </ext>
      </extLst>
    </cacheHierarchy>
    <cacheHierarchy uniqueName="[Measures].[Sum of Store ID]" caption="Sum of Store ID" measure="1" displayFolder="" measureGroup="monthly_store_targets" count="0">
      <extLst>
        <ext xmlns:x15="http://schemas.microsoft.com/office/spreadsheetml/2010/11/main" uri="{B97F6D7D-B522-45F9-BDA1-12C45D357490}">
          <x15:cacheHierarchy aggregatedColumn="31"/>
        </ext>
      </extLst>
    </cacheHierarchy>
    <cacheHierarchy uniqueName="[Measures].[Sum of Customer ID 2]" caption="Sum of Customer ID 2" measure="1" displayFolder="" measureGroup="fact_table" count="0" oneField="1">
      <fieldsUsage count="1">
        <fieldUsage x="3"/>
      </fieldsUsage>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Dim_products" count="0">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26"/>
        </ext>
      </extLst>
    </cacheHierarchy>
    <cacheHierarchy uniqueName="[Measures].[Count of Location]" caption="Count of Location" measure="1" displayFolder="" measureGroup="Dim_customer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Dim_products" count="0">
      <extLst>
        <ext xmlns:x15="http://schemas.microsoft.com/office/spreadsheetml/2010/11/main" uri="{B97F6D7D-B522-45F9-BDA1-12C45D357490}">
          <x15:cacheHierarchy aggregatedColumn="16"/>
        </ext>
      </extLst>
    </cacheHierarchy>
    <cacheHierarchy uniqueName="[Measures].[Count of Product ID]" caption="Count of Product ID" measure="1" displayFolder="" measureGroup="Dim_products" count="0">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fact_table" count="0">
      <extLst>
        <ext xmlns:x15="http://schemas.microsoft.com/office/spreadsheetml/2010/11/main" uri="{B97F6D7D-B522-45F9-BDA1-12C45D357490}">
          <x15:cacheHierarchy aggregatedColumn="24"/>
        </ext>
      </extLst>
    </cacheHierarchy>
    <cacheHierarchy uniqueName="[Measures].[Distinct Count of Customer ID]" caption="Distinct Count of Customer ID" measure="1" displayFolder="" measureGroup="fact_table" count="0">
      <extLst>
        <ext xmlns:x15="http://schemas.microsoft.com/office/spreadsheetml/2010/11/main" uri="{B97F6D7D-B522-45F9-BDA1-12C45D357490}">
          <x15:cacheHierarchy aggregatedColumn="24"/>
        </ext>
      </extLst>
    </cacheHierarchy>
    <cacheHierarchy uniqueName="[Measures].[Count of Customer Age]" caption="Count of Customer Age" measure="1" displayFolder="" measureGroup="Dim_customers" count="0">
      <extLst>
        <ext xmlns:x15="http://schemas.microsoft.com/office/spreadsheetml/2010/11/main" uri="{B97F6D7D-B522-45F9-BDA1-12C45D357490}">
          <x15:cacheHierarchy aggregatedColumn="13"/>
        </ext>
      </extLst>
    </cacheHierarchy>
    <cacheHierarchy uniqueName="[Measures].[Count of Product ID 2]" caption="Count of Product ID 2" measure="1" displayFolder="" measureGroup="fact_table" count="0">
      <extLst>
        <ext xmlns:x15="http://schemas.microsoft.com/office/spreadsheetml/2010/11/main" uri="{B97F6D7D-B522-45F9-BDA1-12C45D357490}">
          <x15:cacheHierarchy aggregatedColumn="23"/>
        </ext>
      </extLst>
    </cacheHierarchy>
    <cacheHierarchy uniqueName="[Measures].[Distinct Count of Product ID]" caption="Distinct Count of Product ID" measure="1" displayFolder="" measureGroup="fact_table" count="0">
      <extLst>
        <ext xmlns:x15="http://schemas.microsoft.com/office/spreadsheetml/2010/11/main" uri="{B97F6D7D-B522-45F9-BDA1-12C45D357490}">
          <x15:cacheHierarchy aggregatedColumn="23"/>
        </ext>
      </extLst>
    </cacheHierarchy>
    <cacheHierarchy uniqueName="[Measures].[Sum of Sales Person ID]" caption="Sum of Sales Person ID" measure="1" displayFolder="" measureGroup="fact_table" count="0">
      <extLst>
        <ext xmlns:x15="http://schemas.microsoft.com/office/spreadsheetml/2010/11/main" uri="{B97F6D7D-B522-45F9-BDA1-12C45D357490}">
          <x15:cacheHierarchy aggregatedColumn="25"/>
        </ext>
      </extLst>
    </cacheHierarchy>
    <cacheHierarchy uniqueName="[Measures].[Count of Sales Person ID]" caption="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Distinct Count of Sales Person ID]" caption="Distinct 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33"/>
        </ext>
      </extLst>
    </cacheHierarchy>
    <cacheHierarchy uniqueName="[Measures].[Count of Store Name]" caption="Count of Store Name" measure="1" displayFolder="" measureGroup="Dim_sales_persons" count="0">
      <extLst>
        <ext xmlns:x15="http://schemas.microsoft.com/office/spreadsheetml/2010/11/main" uri="{B97F6D7D-B522-45F9-BDA1-12C45D357490}">
          <x15:cacheHierarchy aggregatedColumn="21"/>
        </ext>
      </extLst>
    </cacheHierarchy>
    <cacheHierarchy uniqueName="[Measures].[Sum of Sales Person ID 2]" caption="Sum of Sales Person ID 2" measure="1" displayFolder="" measureGroup="Dim_sales_persons" count="0">
      <extLst>
        <ext xmlns:x15="http://schemas.microsoft.com/office/spreadsheetml/2010/11/main" uri="{B97F6D7D-B522-45F9-BDA1-12C45D357490}">
          <x15:cacheHierarchy aggregatedColumn="19"/>
        </ext>
      </extLst>
    </cacheHierarchy>
    <cacheHierarchy uniqueName="[Measures].[Sum of Sales Persne Age]" caption="Sum of Sales Persne Age" measure="1" displayFolder="" measureGroup="Dim_sales_person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calculation" count="0" oneField="1">
      <fieldsUsage count="1">
        <fieldUsage x="2"/>
      </fieldsUsage>
    </cacheHierarchy>
    <cacheHierarchy uniqueName="[Measures].[Cogs]" caption="Cogs" measure="1" displayFolder="" measureGroup="calculation" count="0"/>
    <cacheHierarchy uniqueName="[Measures].[Profit Margin]" caption="Profit Margin" measure="1" displayFolder="" measureGroup="calculation" count="0"/>
    <cacheHierarchy uniqueName="[Measures].[% Profit Margin]" caption="% Profit Margin" measure="1" displayFolder="" measureGroup="calculation" count="0"/>
    <cacheHierarchy uniqueName="[Measures].[Transaction]" caption="Transaction" measure="1" displayFolder="" measureGroup="calculation" count="0"/>
    <cacheHierarchy uniqueName="[Measures].[Total Refund]" caption="Total Refund" measure="1" displayFolder="" measureGroup="calculation" count="0"/>
    <cacheHierarchy uniqueName="[Measures].[Refund Rate]" caption="Refund Rate" measure="1" displayFolder="" measureGroup="calculation" count="0"/>
    <cacheHierarchy uniqueName="[Measures].[# Products]" caption="# Products" measure="1" displayFolder="" measureGroup="calculation" count="0"/>
    <cacheHierarchy uniqueName="[Measures].[Total Target]" caption="Total Target" measure="1" displayFolder="" measureGroup="calculation" count="0"/>
    <cacheHierarchy uniqueName="[Measures].[Total Qty]" caption="Total Qty" measure="1" displayFolder="" measureGroup="calculation" count="0"/>
    <cacheHierarchy uniqueName="[Measures].[measure 1]" caption="measure 1" measure="1" displayFolder="" measureGroup="calculation" count="0"/>
    <cacheHierarchy uniqueName="[Measures].[Average Transaction Value]" caption="Average Transaction Value" measure="1" displayFolder="" measureGroup="calculation" count="0"/>
    <cacheHierarchy uniqueName="[Measures].[Sales per Customer]" caption="Sales per Customer" measure="1" displayFolder="" measureGroup="calculation" count="0"/>
    <cacheHierarchy uniqueName="[Measures].[sum qu_sold]" caption="sum qu_sold" measure="1" displayFolder="" measureGroup="fact_table" count="0"/>
    <cacheHierarchy uniqueName="[Measures].[__XL_Count Date]" caption="__XL_Count Date" measure="1" displayFolder="" measureGroup="Date" count="0" hidden="1"/>
    <cacheHierarchy uniqueName="[Measures].[__XL_Count Dim_customers]" caption="__XL_Count Dim_customers" measure="1" displayFolder="" measureGroup="Dim_customers"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calculation]" caption="__XL_Count calculation" measure="1" displayFolder="" measureGroup="calculation" count="0" hidden="1"/>
    <cacheHierarchy uniqueName="[Measures].[__No measures defined]" caption="__No measures defined" measure="1" displayFolder="" count="0" hidden="1"/>
  </cacheHierarchies>
  <kpis count="0"/>
  <dimensions count="8">
    <dimension name="calculation" uniqueName="[calculation]" caption="calculation"/>
    <dimension name="Date" uniqueName="[Date]" caption="Date"/>
    <dimension name="Dim_customers" uniqueName="[Dim_customers]" caption="Dim_customers"/>
    <dimension name="Dim_products" uniqueName="[Dim_products]" caption="Dim_product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ion" caption="calculation"/>
    <measureGroup name="Date" caption="Date"/>
    <measureGroup name="Dim_customers" caption="Dim_customers"/>
    <measureGroup name="Dim_products" caption="Dim_products"/>
    <measureGroup name="Dim_sales_persons" caption="Dim_sales_persons"/>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1"/>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VIDIA" refreshedDate="45498.664624421297" createdVersion="5" refreshedVersion="8" minRefreshableVersion="3" recordCount="0" supportSubquery="1" supportAdvancedDrill="1" xr:uid="{70106B40-84A0-4F56-AB92-7354DA0D7A4F}">
  <cacheSource type="external" connectionId="8"/>
  <cacheFields count="4">
    <cacheField name="[fact_table].[Product ID].[Product ID]" caption="Product ID" numFmtId="0" hierarchy="23" level="1">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extLst>
        <ext xmlns:x15="http://schemas.microsoft.com/office/spreadsheetml/2010/11/main" uri="{4F2E5C28-24EA-4eb8-9CBF-B6C8F9C3D259}">
          <x15:cachedUniqueNames>
            <x15:cachedUniqueName index="0" name="[fact_table].[Product ID].&amp;[1]"/>
            <x15:cachedUniqueName index="1" name="[fact_table].[Product ID].&amp;[2]"/>
            <x15:cachedUniqueName index="2" name="[fact_table].[Product ID].&amp;[3]"/>
            <x15:cachedUniqueName index="3" name="[fact_table].[Product ID].&amp;[4]"/>
            <x15:cachedUniqueName index="4" name="[fact_table].[Product ID].&amp;[5]"/>
            <x15:cachedUniqueName index="5" name="[fact_table].[Product ID].&amp;[6]"/>
            <x15:cachedUniqueName index="6" name="[fact_table].[Product ID].&amp;[7]"/>
            <x15:cachedUniqueName index="7" name="[fact_table].[Product ID].&amp;[8]"/>
            <x15:cachedUniqueName index="8" name="[fact_table].[Product ID].&amp;[9]"/>
            <x15:cachedUniqueName index="9" name="[fact_table].[Product ID].&amp;[10]"/>
            <x15:cachedUniqueName index="10" name="[fact_table].[Product ID].&amp;[11]"/>
            <x15:cachedUniqueName index="11" name="[fact_table].[Product ID].&amp;[12]"/>
            <x15:cachedUniqueName index="12" name="[fact_table].[Product ID].&amp;[13]"/>
            <x15:cachedUniqueName index="13" name="[fact_table].[Product ID].&amp;[14]"/>
            <x15:cachedUniqueName index="14" name="[fact_table].[Product ID].&amp;[15]"/>
            <x15:cachedUniqueName index="15" name="[fact_table].[Product ID].&amp;[16]"/>
            <x15:cachedUniqueName index="16" name="[fact_table].[Product ID].&amp;[17]"/>
            <x15:cachedUniqueName index="17" name="[fact_table].[Product ID].&amp;[18]"/>
            <x15:cachedUniqueName index="18" name="[fact_table].[Product ID].&amp;[19]"/>
            <x15:cachedUniqueName index="19" name="[fact_table].[Product ID].&amp;[20]"/>
            <x15:cachedUniqueName index="20" name="[fact_table].[Product ID].&amp;[21]"/>
            <x15:cachedUniqueName index="21" name="[fact_table].[Product ID].&amp;[22]"/>
            <x15:cachedUniqueName index="22" name="[fact_table].[Product ID].&amp;[23]"/>
            <x15:cachedUniqueName index="23" name="[fact_table].[Product ID].&amp;[24]"/>
            <x15:cachedUniqueName index="24" name="[fact_table].[Product ID].&amp;[25]"/>
            <x15:cachedUniqueName index="25" name="[fact_table].[Product ID].&amp;[26]"/>
            <x15:cachedUniqueName index="26" name="[fact_table].[Product ID].&amp;[27]"/>
            <x15:cachedUniqueName index="27" name="[fact_table].[Product ID].&amp;[28]"/>
            <x15:cachedUniqueName index="28" name="[fact_table].[Product ID].&amp;[29]"/>
            <x15:cachedUniqueName index="29" name="[fact_table].[Product ID].&amp;[30]"/>
            <x15:cachedUniqueName index="30" name="[fact_table].[Product ID].&amp;[31]"/>
            <x15:cachedUniqueName index="31" name="[fact_table].[Product ID].&amp;[32]"/>
            <x15:cachedUniqueName index="32" name="[fact_table].[Product ID].&amp;[33]"/>
            <x15:cachedUniqueName index="33" name="[fact_table].[Product ID].&amp;[34]"/>
            <x15:cachedUniqueName index="34" name="[fact_table].[Product ID].&amp;[35]"/>
            <x15:cachedUniqueName index="35" name="[fact_table].[Product ID].&amp;[36]"/>
            <x15:cachedUniqueName index="36" name="[fact_table].[Product ID].&amp;[37]"/>
            <x15:cachedUniqueName index="37" name="[fact_table].[Product ID].&amp;[38]"/>
            <x15:cachedUniqueName index="38" name="[fact_table].[Product ID].&amp;[39]"/>
            <x15:cachedUniqueName index="39" name="[fact_table].[Product ID].&amp;[40]"/>
            <x15:cachedUniqueName index="40" name="[fact_table].[Product ID].&amp;[41]"/>
            <x15:cachedUniqueName index="41" name="[fact_table].[Product ID].&amp;[42]"/>
            <x15:cachedUniqueName index="42" name="[fact_table].[Product ID].&amp;[43]"/>
            <x15:cachedUniqueName index="43" name="[fact_table].[Product ID].&amp;[44]"/>
            <x15:cachedUniqueName index="44" name="[fact_table].[Product ID].&amp;[45]"/>
            <x15:cachedUniqueName index="45" name="[fact_table].[Product ID].&amp;[46]"/>
            <x15:cachedUniqueName index="46" name="[fact_table].[Product ID].&amp;[47]"/>
            <x15:cachedUniqueName index="47" name="[fact_table].[Product ID].&amp;[48]"/>
            <x15:cachedUniqueName index="48" name="[fact_table].[Product ID].&amp;[49]"/>
            <x15:cachedUniqueName index="49" name="[fact_table].[Product ID].&amp;[50]"/>
            <x15:cachedUniqueName index="50" name="[fact_table].[Product ID].&amp;[51]"/>
            <x15:cachedUniqueName index="51" name="[fact_table].[Product ID].&amp;[52]"/>
            <x15:cachedUniqueName index="52" name="[fact_table].[Product ID].&amp;[53]"/>
            <x15:cachedUniqueName index="53" name="[fact_table].[Product ID].&amp;[54]"/>
            <x15:cachedUniqueName index="54" name="[fact_table].[Product ID].&amp;[55]"/>
            <x15:cachedUniqueName index="55" name="[fact_table].[Product ID].&amp;[56]"/>
            <x15:cachedUniqueName index="56" name="[fact_table].[Product ID].&amp;[57]"/>
            <x15:cachedUniqueName index="57" name="[fact_table].[Product ID].&amp;[58]"/>
            <x15:cachedUniqueName index="58" name="[fact_table].[Product ID].&amp;[59]"/>
            <x15:cachedUniqueName index="59" name="[fact_table].[Product ID].&amp;[60]"/>
            <x15:cachedUniqueName index="60" name="[fact_table].[Product ID].&amp;[61]"/>
            <x15:cachedUniqueName index="61" name="[fact_table].[Product ID].&amp;[62]"/>
            <x15:cachedUniqueName index="62" name="[fact_table].[Product ID].&amp;[63]"/>
            <x15:cachedUniqueName index="63" name="[fact_table].[Product ID].&amp;[64]"/>
            <x15:cachedUniqueName index="64" name="[fact_table].[Product ID].&amp;[65]"/>
            <x15:cachedUniqueName index="65" name="[fact_table].[Product ID].&amp;[66]"/>
            <x15:cachedUniqueName index="66" name="[fact_table].[Product ID].&amp;[67]"/>
            <x15:cachedUniqueName index="67" name="[fact_table].[Product ID].&amp;[68]"/>
            <x15:cachedUniqueName index="68" name="[fact_table].[Product ID].&amp;[69]"/>
            <x15:cachedUniqueName index="69" name="[fact_table].[Product ID].&amp;[70]"/>
            <x15:cachedUniqueName index="70" name="[fact_table].[Product ID].&amp;[71]"/>
            <x15:cachedUniqueName index="71" name="[fact_table].[Product ID].&amp;[72]"/>
            <x15:cachedUniqueName index="72" name="[fact_table].[Product ID].&amp;[73]"/>
            <x15:cachedUniqueName index="73" name="[fact_table].[Product ID].&amp;[74]"/>
            <x15:cachedUniqueName index="74" name="[fact_table].[Product ID].&amp;[75]"/>
            <x15:cachedUniqueName index="75" name="[fact_table].[Product ID].&amp;[76]"/>
            <x15:cachedUniqueName index="76" name="[fact_table].[Product ID].&amp;[77]"/>
            <x15:cachedUniqueName index="77" name="[fact_table].[Product ID].&amp;[78]"/>
            <x15:cachedUniqueName index="78" name="[fact_table].[Product ID].&amp;[79]"/>
            <x15:cachedUniqueName index="79" name="[fact_table].[Product ID].&amp;[80]"/>
            <x15:cachedUniqueName index="80" name="[fact_table].[Product ID].&amp;[81]"/>
            <x15:cachedUniqueName index="81" name="[fact_table].[Product ID].&amp;[82]"/>
            <x15:cachedUniqueName index="82" name="[fact_table].[Product ID].&amp;[83]"/>
            <x15:cachedUniqueName index="83" name="[fact_table].[Product ID].&amp;[84]"/>
            <x15:cachedUniqueName index="84" name="[fact_table].[Product ID].&amp;[85]"/>
            <x15:cachedUniqueName index="85" name="[fact_table].[Product ID].&amp;[86]"/>
            <x15:cachedUniqueName index="86" name="[fact_table].[Product ID].&amp;[87]"/>
            <x15:cachedUniqueName index="87" name="[fact_table].[Product ID].&amp;[88]"/>
            <x15:cachedUniqueName index="88" name="[fact_table].[Product ID].&amp;[89]"/>
            <x15:cachedUniqueName index="89" name="[fact_table].[Product ID].&amp;[90]"/>
            <x15:cachedUniqueName index="90" name="[fact_table].[Product ID].&amp;[91]"/>
            <x15:cachedUniqueName index="91" name="[fact_table].[Product ID].&amp;[92]"/>
            <x15:cachedUniqueName index="92" name="[fact_table].[Product ID].&amp;[93]"/>
            <x15:cachedUniqueName index="93" name="[fact_table].[Product ID].&amp;[94]"/>
            <x15:cachedUniqueName index="94" name="[fact_table].[Product ID].&amp;[95]"/>
            <x15:cachedUniqueName index="95" name="[fact_table].[Product ID].&amp;[96]"/>
            <x15:cachedUniqueName index="96" name="[fact_table].[Product ID].&amp;[97]"/>
            <x15:cachedUniqueName index="97" name="[fact_table].[Product ID].&amp;[98]"/>
            <x15:cachedUniqueName index="98" name="[fact_table].[Product ID].&amp;[99]"/>
            <x15:cachedUniqueName index="99" name="[fact_table].[Product ID].&amp;[100]"/>
          </x15:cachedUniqueNames>
        </ext>
      </extLst>
    </cacheField>
    <cacheField name="[Measures].[Total Revenue]" caption="Total Revenue" numFmtId="0" hierarchy="62" level="32767"/>
    <cacheField name="[Dim_sales_persons].[Sales Person ID].[Sales Person ID]" caption="Sales Person ID" numFmtId="0" hierarchy="19"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Dim_sales_persons].[Sales Person ID].&amp;[1]"/>
            <x15:cachedUniqueName index="1" name="[Dim_sales_persons].[Sales Person ID].&amp;[2]"/>
            <x15:cachedUniqueName index="2" name="[Dim_sales_persons].[Sales Person ID].&amp;[3]"/>
            <x15:cachedUniqueName index="3" name="[Dim_sales_persons].[Sales Person ID].&amp;[4]"/>
            <x15:cachedUniqueName index="4" name="[Dim_sales_persons].[Sales Person ID].&amp;[5]"/>
            <x15:cachedUniqueName index="5" name="[Dim_sales_persons].[Sales Person ID].&amp;[6]"/>
            <x15:cachedUniqueName index="6" name="[Dim_sales_persons].[Sales Person ID].&amp;[7]"/>
            <x15:cachedUniqueName index="7" name="[Dim_sales_persons].[Sales Person ID].&amp;[8]"/>
            <x15:cachedUniqueName index="8" name="[Dim_sales_persons].[Sales Person ID].&amp;[9]"/>
            <x15:cachedUniqueName index="9" name="[Dim_sales_persons].[Sales Person ID].&amp;[10]"/>
          </x15:cachedUniqueNames>
        </ext>
      </extLst>
    </cacheField>
    <cacheField name="[Dim_products].[Category].[Category]" caption="Category" numFmtId="0" hierarchy="16" level="1">
      <sharedItems containsSemiMixedTypes="0" containsNonDate="0" containsString="0"/>
    </cacheField>
  </cacheFields>
  <cacheHierarchies count="84">
    <cacheHierarchy uniqueName="[calculation].[measure]" caption="measure" attribute="1" defaultMemberUniqueName="[calculation].[measure].[All]" allUniqueName="[calculation].[measure].[All]" dimensionUniqueName="[calculation]"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Week Type]" caption="Week Type" attribute="1" defaultMemberUniqueName="[Date].[Week Type].[All]" allUniqueName="[Date].[Week 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products].[Product ID]" caption="Product ID" attribute="1" defaultMemberUniqueName="[Dim_products].[Product ID].[All]" allUniqueName="[Dim_products].[Product ID].[All]" dimensionUniqueName="[Dim_products]" displayFolder="" count="2"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3"/>
      </fieldsUsage>
    </cacheHierarchy>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2" memberValueDatatype="20" unbalanced="0">
      <fieldsUsage count="2">
        <fieldUsage x="-1"/>
        <fieldUsage x="2"/>
      </fieldsUsage>
    </cacheHierarchy>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0" memberValueDatatype="130" unbalanced="0"/>
    <cacheHierarchy uniqueName="[Dim_sales_persons].[Sales Persne Age]" caption="Sales Persne Age" attribute="1" defaultMemberUniqueName="[Dim_sales_persons].[Sales Persne Age].[All]" allUniqueName="[Dim_sales_persons].[Sales Persne 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2" memberValueDatatype="20" unbalanced="0">
      <fieldsUsage count="2">
        <fieldUsage x="-1"/>
        <fieldUsage x="0"/>
      </fieldsUsage>
    </cacheHierarchy>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onthly_store_targets].[dATE (Month)]" caption="dATE (Month)" attribute="1" defaultMemberUniqueName="[monthly_store_targets].[dATE (Month)].[All]" allUniqueName="[monthly_store_targets].[dATE (Month)].[All]" dimensionUniqueName="[monthly_store_targets]"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onthly_store_targets].[dATE (Month Index)]" caption="dATE (Month Index)" attribute="1" defaultMemberUniqueName="[monthly_store_targets].[dATE (Month Index)].[All]" allUniqueName="[monthly_store_targets].[dATE (Month Index)].[All]" dimensionUniqueName="[monthly_store_targets]" displayFolder="" count="0" memberValueDatatype="20" unbalanced="0" hidden="1"/>
    <cacheHierarchy uniqueName="[Measures].[Sum of measure]" caption="Sum of measure" measure="1" displayFolder="" measureGroup="calculation" count="0">
      <extLst>
        <ext xmlns:x15="http://schemas.microsoft.com/office/spreadsheetml/2010/11/main" uri="{B97F6D7D-B522-45F9-BDA1-12C45D357490}">
          <x15:cacheHierarchy aggregatedColumn="0"/>
        </ext>
      </extLst>
    </cacheHierarchy>
    <cacheHierarchy uniqueName="[Measures].[Sum of Customer Age]" caption="Sum of Customer Age" measure="1" displayFolder="" measureGroup="Dim_customers" count="0">
      <extLst>
        <ext xmlns:x15="http://schemas.microsoft.com/office/spreadsheetml/2010/11/main" uri="{B97F6D7D-B522-45F9-BDA1-12C45D357490}">
          <x15:cacheHierarchy aggregatedColumn="13"/>
        </ext>
      </extLst>
    </cacheHierarchy>
    <cacheHierarchy uniqueName="[Measures].[Sum of Customer ID]" caption="Sum of Customer ID" measure="1" displayFolder="" measureGroup="Dim_customers" count="0">
      <extLst>
        <ext xmlns:x15="http://schemas.microsoft.com/office/spreadsheetml/2010/11/main" uri="{B97F6D7D-B522-45F9-BDA1-12C45D357490}">
          <x15:cacheHierarchy aggregatedColumn="9"/>
        </ext>
      </extLst>
    </cacheHierarchy>
    <cacheHierarchy uniqueName="[Measures].[Sum of Product ID]" caption="Sum of Product ID" measure="1" displayFolder="" measureGroup="Dim_products" count="0">
      <extLst>
        <ext xmlns:x15="http://schemas.microsoft.com/office/spreadsheetml/2010/11/main" uri="{B97F6D7D-B522-45F9-BDA1-12C45D357490}">
          <x15:cacheHierarchy aggregatedColumn="14"/>
        </ext>
      </extLst>
    </cacheHierarchy>
    <cacheHierarchy uniqueName="[Measures].[Sum of Product ID 2]" caption="Sum of Product ID 2" measure="1" displayFolder="" measureGroup="fact_table" count="0">
      <extLst>
        <ext xmlns:x15="http://schemas.microsoft.com/office/spreadsheetml/2010/11/main" uri="{B97F6D7D-B522-45F9-BDA1-12C45D357490}">
          <x15:cacheHierarchy aggregatedColumn="23"/>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8"/>
        </ext>
      </extLst>
    </cacheHierarchy>
    <cacheHierarchy uniqueName="[Measures].[Sum of Store ID]" caption="Sum of Store ID" measure="1" displayFolder="" measureGroup="monthly_store_targets" count="0">
      <extLst>
        <ext xmlns:x15="http://schemas.microsoft.com/office/spreadsheetml/2010/11/main" uri="{B97F6D7D-B522-45F9-BDA1-12C45D357490}">
          <x15:cacheHierarchy aggregatedColumn="31"/>
        </ext>
      </extLst>
    </cacheHierarchy>
    <cacheHierarchy uniqueName="[Measures].[Sum of Customer ID 2]" caption="Sum of Customer ID 2" measure="1" displayFolder="" measureGroup="fact_table" count="0">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Dim_products" count="0">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26"/>
        </ext>
      </extLst>
    </cacheHierarchy>
    <cacheHierarchy uniqueName="[Measures].[Count of Location]" caption="Count of Location" measure="1" displayFolder="" measureGroup="Dim_customer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Dim_products" count="0">
      <extLst>
        <ext xmlns:x15="http://schemas.microsoft.com/office/spreadsheetml/2010/11/main" uri="{B97F6D7D-B522-45F9-BDA1-12C45D357490}">
          <x15:cacheHierarchy aggregatedColumn="16"/>
        </ext>
      </extLst>
    </cacheHierarchy>
    <cacheHierarchy uniqueName="[Measures].[Count of Product ID]" caption="Count of Product ID" measure="1" displayFolder="" measureGroup="Dim_products" count="0">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fact_table" count="0">
      <extLst>
        <ext xmlns:x15="http://schemas.microsoft.com/office/spreadsheetml/2010/11/main" uri="{B97F6D7D-B522-45F9-BDA1-12C45D357490}">
          <x15:cacheHierarchy aggregatedColumn="24"/>
        </ext>
      </extLst>
    </cacheHierarchy>
    <cacheHierarchy uniqueName="[Measures].[Distinct Count of Customer ID]" caption="Distinct Count of Customer ID" measure="1" displayFolder="" measureGroup="fact_table" count="0">
      <extLst>
        <ext xmlns:x15="http://schemas.microsoft.com/office/spreadsheetml/2010/11/main" uri="{B97F6D7D-B522-45F9-BDA1-12C45D357490}">
          <x15:cacheHierarchy aggregatedColumn="24"/>
        </ext>
      </extLst>
    </cacheHierarchy>
    <cacheHierarchy uniqueName="[Measures].[Count of Customer Age]" caption="Count of Customer Age" measure="1" displayFolder="" measureGroup="Dim_customers" count="0">
      <extLst>
        <ext xmlns:x15="http://schemas.microsoft.com/office/spreadsheetml/2010/11/main" uri="{B97F6D7D-B522-45F9-BDA1-12C45D357490}">
          <x15:cacheHierarchy aggregatedColumn="13"/>
        </ext>
      </extLst>
    </cacheHierarchy>
    <cacheHierarchy uniqueName="[Measures].[Count of Product ID 2]" caption="Count of Product ID 2" measure="1" displayFolder="" measureGroup="fact_table" count="0">
      <extLst>
        <ext xmlns:x15="http://schemas.microsoft.com/office/spreadsheetml/2010/11/main" uri="{B97F6D7D-B522-45F9-BDA1-12C45D357490}">
          <x15:cacheHierarchy aggregatedColumn="23"/>
        </ext>
      </extLst>
    </cacheHierarchy>
    <cacheHierarchy uniqueName="[Measures].[Distinct Count of Product ID]" caption="Distinct Count of Product ID" measure="1" displayFolder="" measureGroup="fact_table" count="0">
      <extLst>
        <ext xmlns:x15="http://schemas.microsoft.com/office/spreadsheetml/2010/11/main" uri="{B97F6D7D-B522-45F9-BDA1-12C45D357490}">
          <x15:cacheHierarchy aggregatedColumn="23"/>
        </ext>
      </extLst>
    </cacheHierarchy>
    <cacheHierarchy uniqueName="[Measures].[Sum of Sales Person ID]" caption="Sum of Sales Person ID" measure="1" displayFolder="" measureGroup="fact_table" count="0">
      <extLst>
        <ext xmlns:x15="http://schemas.microsoft.com/office/spreadsheetml/2010/11/main" uri="{B97F6D7D-B522-45F9-BDA1-12C45D357490}">
          <x15:cacheHierarchy aggregatedColumn="25"/>
        </ext>
      </extLst>
    </cacheHierarchy>
    <cacheHierarchy uniqueName="[Measures].[Count of Sales Person ID]" caption="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Distinct Count of Sales Person ID]" caption="Distinct 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33"/>
        </ext>
      </extLst>
    </cacheHierarchy>
    <cacheHierarchy uniqueName="[Measures].[Count of Store Name]" caption="Count of Store Name" measure="1" displayFolder="" measureGroup="Dim_sales_persons" count="0">
      <extLst>
        <ext xmlns:x15="http://schemas.microsoft.com/office/spreadsheetml/2010/11/main" uri="{B97F6D7D-B522-45F9-BDA1-12C45D357490}">
          <x15:cacheHierarchy aggregatedColumn="21"/>
        </ext>
      </extLst>
    </cacheHierarchy>
    <cacheHierarchy uniqueName="[Measures].[Sum of Sales Person ID 2]" caption="Sum of Sales Person ID 2" measure="1" displayFolder="" measureGroup="Dim_sales_persons" count="0">
      <extLst>
        <ext xmlns:x15="http://schemas.microsoft.com/office/spreadsheetml/2010/11/main" uri="{B97F6D7D-B522-45F9-BDA1-12C45D357490}">
          <x15:cacheHierarchy aggregatedColumn="19"/>
        </ext>
      </extLst>
    </cacheHierarchy>
    <cacheHierarchy uniqueName="[Measures].[Sum of Sales Persne Age]" caption="Sum of Sales Persne Age" measure="1" displayFolder="" measureGroup="Dim_sales_person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calculation" count="0" oneField="1">
      <fieldsUsage count="1">
        <fieldUsage x="1"/>
      </fieldsUsage>
    </cacheHierarchy>
    <cacheHierarchy uniqueName="[Measures].[Cogs]" caption="Cogs" measure="1" displayFolder="" measureGroup="calculation" count="0"/>
    <cacheHierarchy uniqueName="[Measures].[Profit Margin]" caption="Profit Margin" measure="1" displayFolder="" measureGroup="calculation" count="0"/>
    <cacheHierarchy uniqueName="[Measures].[% Profit Margin]" caption="% Profit Margin" measure="1" displayFolder="" measureGroup="calculation" count="0"/>
    <cacheHierarchy uniqueName="[Measures].[Transaction]" caption="Transaction" measure="1" displayFolder="" measureGroup="calculation" count="0"/>
    <cacheHierarchy uniqueName="[Measures].[Total Refund]" caption="Total Refund" measure="1" displayFolder="" measureGroup="calculation" count="0"/>
    <cacheHierarchy uniqueName="[Measures].[Refund Rate]" caption="Refund Rate" measure="1" displayFolder="" measureGroup="calculation" count="0"/>
    <cacheHierarchy uniqueName="[Measures].[# Products]" caption="# Products" measure="1" displayFolder="" measureGroup="calculation" count="0"/>
    <cacheHierarchy uniqueName="[Measures].[Total Target]" caption="Total Target" measure="1" displayFolder="" measureGroup="calculation" count="0"/>
    <cacheHierarchy uniqueName="[Measures].[Total Qty]" caption="Total Qty" measure="1" displayFolder="" measureGroup="calculation" count="0"/>
    <cacheHierarchy uniqueName="[Measures].[measure 1]" caption="measure 1" measure="1" displayFolder="" measureGroup="calculation" count="0"/>
    <cacheHierarchy uniqueName="[Measures].[Average Transaction Value]" caption="Average Transaction Value" measure="1" displayFolder="" measureGroup="calculation" count="0"/>
    <cacheHierarchy uniqueName="[Measures].[Sales per Customer]" caption="Sales per Customer" measure="1" displayFolder="" measureGroup="calculation" count="0"/>
    <cacheHierarchy uniqueName="[Measures].[sum qu_sold]" caption="sum qu_sold" measure="1" displayFolder="" measureGroup="fact_table" count="0"/>
    <cacheHierarchy uniqueName="[Measures].[__XL_Count Date]" caption="__XL_Count Date" measure="1" displayFolder="" measureGroup="Date" count="0" hidden="1"/>
    <cacheHierarchy uniqueName="[Measures].[__XL_Count Dim_customers]" caption="__XL_Count Dim_customers" measure="1" displayFolder="" measureGroup="Dim_customers"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calculation]" caption="__XL_Count calculation" measure="1" displayFolder="" measureGroup="calculation" count="0" hidden="1"/>
    <cacheHierarchy uniqueName="[Measures].[__No measures defined]" caption="__No measures defined" measure="1" displayFolder="" count="0" hidden="1"/>
  </cacheHierarchies>
  <kpis count="0"/>
  <dimensions count="8">
    <dimension name="calculation" uniqueName="[calculation]" caption="calculation"/>
    <dimension name="Date" uniqueName="[Date]" caption="Date"/>
    <dimension name="Dim_customers" uniqueName="[Dim_customers]" caption="Dim_customers"/>
    <dimension name="Dim_products" uniqueName="[Dim_products]" caption="Dim_product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ion" caption="calculation"/>
    <measureGroup name="Date" caption="Date"/>
    <measureGroup name="Dim_customers" caption="Dim_customers"/>
    <measureGroup name="Dim_products" caption="Dim_products"/>
    <measureGroup name="Dim_sales_persons" caption="Dim_sales_persons"/>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1"/>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VIDIA" refreshedDate="45498.664624999998" createdVersion="5" refreshedVersion="8" minRefreshableVersion="3" recordCount="0" supportSubquery="1" supportAdvancedDrill="1" xr:uid="{0F6DC37D-8F89-4123-B3E4-18D2145E7180}">
  <cacheSource type="external" connectionId="8"/>
  <cacheFields count="4">
    <cacheField name="[fact_table].[Product ID].[Product ID]" caption="Product ID" numFmtId="0" hierarchy="23" level="1">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extLst>
        <ext xmlns:x15="http://schemas.microsoft.com/office/spreadsheetml/2010/11/main" uri="{4F2E5C28-24EA-4eb8-9CBF-B6C8F9C3D259}">
          <x15:cachedUniqueNames>
            <x15:cachedUniqueName index="0" name="[fact_table].[Product ID].&amp;[1]"/>
            <x15:cachedUniqueName index="1" name="[fact_table].[Product ID].&amp;[2]"/>
            <x15:cachedUniqueName index="2" name="[fact_table].[Product ID].&amp;[3]"/>
            <x15:cachedUniqueName index="3" name="[fact_table].[Product ID].&amp;[4]"/>
            <x15:cachedUniqueName index="4" name="[fact_table].[Product ID].&amp;[5]"/>
            <x15:cachedUniqueName index="5" name="[fact_table].[Product ID].&amp;[6]"/>
            <x15:cachedUniqueName index="6" name="[fact_table].[Product ID].&amp;[7]"/>
            <x15:cachedUniqueName index="7" name="[fact_table].[Product ID].&amp;[8]"/>
            <x15:cachedUniqueName index="8" name="[fact_table].[Product ID].&amp;[9]"/>
            <x15:cachedUniqueName index="9" name="[fact_table].[Product ID].&amp;[10]"/>
            <x15:cachedUniqueName index="10" name="[fact_table].[Product ID].&amp;[11]"/>
            <x15:cachedUniqueName index="11" name="[fact_table].[Product ID].&amp;[12]"/>
            <x15:cachedUniqueName index="12" name="[fact_table].[Product ID].&amp;[13]"/>
            <x15:cachedUniqueName index="13" name="[fact_table].[Product ID].&amp;[14]"/>
            <x15:cachedUniqueName index="14" name="[fact_table].[Product ID].&amp;[15]"/>
            <x15:cachedUniqueName index="15" name="[fact_table].[Product ID].&amp;[16]"/>
            <x15:cachedUniqueName index="16" name="[fact_table].[Product ID].&amp;[17]"/>
            <x15:cachedUniqueName index="17" name="[fact_table].[Product ID].&amp;[18]"/>
            <x15:cachedUniqueName index="18" name="[fact_table].[Product ID].&amp;[19]"/>
            <x15:cachedUniqueName index="19" name="[fact_table].[Product ID].&amp;[20]"/>
            <x15:cachedUniqueName index="20" name="[fact_table].[Product ID].&amp;[21]"/>
            <x15:cachedUniqueName index="21" name="[fact_table].[Product ID].&amp;[22]"/>
            <x15:cachedUniqueName index="22" name="[fact_table].[Product ID].&amp;[23]"/>
            <x15:cachedUniqueName index="23" name="[fact_table].[Product ID].&amp;[24]"/>
            <x15:cachedUniqueName index="24" name="[fact_table].[Product ID].&amp;[25]"/>
            <x15:cachedUniqueName index="25" name="[fact_table].[Product ID].&amp;[26]"/>
            <x15:cachedUniqueName index="26" name="[fact_table].[Product ID].&amp;[27]"/>
            <x15:cachedUniqueName index="27" name="[fact_table].[Product ID].&amp;[28]"/>
            <x15:cachedUniqueName index="28" name="[fact_table].[Product ID].&amp;[29]"/>
            <x15:cachedUniqueName index="29" name="[fact_table].[Product ID].&amp;[30]"/>
            <x15:cachedUniqueName index="30" name="[fact_table].[Product ID].&amp;[31]"/>
            <x15:cachedUniqueName index="31" name="[fact_table].[Product ID].&amp;[32]"/>
            <x15:cachedUniqueName index="32" name="[fact_table].[Product ID].&amp;[33]"/>
            <x15:cachedUniqueName index="33" name="[fact_table].[Product ID].&amp;[34]"/>
            <x15:cachedUniqueName index="34" name="[fact_table].[Product ID].&amp;[35]"/>
            <x15:cachedUniqueName index="35" name="[fact_table].[Product ID].&amp;[36]"/>
            <x15:cachedUniqueName index="36" name="[fact_table].[Product ID].&amp;[37]"/>
            <x15:cachedUniqueName index="37" name="[fact_table].[Product ID].&amp;[38]"/>
            <x15:cachedUniqueName index="38" name="[fact_table].[Product ID].&amp;[39]"/>
            <x15:cachedUniqueName index="39" name="[fact_table].[Product ID].&amp;[40]"/>
            <x15:cachedUniqueName index="40" name="[fact_table].[Product ID].&amp;[41]"/>
            <x15:cachedUniqueName index="41" name="[fact_table].[Product ID].&amp;[42]"/>
            <x15:cachedUniqueName index="42" name="[fact_table].[Product ID].&amp;[43]"/>
            <x15:cachedUniqueName index="43" name="[fact_table].[Product ID].&amp;[44]"/>
            <x15:cachedUniqueName index="44" name="[fact_table].[Product ID].&amp;[45]"/>
            <x15:cachedUniqueName index="45" name="[fact_table].[Product ID].&amp;[46]"/>
            <x15:cachedUniqueName index="46" name="[fact_table].[Product ID].&amp;[47]"/>
            <x15:cachedUniqueName index="47" name="[fact_table].[Product ID].&amp;[48]"/>
            <x15:cachedUniqueName index="48" name="[fact_table].[Product ID].&amp;[49]"/>
            <x15:cachedUniqueName index="49" name="[fact_table].[Product ID].&amp;[50]"/>
            <x15:cachedUniqueName index="50" name="[fact_table].[Product ID].&amp;[51]"/>
            <x15:cachedUniqueName index="51" name="[fact_table].[Product ID].&amp;[52]"/>
            <x15:cachedUniqueName index="52" name="[fact_table].[Product ID].&amp;[53]"/>
            <x15:cachedUniqueName index="53" name="[fact_table].[Product ID].&amp;[54]"/>
            <x15:cachedUniqueName index="54" name="[fact_table].[Product ID].&amp;[55]"/>
            <x15:cachedUniqueName index="55" name="[fact_table].[Product ID].&amp;[56]"/>
            <x15:cachedUniqueName index="56" name="[fact_table].[Product ID].&amp;[57]"/>
            <x15:cachedUniqueName index="57" name="[fact_table].[Product ID].&amp;[58]"/>
            <x15:cachedUniqueName index="58" name="[fact_table].[Product ID].&amp;[59]"/>
            <x15:cachedUniqueName index="59" name="[fact_table].[Product ID].&amp;[60]"/>
            <x15:cachedUniqueName index="60" name="[fact_table].[Product ID].&amp;[61]"/>
            <x15:cachedUniqueName index="61" name="[fact_table].[Product ID].&amp;[62]"/>
            <x15:cachedUniqueName index="62" name="[fact_table].[Product ID].&amp;[63]"/>
            <x15:cachedUniqueName index="63" name="[fact_table].[Product ID].&amp;[64]"/>
            <x15:cachedUniqueName index="64" name="[fact_table].[Product ID].&amp;[65]"/>
            <x15:cachedUniqueName index="65" name="[fact_table].[Product ID].&amp;[66]"/>
            <x15:cachedUniqueName index="66" name="[fact_table].[Product ID].&amp;[67]"/>
            <x15:cachedUniqueName index="67" name="[fact_table].[Product ID].&amp;[68]"/>
            <x15:cachedUniqueName index="68" name="[fact_table].[Product ID].&amp;[69]"/>
            <x15:cachedUniqueName index="69" name="[fact_table].[Product ID].&amp;[70]"/>
            <x15:cachedUniqueName index="70" name="[fact_table].[Product ID].&amp;[71]"/>
            <x15:cachedUniqueName index="71" name="[fact_table].[Product ID].&amp;[72]"/>
            <x15:cachedUniqueName index="72" name="[fact_table].[Product ID].&amp;[73]"/>
            <x15:cachedUniqueName index="73" name="[fact_table].[Product ID].&amp;[74]"/>
            <x15:cachedUniqueName index="74" name="[fact_table].[Product ID].&amp;[75]"/>
            <x15:cachedUniqueName index="75" name="[fact_table].[Product ID].&amp;[76]"/>
            <x15:cachedUniqueName index="76" name="[fact_table].[Product ID].&amp;[77]"/>
            <x15:cachedUniqueName index="77" name="[fact_table].[Product ID].&amp;[78]"/>
            <x15:cachedUniqueName index="78" name="[fact_table].[Product ID].&amp;[79]"/>
            <x15:cachedUniqueName index="79" name="[fact_table].[Product ID].&amp;[80]"/>
            <x15:cachedUniqueName index="80" name="[fact_table].[Product ID].&amp;[81]"/>
            <x15:cachedUniqueName index="81" name="[fact_table].[Product ID].&amp;[82]"/>
            <x15:cachedUniqueName index="82" name="[fact_table].[Product ID].&amp;[83]"/>
            <x15:cachedUniqueName index="83" name="[fact_table].[Product ID].&amp;[84]"/>
            <x15:cachedUniqueName index="84" name="[fact_table].[Product ID].&amp;[85]"/>
            <x15:cachedUniqueName index="85" name="[fact_table].[Product ID].&amp;[86]"/>
            <x15:cachedUniqueName index="86" name="[fact_table].[Product ID].&amp;[87]"/>
            <x15:cachedUniqueName index="87" name="[fact_table].[Product ID].&amp;[88]"/>
            <x15:cachedUniqueName index="88" name="[fact_table].[Product ID].&amp;[89]"/>
            <x15:cachedUniqueName index="89" name="[fact_table].[Product ID].&amp;[90]"/>
            <x15:cachedUniqueName index="90" name="[fact_table].[Product ID].&amp;[91]"/>
            <x15:cachedUniqueName index="91" name="[fact_table].[Product ID].&amp;[92]"/>
            <x15:cachedUniqueName index="92" name="[fact_table].[Product ID].&amp;[93]"/>
            <x15:cachedUniqueName index="93" name="[fact_table].[Product ID].&amp;[94]"/>
            <x15:cachedUniqueName index="94" name="[fact_table].[Product ID].&amp;[95]"/>
            <x15:cachedUniqueName index="95" name="[fact_table].[Product ID].&amp;[96]"/>
            <x15:cachedUniqueName index="96" name="[fact_table].[Product ID].&amp;[97]"/>
            <x15:cachedUniqueName index="97" name="[fact_table].[Product ID].&amp;[98]"/>
            <x15:cachedUniqueName index="98" name="[fact_table].[Product ID].&amp;[99]"/>
            <x15:cachedUniqueName index="99" name="[fact_table].[Product ID].&amp;[100]"/>
          </x15:cachedUniqueNames>
        </ext>
      </extLst>
    </cacheField>
    <cacheField name="[Measures].[Cogs]" caption="Cogs" numFmtId="0" hierarchy="63" level="32767"/>
    <cacheField name="[Dim_sales_persons].[Store Name].[Store Name]" caption="Store Name" numFmtId="0" hierarchy="21" level="1">
      <sharedItems count="10">
        <s v="Barron-Fleming"/>
        <s v="Berg-Trujillo"/>
        <s v="Lee-Myers"/>
        <s v="Lopez"/>
        <s v="Martinez"/>
        <s v="Miller"/>
        <s v="Myers-Lopez"/>
        <s v="Novak PLC"/>
        <s v="Thomas"/>
        <s v="Valdez"/>
      </sharedItems>
    </cacheField>
    <cacheField name="[Dim_products].[Category].[Category]" caption="Category" numFmtId="0" hierarchy="16" level="1">
      <sharedItems containsSemiMixedTypes="0" containsNonDate="0" containsString="0"/>
    </cacheField>
  </cacheFields>
  <cacheHierarchies count="84">
    <cacheHierarchy uniqueName="[calculation].[measure]" caption="measure" attribute="1" defaultMemberUniqueName="[calculation].[measure].[All]" allUniqueName="[calculation].[measure].[All]" dimensionUniqueName="[calculation]"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Week Type]" caption="Week Type" attribute="1" defaultMemberUniqueName="[Date].[Week Type].[All]" allUniqueName="[Date].[Week 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products].[Product ID]" caption="Product ID" attribute="1" defaultMemberUniqueName="[Dim_products].[Product ID].[All]" allUniqueName="[Dim_products].[Product ID].[All]" dimensionUniqueName="[Dim_products]" displayFolder="" count="2"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3"/>
      </fieldsUsage>
    </cacheHierarchy>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2" memberValueDatatype="130" unbalanced="0">
      <fieldsUsage count="2">
        <fieldUsage x="-1"/>
        <fieldUsage x="2"/>
      </fieldsUsage>
    </cacheHierarchy>
    <cacheHierarchy uniqueName="[Dim_sales_persons].[Sales Persne Age]" caption="Sales Persne Age" attribute="1" defaultMemberUniqueName="[Dim_sales_persons].[Sales Persne Age].[All]" allUniqueName="[Dim_sales_persons].[Sales Persne 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2" memberValueDatatype="20" unbalanced="0">
      <fieldsUsage count="2">
        <fieldUsage x="-1"/>
        <fieldUsage x="0"/>
      </fieldsUsage>
    </cacheHierarchy>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onthly_store_targets].[dATE (Month)]" caption="dATE (Month)" attribute="1" defaultMemberUniqueName="[monthly_store_targets].[dATE (Month)].[All]" allUniqueName="[monthly_store_targets].[dATE (Month)].[All]" dimensionUniqueName="[monthly_store_targets]"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onthly_store_targets].[dATE (Month Index)]" caption="dATE (Month Index)" attribute="1" defaultMemberUniqueName="[monthly_store_targets].[dATE (Month Index)].[All]" allUniqueName="[monthly_store_targets].[dATE (Month Index)].[All]" dimensionUniqueName="[monthly_store_targets]" displayFolder="" count="0" memberValueDatatype="20" unbalanced="0" hidden="1"/>
    <cacheHierarchy uniqueName="[Measures].[Sum of measure]" caption="Sum of measure" measure="1" displayFolder="" measureGroup="calculation" count="0">
      <extLst>
        <ext xmlns:x15="http://schemas.microsoft.com/office/spreadsheetml/2010/11/main" uri="{B97F6D7D-B522-45F9-BDA1-12C45D357490}">
          <x15:cacheHierarchy aggregatedColumn="0"/>
        </ext>
      </extLst>
    </cacheHierarchy>
    <cacheHierarchy uniqueName="[Measures].[Sum of Customer Age]" caption="Sum of Customer Age" measure="1" displayFolder="" measureGroup="Dim_customers" count="0">
      <extLst>
        <ext xmlns:x15="http://schemas.microsoft.com/office/spreadsheetml/2010/11/main" uri="{B97F6D7D-B522-45F9-BDA1-12C45D357490}">
          <x15:cacheHierarchy aggregatedColumn="13"/>
        </ext>
      </extLst>
    </cacheHierarchy>
    <cacheHierarchy uniqueName="[Measures].[Sum of Customer ID]" caption="Sum of Customer ID" measure="1" displayFolder="" measureGroup="Dim_customers" count="0">
      <extLst>
        <ext xmlns:x15="http://schemas.microsoft.com/office/spreadsheetml/2010/11/main" uri="{B97F6D7D-B522-45F9-BDA1-12C45D357490}">
          <x15:cacheHierarchy aggregatedColumn="9"/>
        </ext>
      </extLst>
    </cacheHierarchy>
    <cacheHierarchy uniqueName="[Measures].[Sum of Product ID]" caption="Sum of Product ID" measure="1" displayFolder="" measureGroup="Dim_products" count="0">
      <extLst>
        <ext xmlns:x15="http://schemas.microsoft.com/office/spreadsheetml/2010/11/main" uri="{B97F6D7D-B522-45F9-BDA1-12C45D357490}">
          <x15:cacheHierarchy aggregatedColumn="14"/>
        </ext>
      </extLst>
    </cacheHierarchy>
    <cacheHierarchy uniqueName="[Measures].[Sum of Product ID 2]" caption="Sum of Product ID 2" measure="1" displayFolder="" measureGroup="fact_table" count="0">
      <extLst>
        <ext xmlns:x15="http://schemas.microsoft.com/office/spreadsheetml/2010/11/main" uri="{B97F6D7D-B522-45F9-BDA1-12C45D357490}">
          <x15:cacheHierarchy aggregatedColumn="23"/>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8"/>
        </ext>
      </extLst>
    </cacheHierarchy>
    <cacheHierarchy uniqueName="[Measures].[Sum of Store ID]" caption="Sum of Store ID" measure="1" displayFolder="" measureGroup="monthly_store_targets" count="0">
      <extLst>
        <ext xmlns:x15="http://schemas.microsoft.com/office/spreadsheetml/2010/11/main" uri="{B97F6D7D-B522-45F9-BDA1-12C45D357490}">
          <x15:cacheHierarchy aggregatedColumn="31"/>
        </ext>
      </extLst>
    </cacheHierarchy>
    <cacheHierarchy uniqueName="[Measures].[Sum of Customer ID 2]" caption="Sum of Customer ID 2" measure="1" displayFolder="" measureGroup="fact_table" count="0">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Dim_products" count="0">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26"/>
        </ext>
      </extLst>
    </cacheHierarchy>
    <cacheHierarchy uniqueName="[Measures].[Count of Location]" caption="Count of Location" measure="1" displayFolder="" measureGroup="Dim_customer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Dim_products" count="0">
      <extLst>
        <ext xmlns:x15="http://schemas.microsoft.com/office/spreadsheetml/2010/11/main" uri="{B97F6D7D-B522-45F9-BDA1-12C45D357490}">
          <x15:cacheHierarchy aggregatedColumn="16"/>
        </ext>
      </extLst>
    </cacheHierarchy>
    <cacheHierarchy uniqueName="[Measures].[Count of Product ID]" caption="Count of Product ID" measure="1" displayFolder="" measureGroup="Dim_products" count="0">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fact_table" count="0">
      <extLst>
        <ext xmlns:x15="http://schemas.microsoft.com/office/spreadsheetml/2010/11/main" uri="{B97F6D7D-B522-45F9-BDA1-12C45D357490}">
          <x15:cacheHierarchy aggregatedColumn="24"/>
        </ext>
      </extLst>
    </cacheHierarchy>
    <cacheHierarchy uniqueName="[Measures].[Distinct Count of Customer ID]" caption="Distinct Count of Customer ID" measure="1" displayFolder="" measureGroup="fact_table" count="0">
      <extLst>
        <ext xmlns:x15="http://schemas.microsoft.com/office/spreadsheetml/2010/11/main" uri="{B97F6D7D-B522-45F9-BDA1-12C45D357490}">
          <x15:cacheHierarchy aggregatedColumn="24"/>
        </ext>
      </extLst>
    </cacheHierarchy>
    <cacheHierarchy uniqueName="[Measures].[Count of Customer Age]" caption="Count of Customer Age" measure="1" displayFolder="" measureGroup="Dim_customers" count="0">
      <extLst>
        <ext xmlns:x15="http://schemas.microsoft.com/office/spreadsheetml/2010/11/main" uri="{B97F6D7D-B522-45F9-BDA1-12C45D357490}">
          <x15:cacheHierarchy aggregatedColumn="13"/>
        </ext>
      </extLst>
    </cacheHierarchy>
    <cacheHierarchy uniqueName="[Measures].[Count of Product ID 2]" caption="Count of Product ID 2" measure="1" displayFolder="" measureGroup="fact_table" count="0">
      <extLst>
        <ext xmlns:x15="http://schemas.microsoft.com/office/spreadsheetml/2010/11/main" uri="{B97F6D7D-B522-45F9-BDA1-12C45D357490}">
          <x15:cacheHierarchy aggregatedColumn="23"/>
        </ext>
      </extLst>
    </cacheHierarchy>
    <cacheHierarchy uniqueName="[Measures].[Distinct Count of Product ID]" caption="Distinct Count of Product ID" measure="1" displayFolder="" measureGroup="fact_table" count="0">
      <extLst>
        <ext xmlns:x15="http://schemas.microsoft.com/office/spreadsheetml/2010/11/main" uri="{B97F6D7D-B522-45F9-BDA1-12C45D357490}">
          <x15:cacheHierarchy aggregatedColumn="23"/>
        </ext>
      </extLst>
    </cacheHierarchy>
    <cacheHierarchy uniqueName="[Measures].[Sum of Sales Person ID]" caption="Sum of Sales Person ID" measure="1" displayFolder="" measureGroup="fact_table" count="0">
      <extLst>
        <ext xmlns:x15="http://schemas.microsoft.com/office/spreadsheetml/2010/11/main" uri="{B97F6D7D-B522-45F9-BDA1-12C45D357490}">
          <x15:cacheHierarchy aggregatedColumn="25"/>
        </ext>
      </extLst>
    </cacheHierarchy>
    <cacheHierarchy uniqueName="[Measures].[Count of Sales Person ID]" caption="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Distinct Count of Sales Person ID]" caption="Distinct 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33"/>
        </ext>
      </extLst>
    </cacheHierarchy>
    <cacheHierarchy uniqueName="[Measures].[Count of Store Name]" caption="Count of Store Name" measure="1" displayFolder="" measureGroup="Dim_sales_persons" count="0">
      <extLst>
        <ext xmlns:x15="http://schemas.microsoft.com/office/spreadsheetml/2010/11/main" uri="{B97F6D7D-B522-45F9-BDA1-12C45D357490}">
          <x15:cacheHierarchy aggregatedColumn="21"/>
        </ext>
      </extLst>
    </cacheHierarchy>
    <cacheHierarchy uniqueName="[Measures].[Sum of Sales Person ID 2]" caption="Sum of Sales Person ID 2" measure="1" displayFolder="" measureGroup="Dim_sales_persons" count="0">
      <extLst>
        <ext xmlns:x15="http://schemas.microsoft.com/office/spreadsheetml/2010/11/main" uri="{B97F6D7D-B522-45F9-BDA1-12C45D357490}">
          <x15:cacheHierarchy aggregatedColumn="19"/>
        </ext>
      </extLst>
    </cacheHierarchy>
    <cacheHierarchy uniqueName="[Measures].[Sum of Sales Persne Age]" caption="Sum of Sales Persne Age" measure="1" displayFolder="" measureGroup="Dim_sales_person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calculation" count="0"/>
    <cacheHierarchy uniqueName="[Measures].[Cogs]" caption="Cogs" measure="1" displayFolder="" measureGroup="calculation" count="0" oneField="1">
      <fieldsUsage count="1">
        <fieldUsage x="1"/>
      </fieldsUsage>
    </cacheHierarchy>
    <cacheHierarchy uniqueName="[Measures].[Profit Margin]" caption="Profit Margin" measure="1" displayFolder="" measureGroup="calculation" count="0"/>
    <cacheHierarchy uniqueName="[Measures].[% Profit Margin]" caption="% Profit Margin" measure="1" displayFolder="" measureGroup="calculation" count="0"/>
    <cacheHierarchy uniqueName="[Measures].[Transaction]" caption="Transaction" measure="1" displayFolder="" measureGroup="calculation" count="0"/>
    <cacheHierarchy uniqueName="[Measures].[Total Refund]" caption="Total Refund" measure="1" displayFolder="" measureGroup="calculation" count="0"/>
    <cacheHierarchy uniqueName="[Measures].[Refund Rate]" caption="Refund Rate" measure="1" displayFolder="" measureGroup="calculation" count="0"/>
    <cacheHierarchy uniqueName="[Measures].[# Products]" caption="# Products" measure="1" displayFolder="" measureGroup="calculation" count="0"/>
    <cacheHierarchy uniqueName="[Measures].[Total Target]" caption="Total Target" measure="1" displayFolder="" measureGroup="calculation" count="0"/>
    <cacheHierarchy uniqueName="[Measures].[Total Qty]" caption="Total Qty" measure="1" displayFolder="" measureGroup="calculation" count="0"/>
    <cacheHierarchy uniqueName="[Measures].[measure 1]" caption="measure 1" measure="1" displayFolder="" measureGroup="calculation" count="0"/>
    <cacheHierarchy uniqueName="[Measures].[Average Transaction Value]" caption="Average Transaction Value" measure="1" displayFolder="" measureGroup="calculation" count="0"/>
    <cacheHierarchy uniqueName="[Measures].[Sales per Customer]" caption="Sales per Customer" measure="1" displayFolder="" measureGroup="calculation" count="0"/>
    <cacheHierarchy uniqueName="[Measures].[sum qu_sold]" caption="sum qu_sold" measure="1" displayFolder="" measureGroup="fact_table" count="0"/>
    <cacheHierarchy uniqueName="[Measures].[__XL_Count Date]" caption="__XL_Count Date" measure="1" displayFolder="" measureGroup="Date" count="0" hidden="1"/>
    <cacheHierarchy uniqueName="[Measures].[__XL_Count Dim_customers]" caption="__XL_Count Dim_customers" measure="1" displayFolder="" measureGroup="Dim_customers"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calculation]" caption="__XL_Count calculation" measure="1" displayFolder="" measureGroup="calculation" count="0" hidden="1"/>
    <cacheHierarchy uniqueName="[Measures].[__No measures defined]" caption="__No measures defined" measure="1" displayFolder="" count="0" hidden="1"/>
  </cacheHierarchies>
  <kpis count="0"/>
  <dimensions count="8">
    <dimension name="calculation" uniqueName="[calculation]" caption="calculation"/>
    <dimension name="Date" uniqueName="[Date]" caption="Date"/>
    <dimension name="Dim_customers" uniqueName="[Dim_customers]" caption="Dim_customers"/>
    <dimension name="Dim_products" uniqueName="[Dim_products]" caption="Dim_product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ion" caption="calculation"/>
    <measureGroup name="Date" caption="Date"/>
    <measureGroup name="Dim_customers" caption="Dim_customers"/>
    <measureGroup name="Dim_products" caption="Dim_products"/>
    <measureGroup name="Dim_sales_persons" caption="Dim_sales_persons"/>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1"/>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VIDIA" refreshedDate="45498.66462546296" createdVersion="5" refreshedVersion="8" minRefreshableVersion="3" recordCount="0" supportSubquery="1" supportAdvancedDrill="1" xr:uid="{BCA37027-4CF4-4D10-ABF7-271658C049E7}">
  <cacheSource type="external" connectionId="8"/>
  <cacheFields count="5">
    <cacheField name="[fact_table].[Product ID].[Product ID]" caption="Product ID" numFmtId="0" hierarchy="23" level="1">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extLst>
        <ext xmlns:x15="http://schemas.microsoft.com/office/spreadsheetml/2010/11/main" uri="{4F2E5C28-24EA-4eb8-9CBF-B6C8F9C3D259}">
          <x15:cachedUniqueNames>
            <x15:cachedUniqueName index="0" name="[fact_table].[Product ID].&amp;[1]"/>
            <x15:cachedUniqueName index="1" name="[fact_table].[Product ID].&amp;[2]"/>
            <x15:cachedUniqueName index="2" name="[fact_table].[Product ID].&amp;[3]"/>
            <x15:cachedUniqueName index="3" name="[fact_table].[Product ID].&amp;[4]"/>
            <x15:cachedUniqueName index="4" name="[fact_table].[Product ID].&amp;[5]"/>
            <x15:cachedUniqueName index="5" name="[fact_table].[Product ID].&amp;[6]"/>
            <x15:cachedUniqueName index="6" name="[fact_table].[Product ID].&amp;[7]"/>
            <x15:cachedUniqueName index="7" name="[fact_table].[Product ID].&amp;[8]"/>
            <x15:cachedUniqueName index="8" name="[fact_table].[Product ID].&amp;[9]"/>
            <x15:cachedUniqueName index="9" name="[fact_table].[Product ID].&amp;[10]"/>
            <x15:cachedUniqueName index="10" name="[fact_table].[Product ID].&amp;[11]"/>
            <x15:cachedUniqueName index="11" name="[fact_table].[Product ID].&amp;[12]"/>
            <x15:cachedUniqueName index="12" name="[fact_table].[Product ID].&amp;[13]"/>
            <x15:cachedUniqueName index="13" name="[fact_table].[Product ID].&amp;[14]"/>
            <x15:cachedUniqueName index="14" name="[fact_table].[Product ID].&amp;[15]"/>
            <x15:cachedUniqueName index="15" name="[fact_table].[Product ID].&amp;[16]"/>
            <x15:cachedUniqueName index="16" name="[fact_table].[Product ID].&amp;[17]"/>
            <x15:cachedUniqueName index="17" name="[fact_table].[Product ID].&amp;[18]"/>
            <x15:cachedUniqueName index="18" name="[fact_table].[Product ID].&amp;[19]"/>
            <x15:cachedUniqueName index="19" name="[fact_table].[Product ID].&amp;[20]"/>
            <x15:cachedUniqueName index="20" name="[fact_table].[Product ID].&amp;[21]"/>
            <x15:cachedUniqueName index="21" name="[fact_table].[Product ID].&amp;[22]"/>
            <x15:cachedUniqueName index="22" name="[fact_table].[Product ID].&amp;[23]"/>
            <x15:cachedUniqueName index="23" name="[fact_table].[Product ID].&amp;[24]"/>
            <x15:cachedUniqueName index="24" name="[fact_table].[Product ID].&amp;[25]"/>
            <x15:cachedUniqueName index="25" name="[fact_table].[Product ID].&amp;[26]"/>
            <x15:cachedUniqueName index="26" name="[fact_table].[Product ID].&amp;[27]"/>
            <x15:cachedUniqueName index="27" name="[fact_table].[Product ID].&amp;[28]"/>
            <x15:cachedUniqueName index="28" name="[fact_table].[Product ID].&amp;[29]"/>
            <x15:cachedUniqueName index="29" name="[fact_table].[Product ID].&amp;[30]"/>
            <x15:cachedUniqueName index="30" name="[fact_table].[Product ID].&amp;[31]"/>
            <x15:cachedUniqueName index="31" name="[fact_table].[Product ID].&amp;[32]"/>
            <x15:cachedUniqueName index="32" name="[fact_table].[Product ID].&amp;[33]"/>
            <x15:cachedUniqueName index="33" name="[fact_table].[Product ID].&amp;[34]"/>
            <x15:cachedUniqueName index="34" name="[fact_table].[Product ID].&amp;[35]"/>
            <x15:cachedUniqueName index="35" name="[fact_table].[Product ID].&amp;[36]"/>
            <x15:cachedUniqueName index="36" name="[fact_table].[Product ID].&amp;[37]"/>
            <x15:cachedUniqueName index="37" name="[fact_table].[Product ID].&amp;[38]"/>
            <x15:cachedUniqueName index="38" name="[fact_table].[Product ID].&amp;[39]"/>
            <x15:cachedUniqueName index="39" name="[fact_table].[Product ID].&amp;[40]"/>
            <x15:cachedUniqueName index="40" name="[fact_table].[Product ID].&amp;[41]"/>
            <x15:cachedUniqueName index="41" name="[fact_table].[Product ID].&amp;[42]"/>
            <x15:cachedUniqueName index="42" name="[fact_table].[Product ID].&amp;[43]"/>
            <x15:cachedUniqueName index="43" name="[fact_table].[Product ID].&amp;[44]"/>
            <x15:cachedUniqueName index="44" name="[fact_table].[Product ID].&amp;[45]"/>
            <x15:cachedUniqueName index="45" name="[fact_table].[Product ID].&amp;[46]"/>
            <x15:cachedUniqueName index="46" name="[fact_table].[Product ID].&amp;[47]"/>
            <x15:cachedUniqueName index="47" name="[fact_table].[Product ID].&amp;[48]"/>
            <x15:cachedUniqueName index="48" name="[fact_table].[Product ID].&amp;[49]"/>
            <x15:cachedUniqueName index="49" name="[fact_table].[Product ID].&amp;[50]"/>
            <x15:cachedUniqueName index="50" name="[fact_table].[Product ID].&amp;[51]"/>
            <x15:cachedUniqueName index="51" name="[fact_table].[Product ID].&amp;[52]"/>
            <x15:cachedUniqueName index="52" name="[fact_table].[Product ID].&amp;[53]"/>
            <x15:cachedUniqueName index="53" name="[fact_table].[Product ID].&amp;[54]"/>
            <x15:cachedUniqueName index="54" name="[fact_table].[Product ID].&amp;[55]"/>
            <x15:cachedUniqueName index="55" name="[fact_table].[Product ID].&amp;[56]"/>
            <x15:cachedUniqueName index="56" name="[fact_table].[Product ID].&amp;[57]"/>
            <x15:cachedUniqueName index="57" name="[fact_table].[Product ID].&amp;[58]"/>
            <x15:cachedUniqueName index="58" name="[fact_table].[Product ID].&amp;[59]"/>
            <x15:cachedUniqueName index="59" name="[fact_table].[Product ID].&amp;[60]"/>
            <x15:cachedUniqueName index="60" name="[fact_table].[Product ID].&amp;[61]"/>
            <x15:cachedUniqueName index="61" name="[fact_table].[Product ID].&amp;[62]"/>
            <x15:cachedUniqueName index="62" name="[fact_table].[Product ID].&amp;[63]"/>
            <x15:cachedUniqueName index="63" name="[fact_table].[Product ID].&amp;[64]"/>
            <x15:cachedUniqueName index="64" name="[fact_table].[Product ID].&amp;[65]"/>
            <x15:cachedUniqueName index="65" name="[fact_table].[Product ID].&amp;[66]"/>
            <x15:cachedUniqueName index="66" name="[fact_table].[Product ID].&amp;[67]"/>
            <x15:cachedUniqueName index="67" name="[fact_table].[Product ID].&amp;[68]"/>
            <x15:cachedUniqueName index="68" name="[fact_table].[Product ID].&amp;[69]"/>
            <x15:cachedUniqueName index="69" name="[fact_table].[Product ID].&amp;[70]"/>
            <x15:cachedUniqueName index="70" name="[fact_table].[Product ID].&amp;[71]"/>
            <x15:cachedUniqueName index="71" name="[fact_table].[Product ID].&amp;[72]"/>
            <x15:cachedUniqueName index="72" name="[fact_table].[Product ID].&amp;[73]"/>
            <x15:cachedUniqueName index="73" name="[fact_table].[Product ID].&amp;[74]"/>
            <x15:cachedUniqueName index="74" name="[fact_table].[Product ID].&amp;[75]"/>
            <x15:cachedUniqueName index="75" name="[fact_table].[Product ID].&amp;[76]"/>
            <x15:cachedUniqueName index="76" name="[fact_table].[Product ID].&amp;[77]"/>
            <x15:cachedUniqueName index="77" name="[fact_table].[Product ID].&amp;[78]"/>
            <x15:cachedUniqueName index="78" name="[fact_table].[Product ID].&amp;[79]"/>
            <x15:cachedUniqueName index="79" name="[fact_table].[Product ID].&amp;[80]"/>
            <x15:cachedUniqueName index="80" name="[fact_table].[Product ID].&amp;[81]"/>
            <x15:cachedUniqueName index="81" name="[fact_table].[Product ID].&amp;[82]"/>
            <x15:cachedUniqueName index="82" name="[fact_table].[Product ID].&amp;[83]"/>
            <x15:cachedUniqueName index="83" name="[fact_table].[Product ID].&amp;[84]"/>
            <x15:cachedUniqueName index="84" name="[fact_table].[Product ID].&amp;[85]"/>
            <x15:cachedUniqueName index="85" name="[fact_table].[Product ID].&amp;[86]"/>
            <x15:cachedUniqueName index="86" name="[fact_table].[Product ID].&amp;[87]"/>
            <x15:cachedUniqueName index="87" name="[fact_table].[Product ID].&amp;[88]"/>
            <x15:cachedUniqueName index="88" name="[fact_table].[Product ID].&amp;[89]"/>
            <x15:cachedUniqueName index="89" name="[fact_table].[Product ID].&amp;[90]"/>
            <x15:cachedUniqueName index="90" name="[fact_table].[Product ID].&amp;[91]"/>
            <x15:cachedUniqueName index="91" name="[fact_table].[Product ID].&amp;[92]"/>
            <x15:cachedUniqueName index="92" name="[fact_table].[Product ID].&amp;[93]"/>
            <x15:cachedUniqueName index="93" name="[fact_table].[Product ID].&amp;[94]"/>
            <x15:cachedUniqueName index="94" name="[fact_table].[Product ID].&amp;[95]"/>
            <x15:cachedUniqueName index="95" name="[fact_table].[Product ID].&amp;[96]"/>
            <x15:cachedUniqueName index="96" name="[fact_table].[Product ID].&amp;[97]"/>
            <x15:cachedUniqueName index="97" name="[fact_table].[Product ID].&amp;[98]"/>
            <x15:cachedUniqueName index="98" name="[fact_table].[Product ID].&amp;[99]"/>
            <x15:cachedUniqueName index="99" name="[fact_table].[Product ID].&amp;[100]"/>
          </x15:cachedUniqueNames>
        </ext>
      </extLst>
    </cacheField>
    <cacheField name="[Dim_sales_persons].[Sales Persne Age].[Sales Persne Age]" caption="Sales Persne Age" numFmtId="0" hierarchy="22" level="1">
      <sharedItems containsSemiMixedTypes="0" containsString="0" containsNumber="1" containsInteger="1" minValue="23" maxValue="61" count="10">
        <n v="23"/>
        <n v="24"/>
        <n v="28"/>
        <n v="29"/>
        <n v="31"/>
        <n v="32"/>
        <n v="34"/>
        <n v="38"/>
        <n v="42"/>
        <n v="61"/>
      </sharedItems>
      <extLst>
        <ext xmlns:x15="http://schemas.microsoft.com/office/spreadsheetml/2010/11/main" uri="{4F2E5C28-24EA-4eb8-9CBF-B6C8F9C3D259}">
          <x15:cachedUniqueNames>
            <x15:cachedUniqueName index="0" name="[Dim_sales_persons].[Sales Persne Age].&amp;[23]"/>
            <x15:cachedUniqueName index="1" name="[Dim_sales_persons].[Sales Persne Age].&amp;[24]"/>
            <x15:cachedUniqueName index="2" name="[Dim_sales_persons].[Sales Persne Age].&amp;[28]"/>
            <x15:cachedUniqueName index="3" name="[Dim_sales_persons].[Sales Persne Age].&amp;[29]"/>
            <x15:cachedUniqueName index="4" name="[Dim_sales_persons].[Sales Persne Age].&amp;[31]"/>
            <x15:cachedUniqueName index="5" name="[Dim_sales_persons].[Sales Persne Age].&amp;[32]"/>
            <x15:cachedUniqueName index="6" name="[Dim_sales_persons].[Sales Persne Age].&amp;[34]"/>
            <x15:cachedUniqueName index="7" name="[Dim_sales_persons].[Sales Persne Age].&amp;[38]"/>
            <x15:cachedUniqueName index="8" name="[Dim_sales_persons].[Sales Persne Age].&amp;[42]"/>
            <x15:cachedUniqueName index="9" name="[Dim_sales_persons].[Sales Persne Age].&amp;[61]"/>
          </x15:cachedUniqueNames>
        </ext>
      </extLst>
    </cacheField>
    <cacheField name="[Measures].[Sum of Quantity Returned]" caption="Sum of Quantity Returned" numFmtId="0" hierarchy="42" level="32767"/>
    <cacheField name="[Dim_sales_persons].[Full Name].[Full Name]" caption="Full Name" numFmtId="0" hierarchy="20" level="1">
      <sharedItems count="1">
        <s v="Crystal Franco"/>
      </sharedItems>
    </cacheField>
    <cacheField name="[Dim_products].[Category].[Category]" caption="Category" numFmtId="0" hierarchy="16" level="1">
      <sharedItems containsSemiMixedTypes="0" containsNonDate="0" containsString="0"/>
    </cacheField>
  </cacheFields>
  <cacheHierarchies count="84">
    <cacheHierarchy uniqueName="[calculation].[measure]" caption="measure" attribute="1" defaultMemberUniqueName="[calculation].[measure].[All]" allUniqueName="[calculation].[measure].[All]" dimensionUniqueName="[calculation]"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Week Type]" caption="Week Type" attribute="1" defaultMemberUniqueName="[Date].[Week Type].[All]" allUniqueName="[Date].[Week 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products].[Product ID]" caption="Product ID" attribute="1" defaultMemberUniqueName="[Dim_products].[Product ID].[All]" allUniqueName="[Dim_products].[Product ID].[All]" dimensionUniqueName="[Dim_products]" displayFolder="" count="2"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4"/>
      </fieldsUsage>
    </cacheHierarchy>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3"/>
      </fieldsUsage>
    </cacheHierarchy>
    <cacheHierarchy uniqueName="[Dim_sales_persons].[Store Name]" caption="Store Name" attribute="1" defaultMemberUniqueName="[Dim_sales_persons].[Store Name].[All]" allUniqueName="[Dim_sales_persons].[Store Name].[All]" dimensionUniqueName="[Dim_sales_persons]" displayFolder="" count="0" memberValueDatatype="130" unbalanced="0"/>
    <cacheHierarchy uniqueName="[Dim_sales_persons].[Sales Persne Age]" caption="Sales Persne Age" attribute="1" defaultMemberUniqueName="[Dim_sales_persons].[Sales Persne Age].[All]" allUniqueName="[Dim_sales_persons].[Sales Persne Age].[All]" dimensionUniqueName="[Dim_sales_persons]" displayFolder="" count="2" memberValueDatatype="20" unbalanced="0">
      <fieldsUsage count="2">
        <fieldUsage x="-1"/>
        <fieldUsage x="1"/>
      </fieldsUsage>
    </cacheHierarchy>
    <cacheHierarchy uniqueName="[fact_table].[Product ID]" caption="Product ID" attribute="1" defaultMemberUniqueName="[fact_table].[Product ID].[All]" allUniqueName="[fact_table].[Product ID].[All]" dimensionUniqueName="[fact_table]" displayFolder="" count="2" memberValueDatatype="20" unbalanced="0">
      <fieldsUsage count="2">
        <fieldUsage x="-1"/>
        <fieldUsage x="0"/>
      </fieldsUsage>
    </cacheHierarchy>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onthly_store_targets].[dATE (Month)]" caption="dATE (Month)" attribute="1" defaultMemberUniqueName="[monthly_store_targets].[dATE (Month)].[All]" allUniqueName="[monthly_store_targets].[dATE (Month)].[All]" dimensionUniqueName="[monthly_store_targets]"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onthly_store_targets].[dATE (Month Index)]" caption="dATE (Month Index)" attribute="1" defaultMemberUniqueName="[monthly_store_targets].[dATE (Month Index)].[All]" allUniqueName="[monthly_store_targets].[dATE (Month Index)].[All]" dimensionUniqueName="[monthly_store_targets]" displayFolder="" count="0" memberValueDatatype="20" unbalanced="0" hidden="1"/>
    <cacheHierarchy uniqueName="[Measures].[Sum of measure]" caption="Sum of measure" measure="1" displayFolder="" measureGroup="calculation" count="0">
      <extLst>
        <ext xmlns:x15="http://schemas.microsoft.com/office/spreadsheetml/2010/11/main" uri="{B97F6D7D-B522-45F9-BDA1-12C45D357490}">
          <x15:cacheHierarchy aggregatedColumn="0"/>
        </ext>
      </extLst>
    </cacheHierarchy>
    <cacheHierarchy uniqueName="[Measures].[Sum of Customer Age]" caption="Sum of Customer Age" measure="1" displayFolder="" measureGroup="Dim_customers" count="0">
      <extLst>
        <ext xmlns:x15="http://schemas.microsoft.com/office/spreadsheetml/2010/11/main" uri="{B97F6D7D-B522-45F9-BDA1-12C45D357490}">
          <x15:cacheHierarchy aggregatedColumn="13"/>
        </ext>
      </extLst>
    </cacheHierarchy>
    <cacheHierarchy uniqueName="[Measures].[Sum of Customer ID]" caption="Sum of Customer ID" measure="1" displayFolder="" measureGroup="Dim_customers" count="0">
      <extLst>
        <ext xmlns:x15="http://schemas.microsoft.com/office/spreadsheetml/2010/11/main" uri="{B97F6D7D-B522-45F9-BDA1-12C45D357490}">
          <x15:cacheHierarchy aggregatedColumn="9"/>
        </ext>
      </extLst>
    </cacheHierarchy>
    <cacheHierarchy uniqueName="[Measures].[Sum of Product ID]" caption="Sum of Product ID" measure="1" displayFolder="" measureGroup="Dim_products" count="0">
      <extLst>
        <ext xmlns:x15="http://schemas.microsoft.com/office/spreadsheetml/2010/11/main" uri="{B97F6D7D-B522-45F9-BDA1-12C45D357490}">
          <x15:cacheHierarchy aggregatedColumn="14"/>
        </ext>
      </extLst>
    </cacheHierarchy>
    <cacheHierarchy uniqueName="[Measures].[Sum of Product ID 2]" caption="Sum of Product ID 2" measure="1" displayFolder="" measureGroup="fact_table" count="0">
      <extLst>
        <ext xmlns:x15="http://schemas.microsoft.com/office/spreadsheetml/2010/11/main" uri="{B97F6D7D-B522-45F9-BDA1-12C45D357490}">
          <x15:cacheHierarchy aggregatedColumn="23"/>
        </ext>
      </extLst>
    </cacheHierarchy>
    <cacheHierarchy uniqueName="[Measures].[Sum of Quantity Returned]" caption="Sum of Quantity Returned" measure="1" displayFolder="" measureGroup="fact_table" count="0" oneField="1">
      <fieldsUsage count="1">
        <fieldUsage x="2"/>
      </fieldsUsage>
      <extLst>
        <ext xmlns:x15="http://schemas.microsoft.com/office/spreadsheetml/2010/11/main" uri="{B97F6D7D-B522-45F9-BDA1-12C45D357490}">
          <x15:cacheHierarchy aggregatedColumn="28"/>
        </ext>
      </extLst>
    </cacheHierarchy>
    <cacheHierarchy uniqueName="[Measures].[Sum of Store ID]" caption="Sum of Store ID" measure="1" displayFolder="" measureGroup="monthly_store_targets" count="0">
      <extLst>
        <ext xmlns:x15="http://schemas.microsoft.com/office/spreadsheetml/2010/11/main" uri="{B97F6D7D-B522-45F9-BDA1-12C45D357490}">
          <x15:cacheHierarchy aggregatedColumn="31"/>
        </ext>
      </extLst>
    </cacheHierarchy>
    <cacheHierarchy uniqueName="[Measures].[Sum of Customer ID 2]" caption="Sum of Customer ID 2" measure="1" displayFolder="" measureGroup="fact_table" count="0">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Dim_products" count="0">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26"/>
        </ext>
      </extLst>
    </cacheHierarchy>
    <cacheHierarchy uniqueName="[Measures].[Count of Location]" caption="Count of Location" measure="1" displayFolder="" measureGroup="Dim_customer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Dim_products" count="0">
      <extLst>
        <ext xmlns:x15="http://schemas.microsoft.com/office/spreadsheetml/2010/11/main" uri="{B97F6D7D-B522-45F9-BDA1-12C45D357490}">
          <x15:cacheHierarchy aggregatedColumn="16"/>
        </ext>
      </extLst>
    </cacheHierarchy>
    <cacheHierarchy uniqueName="[Measures].[Count of Product ID]" caption="Count of Product ID" measure="1" displayFolder="" measureGroup="Dim_products" count="0">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fact_table" count="0">
      <extLst>
        <ext xmlns:x15="http://schemas.microsoft.com/office/spreadsheetml/2010/11/main" uri="{B97F6D7D-B522-45F9-BDA1-12C45D357490}">
          <x15:cacheHierarchy aggregatedColumn="24"/>
        </ext>
      </extLst>
    </cacheHierarchy>
    <cacheHierarchy uniqueName="[Measures].[Distinct Count of Customer ID]" caption="Distinct Count of Customer ID" measure="1" displayFolder="" measureGroup="fact_table" count="0">
      <extLst>
        <ext xmlns:x15="http://schemas.microsoft.com/office/spreadsheetml/2010/11/main" uri="{B97F6D7D-B522-45F9-BDA1-12C45D357490}">
          <x15:cacheHierarchy aggregatedColumn="24"/>
        </ext>
      </extLst>
    </cacheHierarchy>
    <cacheHierarchy uniqueName="[Measures].[Count of Customer Age]" caption="Count of Customer Age" measure="1" displayFolder="" measureGroup="Dim_customers" count="0">
      <extLst>
        <ext xmlns:x15="http://schemas.microsoft.com/office/spreadsheetml/2010/11/main" uri="{B97F6D7D-B522-45F9-BDA1-12C45D357490}">
          <x15:cacheHierarchy aggregatedColumn="13"/>
        </ext>
      </extLst>
    </cacheHierarchy>
    <cacheHierarchy uniqueName="[Measures].[Count of Product ID 2]" caption="Count of Product ID 2" measure="1" displayFolder="" measureGroup="fact_table" count="0">
      <extLst>
        <ext xmlns:x15="http://schemas.microsoft.com/office/spreadsheetml/2010/11/main" uri="{B97F6D7D-B522-45F9-BDA1-12C45D357490}">
          <x15:cacheHierarchy aggregatedColumn="23"/>
        </ext>
      </extLst>
    </cacheHierarchy>
    <cacheHierarchy uniqueName="[Measures].[Distinct Count of Product ID]" caption="Distinct Count of Product ID" measure="1" displayFolder="" measureGroup="fact_table" count="0">
      <extLst>
        <ext xmlns:x15="http://schemas.microsoft.com/office/spreadsheetml/2010/11/main" uri="{B97F6D7D-B522-45F9-BDA1-12C45D357490}">
          <x15:cacheHierarchy aggregatedColumn="23"/>
        </ext>
      </extLst>
    </cacheHierarchy>
    <cacheHierarchy uniqueName="[Measures].[Sum of Sales Person ID]" caption="Sum of Sales Person ID" measure="1" displayFolder="" measureGroup="fact_table" count="0">
      <extLst>
        <ext xmlns:x15="http://schemas.microsoft.com/office/spreadsheetml/2010/11/main" uri="{B97F6D7D-B522-45F9-BDA1-12C45D357490}">
          <x15:cacheHierarchy aggregatedColumn="25"/>
        </ext>
      </extLst>
    </cacheHierarchy>
    <cacheHierarchy uniqueName="[Measures].[Count of Sales Person ID]" caption="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Distinct Count of Sales Person ID]" caption="Distinct 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33"/>
        </ext>
      </extLst>
    </cacheHierarchy>
    <cacheHierarchy uniqueName="[Measures].[Count of Store Name]" caption="Count of Store Name" measure="1" displayFolder="" measureGroup="Dim_sales_persons" count="0">
      <extLst>
        <ext xmlns:x15="http://schemas.microsoft.com/office/spreadsheetml/2010/11/main" uri="{B97F6D7D-B522-45F9-BDA1-12C45D357490}">
          <x15:cacheHierarchy aggregatedColumn="21"/>
        </ext>
      </extLst>
    </cacheHierarchy>
    <cacheHierarchy uniqueName="[Measures].[Sum of Sales Person ID 2]" caption="Sum of Sales Person ID 2" measure="1" displayFolder="" measureGroup="Dim_sales_persons" count="0">
      <extLst>
        <ext xmlns:x15="http://schemas.microsoft.com/office/spreadsheetml/2010/11/main" uri="{B97F6D7D-B522-45F9-BDA1-12C45D357490}">
          <x15:cacheHierarchy aggregatedColumn="19"/>
        </ext>
      </extLst>
    </cacheHierarchy>
    <cacheHierarchy uniqueName="[Measures].[Sum of Sales Persne Age]" caption="Sum of Sales Persne Age" measure="1" displayFolder="" measureGroup="Dim_sales_person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calculation" count="0"/>
    <cacheHierarchy uniqueName="[Measures].[Cogs]" caption="Cogs" measure="1" displayFolder="" measureGroup="calculation" count="0"/>
    <cacheHierarchy uniqueName="[Measures].[Profit Margin]" caption="Profit Margin" measure="1" displayFolder="" measureGroup="calculation" count="0"/>
    <cacheHierarchy uniqueName="[Measures].[% Profit Margin]" caption="% Profit Margin" measure="1" displayFolder="" measureGroup="calculation" count="0"/>
    <cacheHierarchy uniqueName="[Measures].[Transaction]" caption="Transaction" measure="1" displayFolder="" measureGroup="calculation" count="0"/>
    <cacheHierarchy uniqueName="[Measures].[Total Refund]" caption="Total Refund" measure="1" displayFolder="" measureGroup="calculation" count="0"/>
    <cacheHierarchy uniqueName="[Measures].[Refund Rate]" caption="Refund Rate" measure="1" displayFolder="" measureGroup="calculation" count="0"/>
    <cacheHierarchy uniqueName="[Measures].[# Products]" caption="# Products" measure="1" displayFolder="" measureGroup="calculation" count="0"/>
    <cacheHierarchy uniqueName="[Measures].[Total Target]" caption="Total Target" measure="1" displayFolder="" measureGroup="calculation" count="0"/>
    <cacheHierarchy uniqueName="[Measures].[Total Qty]" caption="Total Qty" measure="1" displayFolder="" measureGroup="calculation" count="0"/>
    <cacheHierarchy uniqueName="[Measures].[measure 1]" caption="measure 1" measure="1" displayFolder="" measureGroup="calculation" count="0"/>
    <cacheHierarchy uniqueName="[Measures].[Average Transaction Value]" caption="Average Transaction Value" measure="1" displayFolder="" measureGroup="calculation" count="0"/>
    <cacheHierarchy uniqueName="[Measures].[Sales per Customer]" caption="Sales per Customer" measure="1" displayFolder="" measureGroup="calculation" count="0"/>
    <cacheHierarchy uniqueName="[Measures].[sum qu_sold]" caption="sum qu_sold" measure="1" displayFolder="" measureGroup="fact_table" count="0"/>
    <cacheHierarchy uniqueName="[Measures].[__XL_Count Date]" caption="__XL_Count Date" measure="1" displayFolder="" measureGroup="Date" count="0" hidden="1"/>
    <cacheHierarchy uniqueName="[Measures].[__XL_Count Dim_customers]" caption="__XL_Count Dim_customers" measure="1" displayFolder="" measureGroup="Dim_customers"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calculation]" caption="__XL_Count calculation" measure="1" displayFolder="" measureGroup="calculation" count="0" hidden="1"/>
    <cacheHierarchy uniqueName="[Measures].[__No measures defined]" caption="__No measures defined" measure="1" displayFolder="" count="0" hidden="1"/>
  </cacheHierarchies>
  <kpis count="0"/>
  <dimensions count="8">
    <dimension name="calculation" uniqueName="[calculation]" caption="calculation"/>
    <dimension name="Date" uniqueName="[Date]" caption="Date"/>
    <dimension name="Dim_customers" uniqueName="[Dim_customers]" caption="Dim_customers"/>
    <dimension name="Dim_products" uniqueName="[Dim_products]" caption="Dim_product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ion" caption="calculation"/>
    <measureGroup name="Date" caption="Date"/>
    <measureGroup name="Dim_customers" caption="Dim_customers"/>
    <measureGroup name="Dim_products" caption="Dim_products"/>
    <measureGroup name="Dim_sales_persons" caption="Dim_sales_persons"/>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1"/>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VIDIA" refreshedDate="45498.664626041667" createdVersion="5" refreshedVersion="8" minRefreshableVersion="3" recordCount="0" supportSubquery="1" supportAdvancedDrill="1" xr:uid="{C4621C82-66F6-440A-B9D4-79680D9B8E09}">
  <cacheSource type="external" connectionId="8"/>
  <cacheFields count="4">
    <cacheField name="[fact_table].[Product ID].[Product ID]" caption="Product ID" numFmtId="0" hierarchy="23" level="1">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extLst>
        <ext xmlns:x15="http://schemas.microsoft.com/office/spreadsheetml/2010/11/main" uri="{4F2E5C28-24EA-4eb8-9CBF-B6C8F9C3D259}">
          <x15:cachedUniqueNames>
            <x15:cachedUniqueName index="0" name="[fact_table].[Product ID].&amp;[1]"/>
            <x15:cachedUniqueName index="1" name="[fact_table].[Product ID].&amp;[2]"/>
            <x15:cachedUniqueName index="2" name="[fact_table].[Product ID].&amp;[3]"/>
            <x15:cachedUniqueName index="3" name="[fact_table].[Product ID].&amp;[4]"/>
            <x15:cachedUniqueName index="4" name="[fact_table].[Product ID].&amp;[5]"/>
            <x15:cachedUniqueName index="5" name="[fact_table].[Product ID].&amp;[6]"/>
            <x15:cachedUniqueName index="6" name="[fact_table].[Product ID].&amp;[7]"/>
            <x15:cachedUniqueName index="7" name="[fact_table].[Product ID].&amp;[8]"/>
            <x15:cachedUniqueName index="8" name="[fact_table].[Product ID].&amp;[9]"/>
            <x15:cachedUniqueName index="9" name="[fact_table].[Product ID].&amp;[10]"/>
            <x15:cachedUniqueName index="10" name="[fact_table].[Product ID].&amp;[11]"/>
            <x15:cachedUniqueName index="11" name="[fact_table].[Product ID].&amp;[12]"/>
            <x15:cachedUniqueName index="12" name="[fact_table].[Product ID].&amp;[13]"/>
            <x15:cachedUniqueName index="13" name="[fact_table].[Product ID].&amp;[14]"/>
            <x15:cachedUniqueName index="14" name="[fact_table].[Product ID].&amp;[15]"/>
            <x15:cachedUniqueName index="15" name="[fact_table].[Product ID].&amp;[16]"/>
            <x15:cachedUniqueName index="16" name="[fact_table].[Product ID].&amp;[17]"/>
            <x15:cachedUniqueName index="17" name="[fact_table].[Product ID].&amp;[18]"/>
            <x15:cachedUniqueName index="18" name="[fact_table].[Product ID].&amp;[19]"/>
            <x15:cachedUniqueName index="19" name="[fact_table].[Product ID].&amp;[20]"/>
            <x15:cachedUniqueName index="20" name="[fact_table].[Product ID].&amp;[21]"/>
            <x15:cachedUniqueName index="21" name="[fact_table].[Product ID].&amp;[22]"/>
            <x15:cachedUniqueName index="22" name="[fact_table].[Product ID].&amp;[23]"/>
            <x15:cachedUniqueName index="23" name="[fact_table].[Product ID].&amp;[24]"/>
            <x15:cachedUniqueName index="24" name="[fact_table].[Product ID].&amp;[25]"/>
            <x15:cachedUniqueName index="25" name="[fact_table].[Product ID].&amp;[26]"/>
            <x15:cachedUniqueName index="26" name="[fact_table].[Product ID].&amp;[27]"/>
            <x15:cachedUniqueName index="27" name="[fact_table].[Product ID].&amp;[28]"/>
            <x15:cachedUniqueName index="28" name="[fact_table].[Product ID].&amp;[29]"/>
            <x15:cachedUniqueName index="29" name="[fact_table].[Product ID].&amp;[30]"/>
            <x15:cachedUniqueName index="30" name="[fact_table].[Product ID].&amp;[31]"/>
            <x15:cachedUniqueName index="31" name="[fact_table].[Product ID].&amp;[32]"/>
            <x15:cachedUniqueName index="32" name="[fact_table].[Product ID].&amp;[33]"/>
            <x15:cachedUniqueName index="33" name="[fact_table].[Product ID].&amp;[34]"/>
            <x15:cachedUniqueName index="34" name="[fact_table].[Product ID].&amp;[35]"/>
            <x15:cachedUniqueName index="35" name="[fact_table].[Product ID].&amp;[36]"/>
            <x15:cachedUniqueName index="36" name="[fact_table].[Product ID].&amp;[37]"/>
            <x15:cachedUniqueName index="37" name="[fact_table].[Product ID].&amp;[38]"/>
            <x15:cachedUniqueName index="38" name="[fact_table].[Product ID].&amp;[39]"/>
            <x15:cachedUniqueName index="39" name="[fact_table].[Product ID].&amp;[40]"/>
            <x15:cachedUniqueName index="40" name="[fact_table].[Product ID].&amp;[41]"/>
            <x15:cachedUniqueName index="41" name="[fact_table].[Product ID].&amp;[42]"/>
            <x15:cachedUniqueName index="42" name="[fact_table].[Product ID].&amp;[43]"/>
            <x15:cachedUniqueName index="43" name="[fact_table].[Product ID].&amp;[44]"/>
            <x15:cachedUniqueName index="44" name="[fact_table].[Product ID].&amp;[45]"/>
            <x15:cachedUniqueName index="45" name="[fact_table].[Product ID].&amp;[46]"/>
            <x15:cachedUniqueName index="46" name="[fact_table].[Product ID].&amp;[47]"/>
            <x15:cachedUniqueName index="47" name="[fact_table].[Product ID].&amp;[48]"/>
            <x15:cachedUniqueName index="48" name="[fact_table].[Product ID].&amp;[49]"/>
            <x15:cachedUniqueName index="49" name="[fact_table].[Product ID].&amp;[50]"/>
            <x15:cachedUniqueName index="50" name="[fact_table].[Product ID].&amp;[51]"/>
            <x15:cachedUniqueName index="51" name="[fact_table].[Product ID].&amp;[52]"/>
            <x15:cachedUniqueName index="52" name="[fact_table].[Product ID].&amp;[53]"/>
            <x15:cachedUniqueName index="53" name="[fact_table].[Product ID].&amp;[54]"/>
            <x15:cachedUniqueName index="54" name="[fact_table].[Product ID].&amp;[55]"/>
            <x15:cachedUniqueName index="55" name="[fact_table].[Product ID].&amp;[56]"/>
            <x15:cachedUniqueName index="56" name="[fact_table].[Product ID].&amp;[57]"/>
            <x15:cachedUniqueName index="57" name="[fact_table].[Product ID].&amp;[58]"/>
            <x15:cachedUniqueName index="58" name="[fact_table].[Product ID].&amp;[59]"/>
            <x15:cachedUniqueName index="59" name="[fact_table].[Product ID].&amp;[60]"/>
            <x15:cachedUniqueName index="60" name="[fact_table].[Product ID].&amp;[61]"/>
            <x15:cachedUniqueName index="61" name="[fact_table].[Product ID].&amp;[62]"/>
            <x15:cachedUniqueName index="62" name="[fact_table].[Product ID].&amp;[63]"/>
            <x15:cachedUniqueName index="63" name="[fact_table].[Product ID].&amp;[64]"/>
            <x15:cachedUniqueName index="64" name="[fact_table].[Product ID].&amp;[65]"/>
            <x15:cachedUniqueName index="65" name="[fact_table].[Product ID].&amp;[66]"/>
            <x15:cachedUniqueName index="66" name="[fact_table].[Product ID].&amp;[67]"/>
            <x15:cachedUniqueName index="67" name="[fact_table].[Product ID].&amp;[68]"/>
            <x15:cachedUniqueName index="68" name="[fact_table].[Product ID].&amp;[69]"/>
            <x15:cachedUniqueName index="69" name="[fact_table].[Product ID].&amp;[70]"/>
            <x15:cachedUniqueName index="70" name="[fact_table].[Product ID].&amp;[71]"/>
            <x15:cachedUniqueName index="71" name="[fact_table].[Product ID].&amp;[72]"/>
            <x15:cachedUniqueName index="72" name="[fact_table].[Product ID].&amp;[73]"/>
            <x15:cachedUniqueName index="73" name="[fact_table].[Product ID].&amp;[74]"/>
            <x15:cachedUniqueName index="74" name="[fact_table].[Product ID].&amp;[75]"/>
            <x15:cachedUniqueName index="75" name="[fact_table].[Product ID].&amp;[76]"/>
            <x15:cachedUniqueName index="76" name="[fact_table].[Product ID].&amp;[77]"/>
            <x15:cachedUniqueName index="77" name="[fact_table].[Product ID].&amp;[78]"/>
            <x15:cachedUniqueName index="78" name="[fact_table].[Product ID].&amp;[79]"/>
            <x15:cachedUniqueName index="79" name="[fact_table].[Product ID].&amp;[80]"/>
            <x15:cachedUniqueName index="80" name="[fact_table].[Product ID].&amp;[81]"/>
            <x15:cachedUniqueName index="81" name="[fact_table].[Product ID].&amp;[82]"/>
            <x15:cachedUniqueName index="82" name="[fact_table].[Product ID].&amp;[83]"/>
            <x15:cachedUniqueName index="83" name="[fact_table].[Product ID].&amp;[84]"/>
            <x15:cachedUniqueName index="84" name="[fact_table].[Product ID].&amp;[85]"/>
            <x15:cachedUniqueName index="85" name="[fact_table].[Product ID].&amp;[86]"/>
            <x15:cachedUniqueName index="86" name="[fact_table].[Product ID].&amp;[87]"/>
            <x15:cachedUniqueName index="87" name="[fact_table].[Product ID].&amp;[88]"/>
            <x15:cachedUniqueName index="88" name="[fact_table].[Product ID].&amp;[89]"/>
            <x15:cachedUniqueName index="89" name="[fact_table].[Product ID].&amp;[90]"/>
            <x15:cachedUniqueName index="90" name="[fact_table].[Product ID].&amp;[91]"/>
            <x15:cachedUniqueName index="91" name="[fact_table].[Product ID].&amp;[92]"/>
            <x15:cachedUniqueName index="92" name="[fact_table].[Product ID].&amp;[93]"/>
            <x15:cachedUniqueName index="93" name="[fact_table].[Product ID].&amp;[94]"/>
            <x15:cachedUniqueName index="94" name="[fact_table].[Product ID].&amp;[95]"/>
            <x15:cachedUniqueName index="95" name="[fact_table].[Product ID].&amp;[96]"/>
            <x15:cachedUniqueName index="96" name="[fact_table].[Product ID].&amp;[97]"/>
            <x15:cachedUniqueName index="97" name="[fact_table].[Product ID].&amp;[98]"/>
            <x15:cachedUniqueName index="98" name="[fact_table].[Product ID].&amp;[99]"/>
            <x15:cachedUniqueName index="99" name="[fact_table].[Product ID].&amp;[100]"/>
          </x15:cachedUniqueNames>
        </ext>
      </extLst>
    </cacheField>
    <cacheField name="[Measures].[Sum of Monthly Target]" caption="Sum of Monthly Target" numFmtId="0" hierarchy="58" level="32767"/>
    <cacheField name="[Dim_sales_persons].[Store Name].[Store Name]" caption="Store Name" numFmtId="0" hierarchy="21" level="1">
      <sharedItems count="10">
        <s v="Barron-Fleming"/>
        <s v="Berg-Trujillo"/>
        <s v="Lee-Myers"/>
        <s v="Lopez"/>
        <s v="Martinez"/>
        <s v="Miller"/>
        <s v="Myers-Lopez"/>
        <s v="Novak PLC"/>
        <s v="Thomas"/>
        <s v="Valdez"/>
      </sharedItems>
    </cacheField>
    <cacheField name="[Dim_products].[Category].[Category]" caption="Category" numFmtId="0" hierarchy="16" level="1">
      <sharedItems containsSemiMixedTypes="0" containsNonDate="0" containsString="0"/>
    </cacheField>
  </cacheFields>
  <cacheHierarchies count="84">
    <cacheHierarchy uniqueName="[calculation].[measure]" caption="measure" attribute="1" defaultMemberUniqueName="[calculation].[measure].[All]" allUniqueName="[calculation].[measure].[All]" dimensionUniqueName="[calculation]"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Week Type]" caption="Week Type" attribute="1" defaultMemberUniqueName="[Date].[Week Type].[All]" allUniqueName="[Date].[Week 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products].[Product ID]" caption="Product ID" attribute="1" defaultMemberUniqueName="[Dim_products].[Product ID].[All]" allUniqueName="[Dim_products].[Product ID].[All]" dimensionUniqueName="[Dim_products]" displayFolder="" count="2"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3"/>
      </fieldsUsage>
    </cacheHierarchy>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2" memberValueDatatype="130" unbalanced="0">
      <fieldsUsage count="2">
        <fieldUsage x="-1"/>
        <fieldUsage x="2"/>
      </fieldsUsage>
    </cacheHierarchy>
    <cacheHierarchy uniqueName="[Dim_sales_persons].[Sales Persne Age]" caption="Sales Persne Age" attribute="1" defaultMemberUniqueName="[Dim_sales_persons].[Sales Persne Age].[All]" allUniqueName="[Dim_sales_persons].[Sales Persne 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2" memberValueDatatype="20" unbalanced="0">
      <fieldsUsage count="2">
        <fieldUsage x="-1"/>
        <fieldUsage x="0"/>
      </fieldsUsage>
    </cacheHierarchy>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onthly_store_targets].[dATE (Month)]" caption="dATE (Month)" attribute="1" defaultMemberUniqueName="[monthly_store_targets].[dATE (Month)].[All]" allUniqueName="[monthly_store_targets].[dATE (Month)].[All]" dimensionUniqueName="[monthly_store_targets]"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onthly_store_targets].[dATE (Month Index)]" caption="dATE (Month Index)" attribute="1" defaultMemberUniqueName="[monthly_store_targets].[dATE (Month Index)].[All]" allUniqueName="[monthly_store_targets].[dATE (Month Index)].[All]" dimensionUniqueName="[monthly_store_targets]" displayFolder="" count="0" memberValueDatatype="20" unbalanced="0" hidden="1"/>
    <cacheHierarchy uniqueName="[Measures].[Sum of measure]" caption="Sum of measure" measure="1" displayFolder="" measureGroup="calculation" count="0">
      <extLst>
        <ext xmlns:x15="http://schemas.microsoft.com/office/spreadsheetml/2010/11/main" uri="{B97F6D7D-B522-45F9-BDA1-12C45D357490}">
          <x15:cacheHierarchy aggregatedColumn="0"/>
        </ext>
      </extLst>
    </cacheHierarchy>
    <cacheHierarchy uniqueName="[Measures].[Sum of Customer Age]" caption="Sum of Customer Age" measure="1" displayFolder="" measureGroup="Dim_customers" count="0">
      <extLst>
        <ext xmlns:x15="http://schemas.microsoft.com/office/spreadsheetml/2010/11/main" uri="{B97F6D7D-B522-45F9-BDA1-12C45D357490}">
          <x15:cacheHierarchy aggregatedColumn="13"/>
        </ext>
      </extLst>
    </cacheHierarchy>
    <cacheHierarchy uniqueName="[Measures].[Sum of Customer ID]" caption="Sum of Customer ID" measure="1" displayFolder="" measureGroup="Dim_customers" count="0">
      <extLst>
        <ext xmlns:x15="http://schemas.microsoft.com/office/spreadsheetml/2010/11/main" uri="{B97F6D7D-B522-45F9-BDA1-12C45D357490}">
          <x15:cacheHierarchy aggregatedColumn="9"/>
        </ext>
      </extLst>
    </cacheHierarchy>
    <cacheHierarchy uniqueName="[Measures].[Sum of Product ID]" caption="Sum of Product ID" measure="1" displayFolder="" measureGroup="Dim_products" count="0">
      <extLst>
        <ext xmlns:x15="http://schemas.microsoft.com/office/spreadsheetml/2010/11/main" uri="{B97F6D7D-B522-45F9-BDA1-12C45D357490}">
          <x15:cacheHierarchy aggregatedColumn="14"/>
        </ext>
      </extLst>
    </cacheHierarchy>
    <cacheHierarchy uniqueName="[Measures].[Sum of Product ID 2]" caption="Sum of Product ID 2" measure="1" displayFolder="" measureGroup="fact_table" count="0">
      <extLst>
        <ext xmlns:x15="http://schemas.microsoft.com/office/spreadsheetml/2010/11/main" uri="{B97F6D7D-B522-45F9-BDA1-12C45D357490}">
          <x15:cacheHierarchy aggregatedColumn="23"/>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8"/>
        </ext>
      </extLst>
    </cacheHierarchy>
    <cacheHierarchy uniqueName="[Measures].[Sum of Store ID]" caption="Sum of Store ID" measure="1" displayFolder="" measureGroup="monthly_store_targets" count="0">
      <extLst>
        <ext xmlns:x15="http://schemas.microsoft.com/office/spreadsheetml/2010/11/main" uri="{B97F6D7D-B522-45F9-BDA1-12C45D357490}">
          <x15:cacheHierarchy aggregatedColumn="31"/>
        </ext>
      </extLst>
    </cacheHierarchy>
    <cacheHierarchy uniqueName="[Measures].[Sum of Customer ID 2]" caption="Sum of Customer ID 2" measure="1" displayFolder="" measureGroup="fact_table" count="0">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Dim_products" count="0">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26"/>
        </ext>
      </extLst>
    </cacheHierarchy>
    <cacheHierarchy uniqueName="[Measures].[Count of Location]" caption="Count of Location" measure="1" displayFolder="" measureGroup="Dim_customer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Dim_products" count="0">
      <extLst>
        <ext xmlns:x15="http://schemas.microsoft.com/office/spreadsheetml/2010/11/main" uri="{B97F6D7D-B522-45F9-BDA1-12C45D357490}">
          <x15:cacheHierarchy aggregatedColumn="16"/>
        </ext>
      </extLst>
    </cacheHierarchy>
    <cacheHierarchy uniqueName="[Measures].[Count of Product ID]" caption="Count of Product ID" measure="1" displayFolder="" measureGroup="Dim_products" count="0">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fact_table" count="0">
      <extLst>
        <ext xmlns:x15="http://schemas.microsoft.com/office/spreadsheetml/2010/11/main" uri="{B97F6D7D-B522-45F9-BDA1-12C45D357490}">
          <x15:cacheHierarchy aggregatedColumn="24"/>
        </ext>
      </extLst>
    </cacheHierarchy>
    <cacheHierarchy uniqueName="[Measures].[Distinct Count of Customer ID]" caption="Distinct Count of Customer ID" measure="1" displayFolder="" measureGroup="fact_table" count="0">
      <extLst>
        <ext xmlns:x15="http://schemas.microsoft.com/office/spreadsheetml/2010/11/main" uri="{B97F6D7D-B522-45F9-BDA1-12C45D357490}">
          <x15:cacheHierarchy aggregatedColumn="24"/>
        </ext>
      </extLst>
    </cacheHierarchy>
    <cacheHierarchy uniqueName="[Measures].[Count of Customer Age]" caption="Count of Customer Age" measure="1" displayFolder="" measureGroup="Dim_customers" count="0">
      <extLst>
        <ext xmlns:x15="http://schemas.microsoft.com/office/spreadsheetml/2010/11/main" uri="{B97F6D7D-B522-45F9-BDA1-12C45D357490}">
          <x15:cacheHierarchy aggregatedColumn="13"/>
        </ext>
      </extLst>
    </cacheHierarchy>
    <cacheHierarchy uniqueName="[Measures].[Count of Product ID 2]" caption="Count of Product ID 2" measure="1" displayFolder="" measureGroup="fact_table" count="0">
      <extLst>
        <ext xmlns:x15="http://schemas.microsoft.com/office/spreadsheetml/2010/11/main" uri="{B97F6D7D-B522-45F9-BDA1-12C45D357490}">
          <x15:cacheHierarchy aggregatedColumn="23"/>
        </ext>
      </extLst>
    </cacheHierarchy>
    <cacheHierarchy uniqueName="[Measures].[Distinct Count of Product ID]" caption="Distinct Count of Product ID" measure="1" displayFolder="" measureGroup="fact_table" count="0">
      <extLst>
        <ext xmlns:x15="http://schemas.microsoft.com/office/spreadsheetml/2010/11/main" uri="{B97F6D7D-B522-45F9-BDA1-12C45D357490}">
          <x15:cacheHierarchy aggregatedColumn="23"/>
        </ext>
      </extLst>
    </cacheHierarchy>
    <cacheHierarchy uniqueName="[Measures].[Sum of Sales Person ID]" caption="Sum of Sales Person ID" measure="1" displayFolder="" measureGroup="fact_table" count="0">
      <extLst>
        <ext xmlns:x15="http://schemas.microsoft.com/office/spreadsheetml/2010/11/main" uri="{B97F6D7D-B522-45F9-BDA1-12C45D357490}">
          <x15:cacheHierarchy aggregatedColumn="25"/>
        </ext>
      </extLst>
    </cacheHierarchy>
    <cacheHierarchy uniqueName="[Measures].[Count of Sales Person ID]" caption="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Distinct Count of Sales Person ID]" caption="Distinct 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Sum of Monthly Target]" caption="Sum of Monthly Target" measure="1" displayFolder="" measureGroup="monthly_store_targets" count="0" oneField="1">
      <fieldsUsage count="1">
        <fieldUsage x="1"/>
      </fieldsUsage>
      <extLst>
        <ext xmlns:x15="http://schemas.microsoft.com/office/spreadsheetml/2010/11/main" uri="{B97F6D7D-B522-45F9-BDA1-12C45D357490}">
          <x15:cacheHierarchy aggregatedColumn="33"/>
        </ext>
      </extLst>
    </cacheHierarchy>
    <cacheHierarchy uniqueName="[Measures].[Count of Store Name]" caption="Count of Store Name" measure="1" displayFolder="" measureGroup="Dim_sales_persons" count="0">
      <extLst>
        <ext xmlns:x15="http://schemas.microsoft.com/office/spreadsheetml/2010/11/main" uri="{B97F6D7D-B522-45F9-BDA1-12C45D357490}">
          <x15:cacheHierarchy aggregatedColumn="21"/>
        </ext>
      </extLst>
    </cacheHierarchy>
    <cacheHierarchy uniqueName="[Measures].[Sum of Sales Person ID 2]" caption="Sum of Sales Person ID 2" measure="1" displayFolder="" measureGroup="Dim_sales_persons" count="0">
      <extLst>
        <ext xmlns:x15="http://schemas.microsoft.com/office/spreadsheetml/2010/11/main" uri="{B97F6D7D-B522-45F9-BDA1-12C45D357490}">
          <x15:cacheHierarchy aggregatedColumn="19"/>
        </ext>
      </extLst>
    </cacheHierarchy>
    <cacheHierarchy uniqueName="[Measures].[Sum of Sales Persne Age]" caption="Sum of Sales Persne Age" measure="1" displayFolder="" measureGroup="Dim_sales_person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calculation" count="0"/>
    <cacheHierarchy uniqueName="[Measures].[Cogs]" caption="Cogs" measure="1" displayFolder="" measureGroup="calculation" count="0"/>
    <cacheHierarchy uniqueName="[Measures].[Profit Margin]" caption="Profit Margin" measure="1" displayFolder="" measureGroup="calculation" count="0"/>
    <cacheHierarchy uniqueName="[Measures].[% Profit Margin]" caption="% Profit Margin" measure="1" displayFolder="" measureGroup="calculation" count="0"/>
    <cacheHierarchy uniqueName="[Measures].[Transaction]" caption="Transaction" measure="1" displayFolder="" measureGroup="calculation" count="0"/>
    <cacheHierarchy uniqueName="[Measures].[Total Refund]" caption="Total Refund" measure="1" displayFolder="" measureGroup="calculation" count="0"/>
    <cacheHierarchy uniqueName="[Measures].[Refund Rate]" caption="Refund Rate" measure="1" displayFolder="" measureGroup="calculation" count="0"/>
    <cacheHierarchy uniqueName="[Measures].[# Products]" caption="# Products" measure="1" displayFolder="" measureGroup="calculation" count="0"/>
    <cacheHierarchy uniqueName="[Measures].[Total Target]" caption="Total Target" measure="1" displayFolder="" measureGroup="calculation" count="0"/>
    <cacheHierarchy uniqueName="[Measures].[Total Qty]" caption="Total Qty" measure="1" displayFolder="" measureGroup="calculation" count="0"/>
    <cacheHierarchy uniqueName="[Measures].[measure 1]" caption="measure 1" measure="1" displayFolder="" measureGroup="calculation" count="0"/>
    <cacheHierarchy uniqueName="[Measures].[Average Transaction Value]" caption="Average Transaction Value" measure="1" displayFolder="" measureGroup="calculation" count="0"/>
    <cacheHierarchy uniqueName="[Measures].[Sales per Customer]" caption="Sales per Customer" measure="1" displayFolder="" measureGroup="calculation" count="0"/>
    <cacheHierarchy uniqueName="[Measures].[sum qu_sold]" caption="sum qu_sold" measure="1" displayFolder="" measureGroup="fact_table" count="0"/>
    <cacheHierarchy uniqueName="[Measures].[__XL_Count Date]" caption="__XL_Count Date" measure="1" displayFolder="" measureGroup="Date" count="0" hidden="1"/>
    <cacheHierarchy uniqueName="[Measures].[__XL_Count Dim_customers]" caption="__XL_Count Dim_customers" measure="1" displayFolder="" measureGroup="Dim_customers"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calculation]" caption="__XL_Count calculation" measure="1" displayFolder="" measureGroup="calculation" count="0" hidden="1"/>
    <cacheHierarchy uniqueName="[Measures].[__No measures defined]" caption="__No measures defined" measure="1" displayFolder="" count="0" hidden="1"/>
  </cacheHierarchies>
  <kpis count="0"/>
  <dimensions count="8">
    <dimension name="calculation" uniqueName="[calculation]" caption="calculation"/>
    <dimension name="Date" uniqueName="[Date]" caption="Date"/>
    <dimension name="Dim_customers" uniqueName="[Dim_customers]" caption="Dim_customers"/>
    <dimension name="Dim_products" uniqueName="[Dim_products]" caption="Dim_product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ion" caption="calculation"/>
    <measureGroup name="Date" caption="Date"/>
    <measureGroup name="Dim_customers" caption="Dim_customers"/>
    <measureGroup name="Dim_products" caption="Dim_products"/>
    <measureGroup name="Dim_sales_persons" caption="Dim_sales_persons"/>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1"/>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VIDIA" refreshedDate="45498.664626504629" createdVersion="5" refreshedVersion="8" minRefreshableVersion="3" recordCount="0" supportSubquery="1" supportAdvancedDrill="1" xr:uid="{093F6D38-E5B1-45F7-858C-65D66CDA98C4}">
  <cacheSource type="external" connectionId="8"/>
  <cacheFields count="5">
    <cacheField name="[fact_table].[Product ID].[Product ID]" caption="Product ID" numFmtId="0" hierarchy="23" level="1">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extLst>
        <ext xmlns:x15="http://schemas.microsoft.com/office/spreadsheetml/2010/11/main" uri="{4F2E5C28-24EA-4eb8-9CBF-B6C8F9C3D259}">
          <x15:cachedUniqueNames>
            <x15:cachedUniqueName index="0" name="[fact_table].[Product ID].&amp;[1]"/>
            <x15:cachedUniqueName index="1" name="[fact_table].[Product ID].&amp;[2]"/>
            <x15:cachedUniqueName index="2" name="[fact_table].[Product ID].&amp;[3]"/>
            <x15:cachedUniqueName index="3" name="[fact_table].[Product ID].&amp;[4]"/>
            <x15:cachedUniqueName index="4" name="[fact_table].[Product ID].&amp;[5]"/>
            <x15:cachedUniqueName index="5" name="[fact_table].[Product ID].&amp;[6]"/>
            <x15:cachedUniqueName index="6" name="[fact_table].[Product ID].&amp;[7]"/>
            <x15:cachedUniqueName index="7" name="[fact_table].[Product ID].&amp;[8]"/>
            <x15:cachedUniqueName index="8" name="[fact_table].[Product ID].&amp;[9]"/>
            <x15:cachedUniqueName index="9" name="[fact_table].[Product ID].&amp;[10]"/>
            <x15:cachedUniqueName index="10" name="[fact_table].[Product ID].&amp;[11]"/>
            <x15:cachedUniqueName index="11" name="[fact_table].[Product ID].&amp;[12]"/>
            <x15:cachedUniqueName index="12" name="[fact_table].[Product ID].&amp;[13]"/>
            <x15:cachedUniqueName index="13" name="[fact_table].[Product ID].&amp;[14]"/>
            <x15:cachedUniqueName index="14" name="[fact_table].[Product ID].&amp;[15]"/>
            <x15:cachedUniqueName index="15" name="[fact_table].[Product ID].&amp;[16]"/>
            <x15:cachedUniqueName index="16" name="[fact_table].[Product ID].&amp;[17]"/>
            <x15:cachedUniqueName index="17" name="[fact_table].[Product ID].&amp;[18]"/>
            <x15:cachedUniqueName index="18" name="[fact_table].[Product ID].&amp;[19]"/>
            <x15:cachedUniqueName index="19" name="[fact_table].[Product ID].&amp;[20]"/>
            <x15:cachedUniqueName index="20" name="[fact_table].[Product ID].&amp;[21]"/>
            <x15:cachedUniqueName index="21" name="[fact_table].[Product ID].&amp;[22]"/>
            <x15:cachedUniqueName index="22" name="[fact_table].[Product ID].&amp;[23]"/>
            <x15:cachedUniqueName index="23" name="[fact_table].[Product ID].&amp;[24]"/>
            <x15:cachedUniqueName index="24" name="[fact_table].[Product ID].&amp;[25]"/>
            <x15:cachedUniqueName index="25" name="[fact_table].[Product ID].&amp;[26]"/>
            <x15:cachedUniqueName index="26" name="[fact_table].[Product ID].&amp;[27]"/>
            <x15:cachedUniqueName index="27" name="[fact_table].[Product ID].&amp;[28]"/>
            <x15:cachedUniqueName index="28" name="[fact_table].[Product ID].&amp;[29]"/>
            <x15:cachedUniqueName index="29" name="[fact_table].[Product ID].&amp;[30]"/>
            <x15:cachedUniqueName index="30" name="[fact_table].[Product ID].&amp;[31]"/>
            <x15:cachedUniqueName index="31" name="[fact_table].[Product ID].&amp;[32]"/>
            <x15:cachedUniqueName index="32" name="[fact_table].[Product ID].&amp;[33]"/>
            <x15:cachedUniqueName index="33" name="[fact_table].[Product ID].&amp;[34]"/>
            <x15:cachedUniqueName index="34" name="[fact_table].[Product ID].&amp;[35]"/>
            <x15:cachedUniqueName index="35" name="[fact_table].[Product ID].&amp;[36]"/>
            <x15:cachedUniqueName index="36" name="[fact_table].[Product ID].&amp;[37]"/>
            <x15:cachedUniqueName index="37" name="[fact_table].[Product ID].&amp;[38]"/>
            <x15:cachedUniqueName index="38" name="[fact_table].[Product ID].&amp;[39]"/>
            <x15:cachedUniqueName index="39" name="[fact_table].[Product ID].&amp;[40]"/>
            <x15:cachedUniqueName index="40" name="[fact_table].[Product ID].&amp;[41]"/>
            <x15:cachedUniqueName index="41" name="[fact_table].[Product ID].&amp;[42]"/>
            <x15:cachedUniqueName index="42" name="[fact_table].[Product ID].&amp;[43]"/>
            <x15:cachedUniqueName index="43" name="[fact_table].[Product ID].&amp;[44]"/>
            <x15:cachedUniqueName index="44" name="[fact_table].[Product ID].&amp;[45]"/>
            <x15:cachedUniqueName index="45" name="[fact_table].[Product ID].&amp;[46]"/>
            <x15:cachedUniqueName index="46" name="[fact_table].[Product ID].&amp;[47]"/>
            <x15:cachedUniqueName index="47" name="[fact_table].[Product ID].&amp;[48]"/>
            <x15:cachedUniqueName index="48" name="[fact_table].[Product ID].&amp;[49]"/>
            <x15:cachedUniqueName index="49" name="[fact_table].[Product ID].&amp;[50]"/>
            <x15:cachedUniqueName index="50" name="[fact_table].[Product ID].&amp;[51]"/>
            <x15:cachedUniqueName index="51" name="[fact_table].[Product ID].&amp;[52]"/>
            <x15:cachedUniqueName index="52" name="[fact_table].[Product ID].&amp;[53]"/>
            <x15:cachedUniqueName index="53" name="[fact_table].[Product ID].&amp;[54]"/>
            <x15:cachedUniqueName index="54" name="[fact_table].[Product ID].&amp;[55]"/>
            <x15:cachedUniqueName index="55" name="[fact_table].[Product ID].&amp;[56]"/>
            <x15:cachedUniqueName index="56" name="[fact_table].[Product ID].&amp;[57]"/>
            <x15:cachedUniqueName index="57" name="[fact_table].[Product ID].&amp;[58]"/>
            <x15:cachedUniqueName index="58" name="[fact_table].[Product ID].&amp;[59]"/>
            <x15:cachedUniqueName index="59" name="[fact_table].[Product ID].&amp;[60]"/>
            <x15:cachedUniqueName index="60" name="[fact_table].[Product ID].&amp;[61]"/>
            <x15:cachedUniqueName index="61" name="[fact_table].[Product ID].&amp;[62]"/>
            <x15:cachedUniqueName index="62" name="[fact_table].[Product ID].&amp;[63]"/>
            <x15:cachedUniqueName index="63" name="[fact_table].[Product ID].&amp;[64]"/>
            <x15:cachedUniqueName index="64" name="[fact_table].[Product ID].&amp;[65]"/>
            <x15:cachedUniqueName index="65" name="[fact_table].[Product ID].&amp;[66]"/>
            <x15:cachedUniqueName index="66" name="[fact_table].[Product ID].&amp;[67]"/>
            <x15:cachedUniqueName index="67" name="[fact_table].[Product ID].&amp;[68]"/>
            <x15:cachedUniqueName index="68" name="[fact_table].[Product ID].&amp;[69]"/>
            <x15:cachedUniqueName index="69" name="[fact_table].[Product ID].&amp;[70]"/>
            <x15:cachedUniqueName index="70" name="[fact_table].[Product ID].&amp;[71]"/>
            <x15:cachedUniqueName index="71" name="[fact_table].[Product ID].&amp;[72]"/>
            <x15:cachedUniqueName index="72" name="[fact_table].[Product ID].&amp;[73]"/>
            <x15:cachedUniqueName index="73" name="[fact_table].[Product ID].&amp;[74]"/>
            <x15:cachedUniqueName index="74" name="[fact_table].[Product ID].&amp;[75]"/>
            <x15:cachedUniqueName index="75" name="[fact_table].[Product ID].&amp;[76]"/>
            <x15:cachedUniqueName index="76" name="[fact_table].[Product ID].&amp;[77]"/>
            <x15:cachedUniqueName index="77" name="[fact_table].[Product ID].&amp;[78]"/>
            <x15:cachedUniqueName index="78" name="[fact_table].[Product ID].&amp;[79]"/>
            <x15:cachedUniqueName index="79" name="[fact_table].[Product ID].&amp;[80]"/>
            <x15:cachedUniqueName index="80" name="[fact_table].[Product ID].&amp;[81]"/>
            <x15:cachedUniqueName index="81" name="[fact_table].[Product ID].&amp;[82]"/>
            <x15:cachedUniqueName index="82" name="[fact_table].[Product ID].&amp;[83]"/>
            <x15:cachedUniqueName index="83" name="[fact_table].[Product ID].&amp;[84]"/>
            <x15:cachedUniqueName index="84" name="[fact_table].[Product ID].&amp;[85]"/>
            <x15:cachedUniqueName index="85" name="[fact_table].[Product ID].&amp;[86]"/>
            <x15:cachedUniqueName index="86" name="[fact_table].[Product ID].&amp;[87]"/>
            <x15:cachedUniqueName index="87" name="[fact_table].[Product ID].&amp;[88]"/>
            <x15:cachedUniqueName index="88" name="[fact_table].[Product ID].&amp;[89]"/>
            <x15:cachedUniqueName index="89" name="[fact_table].[Product ID].&amp;[90]"/>
            <x15:cachedUniqueName index="90" name="[fact_table].[Product ID].&amp;[91]"/>
            <x15:cachedUniqueName index="91" name="[fact_table].[Product ID].&amp;[92]"/>
            <x15:cachedUniqueName index="92" name="[fact_table].[Product ID].&amp;[93]"/>
            <x15:cachedUniqueName index="93" name="[fact_table].[Product ID].&amp;[94]"/>
            <x15:cachedUniqueName index="94" name="[fact_table].[Product ID].&amp;[95]"/>
            <x15:cachedUniqueName index="95" name="[fact_table].[Product ID].&amp;[96]"/>
            <x15:cachedUniqueName index="96" name="[fact_table].[Product ID].&amp;[97]"/>
            <x15:cachedUniqueName index="97" name="[fact_table].[Product ID].&amp;[98]"/>
            <x15:cachedUniqueName index="98" name="[fact_table].[Product ID].&amp;[99]"/>
            <x15:cachedUniqueName index="99" name="[fact_table].[Product ID].&amp;[100]"/>
          </x15:cachedUniqueNames>
        </ext>
      </extLst>
    </cacheField>
    <cacheField name="[Dim_sales_persons].[Sales Persne Age].[Sales Persne Age]" caption="Sales Persne Age" numFmtId="0" hierarchy="22" level="1">
      <sharedItems containsSemiMixedTypes="0" containsString="0" containsNumber="1" containsInteger="1" minValue="23" maxValue="61" count="10">
        <n v="23"/>
        <n v="24"/>
        <n v="28"/>
        <n v="29"/>
        <n v="31"/>
        <n v="32"/>
        <n v="34"/>
        <n v="38"/>
        <n v="42"/>
        <n v="61"/>
      </sharedItems>
      <extLst>
        <ext xmlns:x15="http://schemas.microsoft.com/office/spreadsheetml/2010/11/main" uri="{4F2E5C28-24EA-4eb8-9CBF-B6C8F9C3D259}">
          <x15:cachedUniqueNames>
            <x15:cachedUniqueName index="0" name="[Dim_sales_persons].[Sales Persne Age].&amp;[23]"/>
            <x15:cachedUniqueName index="1" name="[Dim_sales_persons].[Sales Persne Age].&amp;[24]"/>
            <x15:cachedUniqueName index="2" name="[Dim_sales_persons].[Sales Persne Age].&amp;[28]"/>
            <x15:cachedUniqueName index="3" name="[Dim_sales_persons].[Sales Persne Age].&amp;[29]"/>
            <x15:cachedUniqueName index="4" name="[Dim_sales_persons].[Sales Persne Age].&amp;[31]"/>
            <x15:cachedUniqueName index="5" name="[Dim_sales_persons].[Sales Persne Age].&amp;[32]"/>
            <x15:cachedUniqueName index="6" name="[Dim_sales_persons].[Sales Persne Age].&amp;[34]"/>
            <x15:cachedUniqueName index="7" name="[Dim_sales_persons].[Sales Persne Age].&amp;[38]"/>
            <x15:cachedUniqueName index="8" name="[Dim_sales_persons].[Sales Persne Age].&amp;[42]"/>
            <x15:cachedUniqueName index="9" name="[Dim_sales_persons].[Sales Persne Age].&amp;[61]"/>
          </x15:cachedUniqueNames>
        </ext>
      </extLst>
    </cacheField>
    <cacheField name="[Dim_sales_persons].[Full Name].[Full Name]" caption="Full Name" numFmtId="0" hierarchy="20" level="1">
      <sharedItems count="1">
        <s v="Crystal Franco"/>
      </sharedItems>
    </cacheField>
    <cacheField name="[Measures].[Sum of Quantity Sold]" caption="Sum of Quantity Sold" numFmtId="0" hierarchy="46" level="32767"/>
    <cacheField name="[Dim_products].[Category].[Category]" caption="Category" numFmtId="0" hierarchy="16" level="1">
      <sharedItems containsSemiMixedTypes="0" containsNonDate="0" containsString="0"/>
    </cacheField>
  </cacheFields>
  <cacheHierarchies count="84">
    <cacheHierarchy uniqueName="[calculation].[measure]" caption="measure" attribute="1" defaultMemberUniqueName="[calculation].[measure].[All]" allUniqueName="[calculation].[measure].[All]" dimensionUniqueName="[calculation]"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20" unbalanced="0"/>
    <cacheHierarchy uniqueName="[Date].[Week Type]" caption="Week Type" attribute="1" defaultMemberUniqueName="[Date].[Week Type].[All]" allUniqueName="[Date].[Week 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Customer Age]" caption="Customer Age" attribute="1" defaultMemberUniqueName="[Dim_customers].[Customer Age].[All]" allUniqueName="[Dim_customers].[Customer Age].[All]" dimensionUniqueName="[Dim_customers]" displayFolder="" count="0" memberValueDatatype="20" unbalanced="0"/>
    <cacheHierarchy uniqueName="[Dim_products].[Product ID]" caption="Product ID" attribute="1" defaultMemberUniqueName="[Dim_products].[Product ID].[All]" allUniqueName="[Dim_products].[Product ID].[All]" dimensionUniqueName="[Dim_products]" displayFolder="" count="2"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4"/>
      </fieldsUsage>
    </cacheHierarchy>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2"/>
      </fieldsUsage>
    </cacheHierarchy>
    <cacheHierarchy uniqueName="[Dim_sales_persons].[Store Name]" caption="Store Name" attribute="1" defaultMemberUniqueName="[Dim_sales_persons].[Store Name].[All]" allUniqueName="[Dim_sales_persons].[Store Name].[All]" dimensionUniqueName="[Dim_sales_persons]" displayFolder="" count="0" memberValueDatatype="130" unbalanced="0"/>
    <cacheHierarchy uniqueName="[Dim_sales_persons].[Sales Persne Age]" caption="Sales Persne Age" attribute="1" defaultMemberUniqueName="[Dim_sales_persons].[Sales Persne Age].[All]" allUniqueName="[Dim_sales_persons].[Sales Persne Age].[All]" dimensionUniqueName="[Dim_sales_persons]" displayFolder="" count="2" memberValueDatatype="20" unbalanced="0">
      <fieldsUsage count="2">
        <fieldUsage x="-1"/>
        <fieldUsage x="1"/>
      </fieldsUsage>
    </cacheHierarchy>
    <cacheHierarchy uniqueName="[fact_table].[Product ID]" caption="Product ID" attribute="1" defaultMemberUniqueName="[fact_table].[Product ID].[All]" allUniqueName="[fact_table].[Product ID].[All]" dimensionUniqueName="[fact_table]" displayFolder="" count="2" memberValueDatatype="20" unbalanced="0">
      <fieldsUsage count="2">
        <fieldUsage x="-1"/>
        <fieldUsage x="0"/>
      </fieldsUsage>
    </cacheHierarchy>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monthly_store_targets].[dATE (Month)]" caption="dATE (Month)" attribute="1" defaultMemberUniqueName="[monthly_store_targets].[dATE (Month)].[All]" allUniqueName="[monthly_store_targets].[dATE (Month)].[All]" dimensionUniqueName="[monthly_store_targets]" displayFolder="" count="0" memberValueDatatype="130" unbalanced="0"/>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onthly_store_targets].[dATE (Month Index)]" caption="dATE (Month Index)" attribute="1" defaultMemberUniqueName="[monthly_store_targets].[dATE (Month Index)].[All]" allUniqueName="[monthly_store_targets].[dATE (Month Index)].[All]" dimensionUniqueName="[monthly_store_targets]" displayFolder="" count="0" memberValueDatatype="20" unbalanced="0" hidden="1"/>
    <cacheHierarchy uniqueName="[Measures].[Sum of measure]" caption="Sum of measure" measure="1" displayFolder="" measureGroup="calculation" count="0">
      <extLst>
        <ext xmlns:x15="http://schemas.microsoft.com/office/spreadsheetml/2010/11/main" uri="{B97F6D7D-B522-45F9-BDA1-12C45D357490}">
          <x15:cacheHierarchy aggregatedColumn="0"/>
        </ext>
      </extLst>
    </cacheHierarchy>
    <cacheHierarchy uniqueName="[Measures].[Sum of Customer Age]" caption="Sum of Customer Age" measure="1" displayFolder="" measureGroup="Dim_customers" count="0">
      <extLst>
        <ext xmlns:x15="http://schemas.microsoft.com/office/spreadsheetml/2010/11/main" uri="{B97F6D7D-B522-45F9-BDA1-12C45D357490}">
          <x15:cacheHierarchy aggregatedColumn="13"/>
        </ext>
      </extLst>
    </cacheHierarchy>
    <cacheHierarchy uniqueName="[Measures].[Sum of Customer ID]" caption="Sum of Customer ID" measure="1" displayFolder="" measureGroup="Dim_customers" count="0">
      <extLst>
        <ext xmlns:x15="http://schemas.microsoft.com/office/spreadsheetml/2010/11/main" uri="{B97F6D7D-B522-45F9-BDA1-12C45D357490}">
          <x15:cacheHierarchy aggregatedColumn="9"/>
        </ext>
      </extLst>
    </cacheHierarchy>
    <cacheHierarchy uniqueName="[Measures].[Sum of Product ID]" caption="Sum of Product ID" measure="1" displayFolder="" measureGroup="Dim_products" count="0">
      <extLst>
        <ext xmlns:x15="http://schemas.microsoft.com/office/spreadsheetml/2010/11/main" uri="{B97F6D7D-B522-45F9-BDA1-12C45D357490}">
          <x15:cacheHierarchy aggregatedColumn="14"/>
        </ext>
      </extLst>
    </cacheHierarchy>
    <cacheHierarchy uniqueName="[Measures].[Sum of Product ID 2]" caption="Sum of Product ID 2" measure="1" displayFolder="" measureGroup="fact_table" count="0">
      <extLst>
        <ext xmlns:x15="http://schemas.microsoft.com/office/spreadsheetml/2010/11/main" uri="{B97F6D7D-B522-45F9-BDA1-12C45D357490}">
          <x15:cacheHierarchy aggregatedColumn="23"/>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8"/>
        </ext>
      </extLst>
    </cacheHierarchy>
    <cacheHierarchy uniqueName="[Measures].[Sum of Store ID]" caption="Sum of Store ID" measure="1" displayFolder="" measureGroup="monthly_store_targets" count="0">
      <extLst>
        <ext xmlns:x15="http://schemas.microsoft.com/office/spreadsheetml/2010/11/main" uri="{B97F6D7D-B522-45F9-BDA1-12C45D357490}">
          <x15:cacheHierarchy aggregatedColumn="31"/>
        </ext>
      </extLst>
    </cacheHierarchy>
    <cacheHierarchy uniqueName="[Measures].[Sum of Customer ID 2]" caption="Sum of Customer ID 2" measure="1" displayFolder="" measureGroup="fact_table" count="0">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Dim_products" count="0">
      <extLst>
        <ext xmlns:x15="http://schemas.microsoft.com/office/spreadsheetml/2010/11/main" uri="{B97F6D7D-B522-45F9-BDA1-12C45D357490}">
          <x15:cacheHierarchy aggregatedColumn="15"/>
        </ext>
      </extLst>
    </cacheHierarchy>
    <cacheHierarchy uniqueName="[Measures].[Sum of Quantity Sold]" caption="Sum of Quantity Sold" measure="1" displayFolder="" measureGroup="fact_table" count="0" oneField="1">
      <fieldsUsage count="1">
        <fieldUsage x="3"/>
      </fieldsUsage>
      <extLst>
        <ext xmlns:x15="http://schemas.microsoft.com/office/spreadsheetml/2010/11/main" uri="{B97F6D7D-B522-45F9-BDA1-12C45D357490}">
          <x15:cacheHierarchy aggregatedColumn="26"/>
        </ext>
      </extLst>
    </cacheHierarchy>
    <cacheHierarchy uniqueName="[Measures].[Count of Location]" caption="Count of Location" measure="1" displayFolder="" measureGroup="Dim_customers" count="0">
      <extLst>
        <ext xmlns:x15="http://schemas.microsoft.com/office/spreadsheetml/2010/11/main" uri="{B97F6D7D-B522-45F9-BDA1-12C45D357490}">
          <x15:cacheHierarchy aggregatedColumn="12"/>
        </ext>
      </extLst>
    </cacheHierarchy>
    <cacheHierarchy uniqueName="[Measures].[Count of Category]" caption="Count of Category" measure="1" displayFolder="" measureGroup="Dim_products" count="0">
      <extLst>
        <ext xmlns:x15="http://schemas.microsoft.com/office/spreadsheetml/2010/11/main" uri="{B97F6D7D-B522-45F9-BDA1-12C45D357490}">
          <x15:cacheHierarchy aggregatedColumn="16"/>
        </ext>
      </extLst>
    </cacheHierarchy>
    <cacheHierarchy uniqueName="[Measures].[Count of Product ID]" caption="Count of Product ID" measure="1" displayFolder="" measureGroup="Dim_products" count="0">
      <extLst>
        <ext xmlns:x15="http://schemas.microsoft.com/office/spreadsheetml/2010/11/main" uri="{B97F6D7D-B522-45F9-BDA1-12C45D357490}">
          <x15:cacheHierarchy aggregatedColumn="14"/>
        </ext>
      </extLst>
    </cacheHierarchy>
    <cacheHierarchy uniqueName="[Measures].[Count of Customer ID]" caption="Count of Customer ID" measure="1" displayFolder="" measureGroup="fact_table" count="0">
      <extLst>
        <ext xmlns:x15="http://schemas.microsoft.com/office/spreadsheetml/2010/11/main" uri="{B97F6D7D-B522-45F9-BDA1-12C45D357490}">
          <x15:cacheHierarchy aggregatedColumn="24"/>
        </ext>
      </extLst>
    </cacheHierarchy>
    <cacheHierarchy uniqueName="[Measures].[Distinct Count of Customer ID]" caption="Distinct Count of Customer ID" measure="1" displayFolder="" measureGroup="fact_table" count="0">
      <extLst>
        <ext xmlns:x15="http://schemas.microsoft.com/office/spreadsheetml/2010/11/main" uri="{B97F6D7D-B522-45F9-BDA1-12C45D357490}">
          <x15:cacheHierarchy aggregatedColumn="24"/>
        </ext>
      </extLst>
    </cacheHierarchy>
    <cacheHierarchy uniqueName="[Measures].[Count of Customer Age]" caption="Count of Customer Age" measure="1" displayFolder="" measureGroup="Dim_customers" count="0">
      <extLst>
        <ext xmlns:x15="http://schemas.microsoft.com/office/spreadsheetml/2010/11/main" uri="{B97F6D7D-B522-45F9-BDA1-12C45D357490}">
          <x15:cacheHierarchy aggregatedColumn="13"/>
        </ext>
      </extLst>
    </cacheHierarchy>
    <cacheHierarchy uniqueName="[Measures].[Count of Product ID 2]" caption="Count of Product ID 2" measure="1" displayFolder="" measureGroup="fact_table" count="0">
      <extLst>
        <ext xmlns:x15="http://schemas.microsoft.com/office/spreadsheetml/2010/11/main" uri="{B97F6D7D-B522-45F9-BDA1-12C45D357490}">
          <x15:cacheHierarchy aggregatedColumn="23"/>
        </ext>
      </extLst>
    </cacheHierarchy>
    <cacheHierarchy uniqueName="[Measures].[Distinct Count of Product ID]" caption="Distinct Count of Product ID" measure="1" displayFolder="" measureGroup="fact_table" count="0">
      <extLst>
        <ext xmlns:x15="http://schemas.microsoft.com/office/spreadsheetml/2010/11/main" uri="{B97F6D7D-B522-45F9-BDA1-12C45D357490}">
          <x15:cacheHierarchy aggregatedColumn="23"/>
        </ext>
      </extLst>
    </cacheHierarchy>
    <cacheHierarchy uniqueName="[Measures].[Sum of Sales Person ID]" caption="Sum of Sales Person ID" measure="1" displayFolder="" measureGroup="fact_table" count="0">
      <extLst>
        <ext xmlns:x15="http://schemas.microsoft.com/office/spreadsheetml/2010/11/main" uri="{B97F6D7D-B522-45F9-BDA1-12C45D357490}">
          <x15:cacheHierarchy aggregatedColumn="25"/>
        </ext>
      </extLst>
    </cacheHierarchy>
    <cacheHierarchy uniqueName="[Measures].[Count of Sales Person ID]" caption="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Distinct Count of Sales Person ID]" caption="Distinct Count of Sales Person ID" measure="1" displayFolder="" measureGroup="fact_table" count="0">
      <extLst>
        <ext xmlns:x15="http://schemas.microsoft.com/office/spreadsheetml/2010/11/main" uri="{B97F6D7D-B522-45F9-BDA1-12C45D357490}">
          <x15:cacheHierarchy aggregatedColumn="25"/>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33"/>
        </ext>
      </extLst>
    </cacheHierarchy>
    <cacheHierarchy uniqueName="[Measures].[Count of Store Name]" caption="Count of Store Name" measure="1" displayFolder="" measureGroup="Dim_sales_persons" count="0">
      <extLst>
        <ext xmlns:x15="http://schemas.microsoft.com/office/spreadsheetml/2010/11/main" uri="{B97F6D7D-B522-45F9-BDA1-12C45D357490}">
          <x15:cacheHierarchy aggregatedColumn="21"/>
        </ext>
      </extLst>
    </cacheHierarchy>
    <cacheHierarchy uniqueName="[Measures].[Sum of Sales Person ID 2]" caption="Sum of Sales Person ID 2" measure="1" displayFolder="" measureGroup="Dim_sales_persons" count="0">
      <extLst>
        <ext xmlns:x15="http://schemas.microsoft.com/office/spreadsheetml/2010/11/main" uri="{B97F6D7D-B522-45F9-BDA1-12C45D357490}">
          <x15:cacheHierarchy aggregatedColumn="19"/>
        </ext>
      </extLst>
    </cacheHierarchy>
    <cacheHierarchy uniqueName="[Measures].[Sum of Sales Persne Age]" caption="Sum of Sales Persne Age" measure="1" displayFolder="" measureGroup="Dim_sales_person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calculation" count="0"/>
    <cacheHierarchy uniqueName="[Measures].[Cogs]" caption="Cogs" measure="1" displayFolder="" measureGroup="calculation" count="0"/>
    <cacheHierarchy uniqueName="[Measures].[Profit Margin]" caption="Profit Margin" measure="1" displayFolder="" measureGroup="calculation" count="0"/>
    <cacheHierarchy uniqueName="[Measures].[% Profit Margin]" caption="% Profit Margin" measure="1" displayFolder="" measureGroup="calculation" count="0"/>
    <cacheHierarchy uniqueName="[Measures].[Transaction]" caption="Transaction" measure="1" displayFolder="" measureGroup="calculation" count="0"/>
    <cacheHierarchy uniqueName="[Measures].[Total Refund]" caption="Total Refund" measure="1" displayFolder="" measureGroup="calculation" count="0"/>
    <cacheHierarchy uniqueName="[Measures].[Refund Rate]" caption="Refund Rate" measure="1" displayFolder="" measureGroup="calculation" count="0"/>
    <cacheHierarchy uniqueName="[Measures].[# Products]" caption="# Products" measure="1" displayFolder="" measureGroup="calculation" count="0"/>
    <cacheHierarchy uniqueName="[Measures].[Total Target]" caption="Total Target" measure="1" displayFolder="" measureGroup="calculation" count="0"/>
    <cacheHierarchy uniqueName="[Measures].[Total Qty]" caption="Total Qty" measure="1" displayFolder="" measureGroup="calculation" count="0"/>
    <cacheHierarchy uniqueName="[Measures].[measure 1]" caption="measure 1" measure="1" displayFolder="" measureGroup="calculation" count="0"/>
    <cacheHierarchy uniqueName="[Measures].[Average Transaction Value]" caption="Average Transaction Value" measure="1" displayFolder="" measureGroup="calculation" count="0"/>
    <cacheHierarchy uniqueName="[Measures].[Sales per Customer]" caption="Sales per Customer" measure="1" displayFolder="" measureGroup="calculation" count="0"/>
    <cacheHierarchy uniqueName="[Measures].[sum qu_sold]" caption="sum qu_sold" measure="1" displayFolder="" measureGroup="fact_table" count="0"/>
    <cacheHierarchy uniqueName="[Measures].[__XL_Count Date]" caption="__XL_Count Date" measure="1" displayFolder="" measureGroup="Date" count="0" hidden="1"/>
    <cacheHierarchy uniqueName="[Measures].[__XL_Count Dim_customers]" caption="__XL_Count Dim_customers" measure="1" displayFolder="" measureGroup="Dim_customers"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calculation]" caption="__XL_Count calculation" measure="1" displayFolder="" measureGroup="calculation" count="0" hidden="1"/>
    <cacheHierarchy uniqueName="[Measures].[__No measures defined]" caption="__No measures defined" measure="1" displayFolder="" count="0" hidden="1"/>
  </cacheHierarchies>
  <kpis count="0"/>
  <dimensions count="8">
    <dimension name="calculation" uniqueName="[calculation]" caption="calculation"/>
    <dimension name="Date" uniqueName="[Date]" caption="Date"/>
    <dimension name="Dim_customers" uniqueName="[Dim_customers]" caption="Dim_customers"/>
    <dimension name="Dim_products" uniqueName="[Dim_products]" caption="Dim_product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s>
  <measureGroups count="7">
    <measureGroup name="calculation" caption="calculation"/>
    <measureGroup name="Date" caption="Date"/>
    <measureGroup name="Dim_customers" caption="Dim_customers"/>
    <measureGroup name="Dim_products" caption="Dim_products"/>
    <measureGroup name="Dim_sales_persons" caption="Dim_sales_persons"/>
    <measureGroup name="fact_table" caption="fact_table"/>
    <measureGroup name="monthly_store_targets" caption="monthly_store_targets"/>
  </measureGroups>
  <maps count="13">
    <map measureGroup="0" dimension="0"/>
    <map measureGroup="1" dimension="1"/>
    <map measureGroup="2" dimension="2"/>
    <map measureGroup="3" dimension="3"/>
    <map measureGroup="4" dimension="4"/>
    <map measureGroup="5" dimension="1"/>
    <map measureGroup="5" dimension="2"/>
    <map measureGroup="5" dimension="3"/>
    <map measureGroup="5" dimension="4"/>
    <map measureGroup="5" dimension="5"/>
    <map measureGroup="6" dimension="1"/>
    <map measureGroup="6" dimension="4"/>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93C5BC-2153-479C-99E6-D1F48784B33B}" name="PivotTable7" cacheId="245" applyNumberFormats="0" applyBorderFormats="0" applyFontFormats="0" applyPatternFormats="0" applyAlignmentFormats="0" applyWidthHeightFormats="1" dataCaption="Values" tag="d5bb3547-00c7-4bdb-95d3-01fe0b63868a" updatedVersion="8" minRefreshableVersion="3" useAutoFormatting="1" subtotalHiddenItems="1" itemPrintTitles="1" createdVersion="5" indent="0" outline="1" outlineData="1" multipleFieldFilters="0" chartFormat="23">
  <location ref="O64:P75" firstHeaderRow="1" firstDataRow="1" firstDataCol="1"/>
  <pivotFields count="3">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Quantity Sold" fld="0" showDataAs="percentOfCol" baseField="0" baseItem="0" numFmtId="10"/>
  </dataField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ustom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Dim_products]"/>
        <x15:activeTabTopLevelEntity name="[fact_table]"/>
        <x15:activeTabTopLevelEntity name="[monthly_store_targets]"/>
        <x15:activeTabTopLevelEntity name="[Dim_sales_pers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802E3AB-EF94-40AC-B483-C6527057822D}" name="PivotTable8" cacheId="176" applyNumberFormats="0" applyBorderFormats="0" applyFontFormats="0" applyPatternFormats="0" applyAlignmentFormats="0" applyWidthHeightFormats="1" dataCaption="Values" tag="5eecc152-f8da-4430-afd7-993f328e1f5d" updatedVersion="8" minRefreshableVersion="3" useAutoFormatting="1" subtotalHiddenItems="1" itemPrintTitles="1" createdVersion="5" indent="0" outline="1" outlineData="1" multipleFieldFilters="0" chartFormat="46">
  <location ref="S2:T15" firstHeaderRow="1" firstDataRow="1" firstDataCol="1"/>
  <pivotFields count="4">
    <pivotField allDrilled="1" subtotalTop="0" showAll="0" sortType="ascending"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Quantity Sold" fld="2" baseField="0" baseItem="0"/>
  </dataFields>
  <chartFormats count="2">
    <chartFormat chart="23" format="0" series="1">
      <pivotArea type="data" outline="0" fieldPosition="0">
        <references count="1">
          <reference field="4294967294" count="1" selected="0">
            <x v="0"/>
          </reference>
        </references>
      </pivotArea>
    </chartFormat>
    <chartFormat chart="45" format="3"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 ID2"/>
    <pivotHierarchy dragToData="1"/>
    <pivotHierarchy dragToData="1"/>
    <pivotHierarchy dragToData="1"/>
    <pivotHierarchy dragToData="1" caption="Count of Product ID"/>
    <pivotHierarchy dragToData="1" caption="Distinct Count of Product ID"/>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table]"/>
        <x15:activeTabTopLevelEntity name="[calcul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8C9A45A-050A-4C25-8636-77AB78F1EB35}" name="PivotTable5" cacheId="188" applyNumberFormats="0" applyBorderFormats="0" applyFontFormats="0" applyPatternFormats="0" applyAlignmentFormats="0" applyWidthHeightFormats="1" dataCaption="Values" tag="78ba7656-0253-4b60-9849-989fac6f7f48" updatedVersion="8" minRefreshableVersion="3" useAutoFormatting="1" subtotalHiddenItems="1" itemPrintTitles="1" createdVersion="5" indent="0" outline="1" outlineData="1" multipleFieldFilters="0" chartFormat="61">
  <location ref="AG20:AH31" firstHeaderRow="1" firstDataRow="1" firstDataCol="1"/>
  <pivotFields count="5">
    <pivotField allDrilled="1" subtotalTop="0" showAll="0" sortType="ascending"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axis="axisRow" allDrilled="1" subtotalTop="0" showAll="0" dataSourceSort="1" defaultSubtotal="0" defaultAttributeDrillState="1">
      <items count="10">
        <item x="0" e="0"/>
        <item x="1" e="0"/>
        <item x="2" e="0"/>
        <item x="3" e="0"/>
        <item x="4" e="0"/>
        <item x="5" e="0"/>
        <item x="6" e="0"/>
        <item x="7" e="0"/>
        <item x="8" e="0"/>
        <item x="9" e="0"/>
      </items>
    </pivotField>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2">
    <field x="1"/>
    <field x="3"/>
  </rowFields>
  <rowItems count="11">
    <i>
      <x/>
    </i>
    <i>
      <x v="1"/>
    </i>
    <i>
      <x v="2"/>
    </i>
    <i>
      <x v="3"/>
    </i>
    <i>
      <x v="4"/>
    </i>
    <i>
      <x v="5"/>
    </i>
    <i>
      <x v="6"/>
    </i>
    <i>
      <x v="7"/>
    </i>
    <i>
      <x v="8"/>
    </i>
    <i>
      <x v="9"/>
    </i>
    <i t="grand">
      <x/>
    </i>
  </rowItems>
  <colItems count="1">
    <i/>
  </colItems>
  <dataFields count="1">
    <dataField name="Sum of Quantity Returned" fld="2" baseField="0" baseItem="0"/>
  </dataFields>
  <chartFormats count="1">
    <chartFormat chart="55" format="0"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 ID2"/>
    <pivotHierarchy dragToData="1" caption="Count of Customer ID"/>
    <pivotHierarchy dragToData="1" caption="Distinct Count of Customer ID"/>
    <pivotHierarchy dragToData="1"/>
    <pivotHierarchy dragToData="1" caption="Count of Product ID"/>
    <pivotHierarchy dragToData="1" caption="Distinct Count of Product ID"/>
    <pivotHierarchy dragToData="1" caption="Sum of Sales Person ID"/>
    <pivotHierarchy dragToData="1" caption="Count of Sales Person ID"/>
    <pivotHierarchy dragToData="1" caption="Distinct Count of Sales Person 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0" showColStripes="0" showLastColumn="1"/>
  <rowHierarchiesUsage count="2">
    <rowHierarchyUsage hierarchyUsage="22"/>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table]"/>
        <x15:activeTabTopLevelEntity name="[calculation]"/>
        <x15:activeTabTopLevelEntity name="[monthly_store_targets]"/>
        <x15:activeTabTopLevelEntity name="[Dim_sales_pers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D7DA1F5-3A71-4A10-BEA2-92BA06F656CE}" name="PivotTable2" cacheId="179" applyNumberFormats="0" applyBorderFormats="0" applyFontFormats="0" applyPatternFormats="0" applyAlignmentFormats="0" applyWidthHeightFormats="1" dataCaption="Values" tag="db029ec5-f5af-4257-bb2e-79b3ec2b429c" updatedVersion="8" minRefreshableVersion="3" useAutoFormatting="1" subtotalHiddenItems="1" itemPrintTitles="1" createdVersion="5" indent="0" outline="1" outlineData="1" multipleFieldFilters="0" chartFormat="58">
  <location ref="V2:X13" firstHeaderRow="0" firstDataRow="1" firstDataCol="1"/>
  <pivotFields count="5">
    <pivotField allDrilled="1" subtotalTop="0" showAll="0" sortType="ascending"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fld="2" subtotal="count" baseField="0" baseItem="0"/>
    <dataField name="Sum of Customer ID" fld="3" baseField="0" baseItem="0"/>
  </dataFields>
  <chartFormats count="7">
    <chartFormat chart="48" format="12" series="1">
      <pivotArea type="data" outline="0" fieldPosition="0">
        <references count="1">
          <reference field="4294967294" count="1" selected="0">
            <x v="0"/>
          </reference>
        </references>
      </pivotArea>
    </chartFormat>
    <chartFormat chart="48" format="14" series="1">
      <pivotArea type="data" outline="0" fieldPosition="0">
        <references count="1">
          <reference field="4294967294" count="1" selected="0">
            <x v="1"/>
          </reference>
        </references>
      </pivotArea>
    </chartFormat>
    <chartFormat chart="49" format="0" series="1">
      <pivotArea type="data" outline="0" fieldPosition="0">
        <references count="1">
          <reference field="4294967294" count="1" selected="0">
            <x v="0"/>
          </reference>
        </references>
      </pivotArea>
    </chartFormat>
    <chartFormat chart="49" format="1" series="1">
      <pivotArea type="data" outline="0" fieldPosition="0">
        <references count="1">
          <reference field="4294967294" count="1" selected="0">
            <x v="1"/>
          </reference>
        </references>
      </pivotArea>
    </chartFormat>
    <chartFormat chart="55" format="8" series="1">
      <pivotArea type="data" outline="0" fieldPosition="0">
        <references count="1">
          <reference field="4294967294" count="1" selected="0">
            <x v="0"/>
          </reference>
        </references>
      </pivotArea>
    </chartFormat>
    <chartFormat chart="55" format="9" series="1">
      <pivotArea type="data" outline="0" fieldPosition="0">
        <references count="1">
          <reference field="4294967294" count="1" selected="0">
            <x v="1"/>
          </reference>
        </references>
      </pivotArea>
    </chartFormat>
    <chartFormat chart="48" format="15">
      <pivotArea type="data" outline="0" fieldPosition="0">
        <references count="2">
          <reference field="4294967294" count="1" selected="0">
            <x v="1"/>
          </reference>
          <reference field="1" count="1" selected="0">
            <x v="7"/>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Customer ID"/>
    <pivotHierarchy dragToData="1"/>
    <pivotHierarchy dragToData="1"/>
    <pivotHierarchy dragToData="1"/>
    <pivotHierarchy dragToData="1"/>
    <pivotHierarchy dragToData="1" caption="Count of Product ID2"/>
    <pivotHierarchy dragToData="1" caption="Count of Customer ID"/>
    <pivotHierarchy dragToData="1" caption="Distinct Count of Customer ID"/>
    <pivotHierarchy dragToData="1"/>
    <pivotHierarchy dragToData="1" caption="Count of Product ID"/>
    <pivotHierarchy dragToData="1" caption="Distinct Count of Product ID"/>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_products]"/>
        <x15:activeTabTopLevelEntity name="[fact_table]"/>
        <x15:activeTabTopLevelEntity name="[calculation]"/>
        <x15:activeTabTopLevelEntity name="[Dim_sales_persons]"/>
        <x15:activeTabTopLevelEntity name="[monthly_store_target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6937B20-90D5-4D11-A03D-5FF6B488D80D}" name="PivotTable7" cacheId="155" applyNumberFormats="0" applyBorderFormats="0" applyFontFormats="0" applyPatternFormats="0" applyAlignmentFormats="0" applyWidthHeightFormats="1" dataCaption="Values" tag="d4aad710-d324-4bc7-87a1-204db9af3a87" updatedVersion="8" minRefreshableVersion="3" useAutoFormatting="1" subtotalHiddenItems="1" itemPrintTitles="1" createdVersion="5" indent="0" outline="1" outlineData="1" multipleFieldFilters="0" chartFormat="32">
  <location ref="I2:K15" firstHeaderRow="0" firstDataRow="1" firstDataCol="1"/>
  <pivotFields count="5">
    <pivotField allDrilled="1" subtotalTop="0" showAll="0" sortType="ascending"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fld="2" subtotal="count" baseField="0" baseItem="0"/>
    <dataField fld="3" subtotal="count" baseField="0" baseItem="0"/>
  </dataFields>
  <chartFormats count="4">
    <chartFormat chart="18"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1"/>
          </reference>
        </references>
      </pivotArea>
    </chartFormat>
    <chartFormat chart="29" format="6"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1"/>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 ID2"/>
    <pivotHierarchy dragToData="1"/>
    <pivotHierarchy dragToData="1"/>
    <pivotHierarchy dragToData="1"/>
    <pivotHierarchy dragToData="1" caption="Count of Product ID"/>
    <pivotHierarchy dragToData="1" caption="Distinct Count of Product ID"/>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table]"/>
        <x15:activeTabTopLevelEntity name="[calcul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0716D08-F2DA-41D3-8BDD-EF9FA1A127BC}" name="PivotTable6" cacheId="191" applyNumberFormats="0" applyBorderFormats="0" applyFontFormats="0" applyPatternFormats="0" applyAlignmentFormats="0" applyWidthHeightFormats="1" dataCaption="Values" tag="9d426b30-23fa-4096-b41a-d0deb650f23c" updatedVersion="8" minRefreshableVersion="3" useAutoFormatting="1" subtotalHiddenItems="1" itemPrintTitles="1" createdVersion="5" indent="0" outline="1" outlineData="1" multipleFieldFilters="0" chartFormat="64">
  <location ref="AG37:AH48" firstHeaderRow="1" firstDataRow="1" firstDataCol="1"/>
  <pivotFields count="4">
    <pivotField allDrilled="1" subtotalTop="0" showAll="0" sortType="ascending"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Sum of Monthly Target" fld="1" baseField="0" baseItem="0"/>
  </dataFields>
  <chartFormats count="1">
    <chartFormat chart="56" format="0"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 ID2"/>
    <pivotHierarchy dragToData="1" caption="Count of Customer ID"/>
    <pivotHierarchy dragToData="1" caption="Distinct Count of Customer ID"/>
    <pivotHierarchy dragToData="1"/>
    <pivotHierarchy dragToData="1" caption="Count of Product ID"/>
    <pivotHierarchy dragToData="1" caption="Distinct Count of Product ID"/>
    <pivotHierarchy dragToData="1" caption="Sum of Sales Person ID"/>
    <pivotHierarchy dragToData="1" caption="Count of Sales Person ID"/>
    <pivotHierarchy dragToData="1" caption="Distinct Count of Sales Person 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table]"/>
        <x15:activeTabTopLevelEntity name="[calculation]"/>
        <x15:activeTabTopLevelEntity name="[monthly_store_targets]"/>
        <x15:activeTabTopLevelEntity name="[Dim_sales_pers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6CE47EF-0E25-49FA-9283-CF2A01C2CDD7}" name="PivotTable3" cacheId="182" applyNumberFormats="0" applyBorderFormats="0" applyFontFormats="0" applyPatternFormats="0" applyAlignmentFormats="0" applyWidthHeightFormats="1" dataCaption="Values" tag="d2dd7d76-1c58-4a7c-bd76-87be7bf22caa" updatedVersion="8" minRefreshableVersion="3" useAutoFormatting="1" subtotalHiddenItems="1" itemPrintTitles="1" createdVersion="5" indent="0" outline="1" outlineData="1" multipleFieldFilters="0" chartFormat="56">
  <location ref="W21:X32" firstHeaderRow="1" firstDataRow="1" firstDataCol="1"/>
  <pivotFields count="4">
    <pivotField allDrilled="1" subtotalTop="0" showAll="0" sortType="ascending"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fld="1" subtotal="count" baseField="0" baseItem="0"/>
  </dataFields>
  <formats count="2">
    <format dxfId="29">
      <pivotArea collapsedLevelsAreSubtotals="1" fieldPosition="0">
        <references count="1">
          <reference field="2" count="0"/>
        </references>
      </pivotArea>
    </format>
    <format dxfId="28">
      <pivotArea grandRow="1" outline="0" collapsedLevelsAreSubtotals="1" fieldPosition="0"/>
    </format>
  </formats>
  <chartFormats count="2">
    <chartFormat chart="51" format="0"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 ID2"/>
    <pivotHierarchy dragToData="1" caption="Count of Customer ID"/>
    <pivotHierarchy dragToData="1" caption="Distinct Count of Customer ID"/>
    <pivotHierarchy dragToData="1"/>
    <pivotHierarchy dragToData="1" caption="Count of Product ID"/>
    <pivotHierarchy dragToData="1" caption="Distinct Count of Product ID"/>
    <pivotHierarchy dragToData="1" caption="Sum of Sales Person ID"/>
    <pivotHierarchy dragToData="1" caption="Count of Sales Person ID"/>
    <pivotHierarchy dragToData="1" caption="Distinct Count of Sales Person 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table]"/>
        <x15:activeTabTopLevelEntity name="[calculation]"/>
        <x15:activeTabTopLevelEntity name="[monthly_store_targets]"/>
        <x15:activeTabTopLevelEntity name="[Dim_sales_pers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74CC49D-CDD9-4675-847B-E35D28DE7D43}" name="PivotTable9" cacheId="194" applyNumberFormats="0" applyBorderFormats="0" applyFontFormats="0" applyPatternFormats="0" applyAlignmentFormats="0" applyWidthHeightFormats="1" dataCaption="Values" tag="b736eb3d-e773-4f5d-874b-9bc1d8957330" updatedVersion="8" minRefreshableVersion="3" useAutoFormatting="1" subtotalHiddenItems="1" itemPrintTitles="1" createdVersion="5" indent="0" outline="1" outlineData="1" multipleFieldFilters="0" chartFormat="68">
  <location ref="AS20:AT31" firstHeaderRow="1" firstDataRow="1" firstDataCol="1"/>
  <pivotFields count="5">
    <pivotField allDrilled="1" subtotalTop="0" showAll="0" sortType="ascending"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axis="axisRow" allDrilled="1" subtotalTop="0" showAll="0" dataSourceSort="1" defaultSubtotal="0" defaultAttributeDrillState="1">
      <items count="10">
        <item x="0" e="0"/>
        <item x="1" e="0"/>
        <item x="2" e="0"/>
        <item x="3" e="0"/>
        <item x="4" e="0"/>
        <item x="5" e="0"/>
        <item x="6" e="0"/>
        <item x="7" e="0"/>
        <item x="8" e="0"/>
        <item x="9" e="0"/>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1"/>
    <field x="2"/>
  </rowFields>
  <rowItems count="11">
    <i>
      <x/>
    </i>
    <i>
      <x v="1"/>
    </i>
    <i>
      <x v="2"/>
    </i>
    <i>
      <x v="3"/>
    </i>
    <i>
      <x v="4"/>
    </i>
    <i>
      <x v="5"/>
    </i>
    <i>
      <x v="6"/>
    </i>
    <i>
      <x v="7"/>
    </i>
    <i>
      <x v="8"/>
    </i>
    <i>
      <x v="9"/>
    </i>
    <i t="grand">
      <x/>
    </i>
  </rowItems>
  <colItems count="1">
    <i/>
  </colItems>
  <dataFields count="1">
    <dataField name="Sum of Quantity Sold" fld="3" baseField="0" baseItem="0"/>
  </dataFields>
  <chartFormats count="1">
    <chartFormat chart="59" format="0"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 ID2"/>
    <pivotHierarchy dragToData="1" caption="Count of Customer ID"/>
    <pivotHierarchy dragToData="1" caption="Distinct Count of Customer ID"/>
    <pivotHierarchy dragToData="1"/>
    <pivotHierarchy dragToData="1" caption="Count of Product ID"/>
    <pivotHierarchy dragToData="1" caption="Distinct Count of Product ID"/>
    <pivotHierarchy dragToData="1" caption="Sum of Sales Person ID"/>
    <pivotHierarchy dragToData="1" caption="Count of Sales Person ID"/>
    <pivotHierarchy dragToData="1" caption="Distinct Count of Sales Person 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0" showColStripes="0" showLastColumn="1"/>
  <rowHierarchiesUsage count="2">
    <rowHierarchyUsage hierarchyUsage="22"/>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table]"/>
        <x15:activeTabTopLevelEntity name="[calculation]"/>
        <x15:activeTabTopLevelEntity name="[monthly_store_targets]"/>
        <x15:activeTabTopLevelEntity name="[Dim_sales_pers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4870CFC-4CCE-4E04-9459-F2E80EBA2523}" name="KPIs" cacheId="200" applyNumberFormats="0" applyBorderFormats="0" applyFontFormats="0" applyPatternFormats="0" applyAlignmentFormats="0" applyWidthHeightFormats="1" dataCaption="Values" tag="cd179351-8c75-483b-b5f5-8e7c066ce6aa" updatedVersion="8" minRefreshableVersion="3" useAutoFormatting="1" subtotalHiddenItems="1" itemPrintTitles="1" createdVersion="5" indent="0" outline="1" outlineData="1" multipleFieldFilters="0">
  <location ref="B3:N4" firstHeaderRow="0" firstDataRow="1" firstDataCol="0"/>
  <pivotFields count="14">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13">
    <i>
      <x/>
    </i>
    <i i="1">
      <x v="1"/>
    </i>
    <i i="2">
      <x v="2"/>
    </i>
    <i i="3">
      <x v="3"/>
    </i>
    <i i="4">
      <x v="4"/>
    </i>
    <i i="5">
      <x v="5"/>
    </i>
    <i i="6">
      <x v="6"/>
    </i>
    <i i="7">
      <x v="7"/>
    </i>
    <i i="8">
      <x v="8"/>
    </i>
    <i i="9">
      <x v="9"/>
    </i>
    <i i="10">
      <x v="10"/>
    </i>
    <i i="11">
      <x v="11"/>
    </i>
    <i i="12">
      <x v="12"/>
    </i>
  </colItems>
  <dataFields count="13">
    <dataField fld="0" subtotal="count" baseField="0" baseItem="0"/>
    <dataField fld="1" subtotal="count" baseField="0" baseItem="0" numFmtId="43"/>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 fld="10" subtotal="count" baseField="0" baseItem="0"/>
    <dataField fld="11" subtotal="count" baseField="0" baseItem="0"/>
    <dataField fld="12" subtotal="count" baseField="0" baseItem="0"/>
  </dataFields>
  <formats count="3">
    <format dxfId="20">
      <pivotArea dataOnly="0" labelOnly="1" outline="0" axis="axisValues" fieldPosition="0"/>
    </format>
    <format dxfId="19">
      <pivotArea outline="0" collapsedLevelsAreSubtotals="1" fieldPosition="0"/>
    </format>
    <format dxfId="18">
      <pivotArea outline="0" collapsedLevelsAreSubtotals="1" fieldPosition="0">
        <references count="1">
          <reference field="4294967294" count="1" selected="0">
            <x v="1"/>
          </reference>
        </references>
      </pivotArea>
    </format>
  </formats>
  <pivotHierarchies count="8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
        <x15:activeTabTopLevelEntity name="[Date]"/>
        <x15:activeTabTopLevelEntity name="[Dim_product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5D6BCF4-4419-4E21-814A-73006FFA6D54}" name="store_Revenue Target" cacheId="197" applyNumberFormats="0" applyBorderFormats="0" applyFontFormats="0" applyPatternFormats="0" applyAlignmentFormats="0" applyWidthHeightFormats="1" dataCaption="Values" tag="5d22f616-027a-4716-81c3-7c4df3d72a10" updatedVersion="8" minRefreshableVersion="3" useAutoFormatting="1" subtotalHiddenItems="1" itemPrintTitles="1" createdVersion="5" indent="0" outline="1" outlineData="1" multipleFieldFilters="0" chartFormat="19">
  <location ref="B9:D20"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fld="0" subtotal="count" baseField="0" baseItem="0"/>
    <dataField fld="1" subtotal="count" baseField="0" baseItem="0"/>
  </dataFields>
  <formats count="4">
    <format dxfId="24">
      <pivotArea dataOnly="0" labelOnly="1" outline="0" axis="axisValues" fieldPosition="0"/>
    </format>
    <format dxfId="23">
      <pivotArea outline="0" collapsedLevelsAreSubtotals="1" fieldPosition="0"/>
    </format>
    <format dxfId="22">
      <pivotArea dataOnly="0" labelOnly="1" outline="0" fieldPosition="0">
        <references count="1">
          <reference field="4294967294" count="1">
            <x v="0"/>
          </reference>
        </references>
      </pivotArea>
    </format>
    <format dxfId="21">
      <pivotArea collapsedLevelsAreSubtotals="1" fieldPosition="0">
        <references count="2">
          <reference field="4294967294" count="1" selected="0">
            <x v="0"/>
          </reference>
          <reference field="2"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5"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1"/>
          </reference>
        </references>
      </pivotArea>
    </chartFormat>
  </chartFormats>
  <pivotHierarchies count="84">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
        <x15:activeTabTopLevelEntity name="[Dim_sales_person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178A78-A9AB-4709-8305-89A85D75DEDA}" name="PivotTable2" cacheId="230" applyNumberFormats="0" applyBorderFormats="0" applyFontFormats="0" applyPatternFormats="0" applyAlignmentFormats="0" applyWidthHeightFormats="1" dataCaption="Values" tag="d5bb3547-00c7-4bdb-95d3-01fe0b63868a" updatedVersion="8" minRefreshableVersion="3" useAutoFormatting="1" subtotalHiddenItems="1" itemPrintTitles="1" createdVersion="5" indent="0" outline="1" outlineData="1" multipleFieldFilters="0" chartFormat="23">
  <location ref="O4:P13"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Customer ID" fld="1" subtotal="count" showDataAs="percentOfTotal" baseField="0" baseItem="0" numFmtId="10"/>
  </dataFields>
  <chartFormats count="2">
    <chartFormat chart="13"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ustom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Dim_products]"/>
        <x15:activeTabTopLevelEntity name="[fact_table]"/>
        <x15:activeTabTopLevelEntity name="[monthly_store_targets]"/>
        <x15:activeTabTopLevelEntity name="[Dim_sales_pers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DD632C-03C7-4321-8797-63046F6B8AC4}" name="PivotTable1" cacheId="227" applyNumberFormats="0" applyBorderFormats="0" applyFontFormats="0" applyPatternFormats="0" applyAlignmentFormats="0" applyWidthHeightFormats="1" dataCaption="Values" tag="dca2ed04-b51b-4e28-9e6e-484a682f9195" updatedVersion="8" minRefreshableVersion="3" useAutoFormatting="1" subtotalHiddenItems="1" itemPrintTitles="1" createdVersion="5" indent="0" outline="1" outlineData="1" multipleFieldFilters="0" chartFormat="18">
  <location ref="B3:C14"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ustomers " fld="1" subtotal="count" baseField="0" baseItem="0">
      <extLst>
        <ext xmlns:x15="http://schemas.microsoft.com/office/spreadsheetml/2010/11/main" uri="{FABC7310-3BB5-11E1-824E-6D434824019B}">
          <x15:dataField isCountDistinct="1"/>
        </ext>
      </extLst>
    </dataField>
  </dataFields>
  <chartFormats count="2">
    <chartFormat chart="0"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Customer ID"/>
    <pivotHierarchy dragToData="1"/>
    <pivotHierarchy dragToData="1"/>
    <pivotHierarchy dragToData="1"/>
    <pivotHierarchy dragToData="1"/>
    <pivotHierarchy dragToData="1"/>
    <pivotHierarchy dragToData="1" caption="Count of Customer ID"/>
    <pivotHierarchy dragToData="1" caption="Customers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Dim_products]"/>
        <x15:activeTabTopLevelEntity name="[fact_table]"/>
        <x15:activeTabTopLevelEntity name="[monthly_store_targets]"/>
        <x15:activeTabTopLevelEntity name="[Dim_sales_pers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689051-E738-4579-AF19-3F295EC1BA0D}" name="PivotTable6" cacheId="242" applyNumberFormats="0" applyBorderFormats="0" applyFontFormats="0" applyPatternFormats="0" applyAlignmentFormats="0" applyWidthHeightFormats="1" dataCaption="Values" tag="cd6e58c5-6000-4e96-a60a-e83c6b9219f8" updatedVersion="8" minRefreshableVersion="3" useAutoFormatting="1" subtotalHiddenItems="1" itemPrintTitles="1" createdVersion="5" indent="0" outline="1" outlineData="1" multipleFieldFilters="0" chartFormat="23">
  <location ref="B55:C110" firstHeaderRow="1" firstDataRow="1" firstDataCol="1"/>
  <pivotFields count="3">
    <pivotField axis="axisRow" allDrilled="1" subtotalTop="0" showAll="0" dataSourceSort="1" defaultSubtotal="0" defaultAttributeDrillState="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s>
    </pivotField>
    <pivotField dataField="1" subtotalTop="0" showAll="0" defaultSubtotal="0"/>
    <pivotField allDrilled="1" subtotalTop="0" showAll="0" dataSourceSort="1" defaultSubtotal="0" defaultAttributeDrillState="1"/>
  </pivotFields>
  <rowFields count="1">
    <field x="0"/>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Sum of Quantity Sold" fld="1" baseField="0" baseItem="0"/>
  </dataField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ustomer ID"/>
    <pivotHierarchy dragToData="1"/>
    <pivotHierarchy dragToData="1" caption="Count of Customer Ag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Dim_products]"/>
        <x15:activeTabTopLevelEntity name="[fact_table]"/>
        <x15:activeTabTopLevelEntity name="[monthly_store_targets]"/>
        <x15:activeTabTopLevelEntity name="[Dim_sales_pers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70BA10-6B47-4813-B9A8-53B8C7709B92}" name="PivotTable5" cacheId="239" applyNumberFormats="0" applyBorderFormats="0" applyFontFormats="0" applyPatternFormats="0" applyAlignmentFormats="0" applyWidthHeightFormats="1" dataCaption="Values" tag="5e7fa55d-f0c2-46bf-b23e-7c99b0985611" updatedVersion="8" minRefreshableVersion="3" useAutoFormatting="1" subtotalHiddenItems="1" itemPrintTitles="1" createdVersion="5" indent="0" outline="1" outlineData="1" multipleFieldFilters="0" chartFormat="41">
  <location ref="AB3:AC24" firstHeaderRow="1" firstDataRow="1" firstDataCol="1"/>
  <pivotFields count="3">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Distinct Count of Customer ID" fld="1" subtotal="count" baseField="0" baseItem="0">
      <extLst>
        <ext xmlns:x15="http://schemas.microsoft.com/office/spreadsheetml/2010/11/main" uri="{FABC7310-3BB5-11E1-824E-6D434824019B}">
          <x15:dataField isCountDistinct="1"/>
        </ext>
      </extLst>
    </dataField>
  </dataFields>
  <chartFormats count="2">
    <chartFormat chart="37" format="6"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ustomer ID"/>
    <pivotHierarchy dragToData="1" caption="Distinct Count of Custom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Dim_products]"/>
        <x15:activeTabTopLevelEntity name="[fact_table]"/>
        <x15:activeTabTopLevelEntity name="[monthly_store_targets]"/>
        <x15:activeTabTopLevelEntity name="[Dim_sales_pers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450D94-8D18-446E-960C-6C53981AB937}" name="PivotTable4" cacheId="236" applyNumberFormats="0" applyBorderFormats="0" applyFontFormats="0" applyPatternFormats="0" applyAlignmentFormats="0" applyWidthHeightFormats="1" dataCaption="Values" tag="4d878446-60d9-4667-9f55-db1417eef1ff" updatedVersion="8" minRefreshableVersion="3" useAutoFormatting="1" subtotalHiddenItems="1" itemPrintTitles="1" createdVersion="5" indent="0" outline="1" outlineData="1" multipleFieldFilters="0" chartFormat="34">
  <location ref="T3:V12"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Fields count="1">
    <field x="-2"/>
  </colFields>
  <colItems count="2">
    <i>
      <x/>
    </i>
    <i i="1">
      <x v="1"/>
    </i>
  </colItems>
  <dataFields count="2">
    <dataField name="Sum of Quantity Returned" fld="0" baseField="0" baseItem="0"/>
    <dataField name="Sum of Quantity Sold" fld="1" baseField="0" baseItem="0"/>
  </dataFields>
  <chartFormats count="8">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 chart="32" format="6" series="1">
      <pivotArea type="data" outline="0" fieldPosition="0">
        <references count="1">
          <reference field="4294967294" count="1" selected="0">
            <x v="0"/>
          </reference>
        </references>
      </pivotArea>
    </chartFormat>
    <chartFormat chart="32" format="7" series="1">
      <pivotArea type="data" outline="0" fieldPosition="0">
        <references count="1">
          <reference field="4294967294" count="1" selected="0">
            <x v="1"/>
          </reference>
        </references>
      </pivotArea>
    </chartFormat>
    <chartFormat chart="33" format="8" series="1">
      <pivotArea type="data" outline="0" fieldPosition="0">
        <references count="1">
          <reference field="4294967294" count="1" selected="0">
            <x v="0"/>
          </reference>
        </references>
      </pivotArea>
    </chartFormat>
    <chartFormat chart="33" format="9" series="1">
      <pivotArea type="data" outline="0" fieldPosition="0">
        <references count="1">
          <reference field="4294967294" count="1" selected="0">
            <x v="1"/>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Dim_products]"/>
        <x15:activeTabTopLevelEntity name="[fact_table]"/>
        <x15:activeTabTopLevelEntity name="[monthly_store_targets]"/>
        <x15:activeTabTopLevelEntity name="[Dim_sales_pers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DA20ED-24D3-48EF-9853-E197B775B36D}" name="PivotTable3" cacheId="233" applyNumberFormats="0" applyBorderFormats="0" applyFontFormats="0" applyPatternFormats="0" applyAlignmentFormats="0" applyWidthHeightFormats="1" dataCaption="Values" tag="0a37bff5-10b5-4b31-962c-b264c690b922" updatedVersion="8" minRefreshableVersion="3" useAutoFormatting="1" subtotalHiddenItems="1" itemPrintTitles="1" createdVersion="5" indent="0" outline="1" outlineData="1" multipleFieldFilters="0" chartFormat="66">
  <location ref="B35:E47" firstHeaderRow="1" firstDataRow="2" firstDataCol="1"/>
  <pivotFields count="3">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11">
    <i>
      <x/>
    </i>
    <i>
      <x v="1"/>
    </i>
    <i>
      <x v="2"/>
    </i>
    <i>
      <x v="3"/>
    </i>
    <i>
      <x v="4"/>
    </i>
    <i>
      <x v="5"/>
    </i>
    <i>
      <x v="6"/>
    </i>
    <i>
      <x v="7"/>
    </i>
    <i>
      <x v="8"/>
    </i>
    <i>
      <x v="9"/>
    </i>
    <i t="grand">
      <x/>
    </i>
  </rowItems>
  <colFields count="1">
    <field x="1"/>
  </colFields>
  <colItems count="3">
    <i>
      <x/>
    </i>
    <i>
      <x v="1"/>
    </i>
    <i t="grand">
      <x/>
    </i>
  </colItems>
  <dataFields count="1">
    <dataField name="Count of Customer ID" fld="2" subtotal="count" showDataAs="percentOfTotal" baseField="0" baseItem="0" numFmtId="10"/>
  </dataFields>
  <chartFormats count="5">
    <chartFormat chart="0" format="2" series="1">
      <pivotArea type="data" outline="0" fieldPosition="0">
        <references count="1">
          <reference field="4294967294" count="1" selected="0">
            <x v="0"/>
          </reference>
        </references>
      </pivotArea>
    </chartFormat>
    <chartFormat chart="57" format="0" series="1">
      <pivotArea type="data" outline="0" fieldPosition="0">
        <references count="2">
          <reference field="4294967294" count="1" selected="0">
            <x v="0"/>
          </reference>
          <reference field="1" count="1" selected="0">
            <x v="0"/>
          </reference>
        </references>
      </pivotArea>
    </chartFormat>
    <chartFormat chart="57" format="1" series="1">
      <pivotArea type="data" outline="0" fieldPosition="0">
        <references count="2">
          <reference field="4294967294" count="1" selected="0">
            <x v="0"/>
          </reference>
          <reference field="1" count="1" selected="0">
            <x v="1"/>
          </reference>
        </references>
      </pivotArea>
    </chartFormat>
    <chartFormat chart="64" format="4" series="1">
      <pivotArea type="data" outline="0" fieldPosition="0">
        <references count="2">
          <reference field="4294967294" count="1" selected="0">
            <x v="0"/>
          </reference>
          <reference field="1" count="1" selected="0">
            <x v="0"/>
          </reference>
        </references>
      </pivotArea>
    </chartFormat>
    <chartFormat chart="64" format="5" series="1">
      <pivotArea type="data" outline="0" fieldPosition="0">
        <references count="2">
          <reference field="4294967294" count="1" selected="0">
            <x v="0"/>
          </reference>
          <reference field="1" count="1" selected="0">
            <x v="1"/>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ustom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0" showColStripes="0" showLastColumn="1"/>
  <rowHierarchiesUsage count="1">
    <rowHierarchyUsage hierarchyUsage="2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Dim_products]"/>
        <x15:activeTabTopLevelEntity name="[fact_table]"/>
        <x15:activeTabTopLevelEntity name="[monthly_store_targets]"/>
        <x15:activeTabTopLevelEntity name="[Dim_sales_pers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9BA996-3FB1-4DA0-9320-25E95A9DAA27}" name="PivotTable1" cacheId="0" applyNumberFormats="0" applyBorderFormats="0" applyFontFormats="0" applyPatternFormats="0" applyAlignmentFormats="0" applyWidthHeightFormats="1" dataCaption="Values" tag="95ca9927-774c-4488-b7fe-7c6ff240aa58" updatedVersion="8" minRefreshableVersion="3" useAutoFormatting="1" subtotalHiddenItems="1" itemPrintTitles="1" createdVersion="5" indent="0" outline="1" outlineData="1" multipleFieldFilters="0" chartFormat="31">
  <location ref="A1:B10" firstHeaderRow="1" firstDataRow="1" firstDataCol="1"/>
  <pivotFields count="5">
    <pivotField allDrilled="1" subtotalTop="0" showAll="0" sortType="ascending"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axis="axisRow" allDrilled="1" subtotalTop="0" showAll="0" dataSourceSort="1" defaultSubtotal="0" defaultAttributeDrillState="1">
      <items count="8">
        <item x="0" e="0"/>
        <item x="1" e="0"/>
        <item x="2" e="0"/>
        <item x="3" e="0"/>
        <item x="4" e="0"/>
        <item x="5" e="0"/>
        <item x="6" e="0"/>
        <item x="7" e="0"/>
      </items>
    </pivotField>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2">
    <field x="1"/>
    <field x="3"/>
  </rowFields>
  <rowItems count="9">
    <i>
      <x/>
    </i>
    <i>
      <x v="1"/>
    </i>
    <i>
      <x v="2"/>
    </i>
    <i>
      <x v="3"/>
    </i>
    <i>
      <x v="4"/>
    </i>
    <i>
      <x v="5"/>
    </i>
    <i>
      <x v="6"/>
    </i>
    <i>
      <x v="7"/>
    </i>
    <i t="grand">
      <x/>
    </i>
  </rowItems>
  <colItems count="1">
    <i/>
  </colItems>
  <dataFields count="1">
    <dataField fld="2" subtotal="count" baseField="0" baseItem="0" numFmtId="165"/>
  </dataFields>
  <formats count="3">
    <format dxfId="27">
      <pivotArea collapsedLevelsAreSubtotals="1" fieldPosition="0">
        <references count="1">
          <reference field="1" count="1">
            <x v="0"/>
          </reference>
        </references>
      </pivotArea>
    </format>
    <format dxfId="26">
      <pivotArea outline="0" collapsedLevelsAreSubtotals="1" fieldPosition="0"/>
    </format>
    <format dxfId="25">
      <pivotArea dataOnly="0" labelOnly="1" outline="0" axis="axisValues" fieldPosition="0"/>
    </format>
  </formats>
  <chartFormats count="5">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1" count="1" selected="0">
            <x v="4"/>
          </reference>
        </references>
      </pivotArea>
    </chartFormat>
    <chartFormat chart="21" format="2">
      <pivotArea type="data" outline="0" fieldPosition="0">
        <references count="2">
          <reference field="4294967294" count="1" selected="0">
            <x v="0"/>
          </reference>
          <reference field="1" count="1" selected="0">
            <x v="5"/>
          </reference>
        </references>
      </pivotArea>
    </chartFormat>
    <chartFormat chart="30" format="5" series="1">
      <pivotArea type="data" outline="0" fieldPosition="0">
        <references count="1">
          <reference field="4294967294" count="1" selected="0">
            <x v="0"/>
          </reference>
        </references>
      </pivotArea>
    </chartFormat>
    <chartFormat chart="30" format="6">
      <pivotArea type="data" outline="0" fieldPosition="0">
        <references count="2">
          <reference field="4294967294" count="1" selected="0">
            <x v="0"/>
          </reference>
          <reference field="1" count="1" selected="0">
            <x v="4"/>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 ID2"/>
    <pivotHierarchy dragToData="1"/>
    <pivotHierarchy dragToData="1"/>
    <pivotHierarchy dragToData="1"/>
    <pivotHierarchy dragToData="1" caption="Count of Product ID"/>
    <pivotHierarchy dragToData="1" caption="Distinct Count of Product ID"/>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6"/>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table]"/>
        <x15:activeTabTopLevelEntity name="[calcul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82F5768-786C-4A03-8944-BF8F9508BC33}" name="PivotTable4" cacheId="185" applyNumberFormats="0" applyBorderFormats="0" applyFontFormats="0" applyPatternFormats="0" applyAlignmentFormats="0" applyWidthHeightFormats="1" dataCaption="Values" tag="cebcdb38-4680-47c1-b656-8cd7cc1df8e6" updatedVersion="8" minRefreshableVersion="3" useAutoFormatting="1" subtotalHiddenItems="1" itemPrintTitles="1" createdVersion="5" indent="0" outline="1" outlineData="1" multipleFieldFilters="0" chartFormat="57">
  <location ref="AF3:AG14" firstHeaderRow="1" firstDataRow="1" firstDataCol="1"/>
  <pivotFields count="4">
    <pivotField allDrilled="1" subtotalTop="0" showAll="0" sortType="ascending"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fld="1" subtotal="count" baseField="0" baseItem="0"/>
  </dataFields>
  <chartFormats count="2">
    <chartFormat chart="40" format="0"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 ID2"/>
    <pivotHierarchy dragToData="1" caption="Count of Customer ID"/>
    <pivotHierarchy dragToData="1" caption="Distinct Count of Customer ID"/>
    <pivotHierarchy dragToData="1"/>
    <pivotHierarchy dragToData="1" caption="Count of Product ID"/>
    <pivotHierarchy dragToData="1" caption="Distinct Count of Product ID"/>
    <pivotHierarchy dragToData="1" caption="Sum of Sales Person ID"/>
    <pivotHierarchy dragToData="1" caption="Count of Sales Person ID"/>
    <pivotHierarchy dragToData="1" caption="Distinct Count of Sales Person 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table]"/>
        <x15:activeTabTopLevelEntity name="[calculation]"/>
        <x15:activeTabTopLevelEntity name="[monthly_store_targets]"/>
        <x15:activeTabTopLevelEntity name="[Dim_sales_pers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7C319A8-5A21-4214-A365-2CE9585CC262}" sourceName="[Dim_customers].[Gender]">
  <pivotTables>
    <pivotTable tabId="11" name="PivotTable1"/>
    <pivotTable tabId="11" name="PivotTable2"/>
    <pivotTable tabId="11" name="PivotTable3"/>
    <pivotTable tabId="11" name="PivotTable4"/>
    <pivotTable tabId="11" name="PivotTable5"/>
    <pivotTable tabId="11" name="PivotTable6"/>
    <pivotTable tabId="11" name="PivotTable7"/>
  </pivotTables>
  <data>
    <olap pivotCacheId="214232946">
      <levels count="2">
        <level uniqueName="[Dim_customers].[Gender].[(All)]" sourceCaption="(All)" count="0"/>
        <level uniqueName="[Dim_customers].[Gender].[Gender]" sourceCaption="Gender" count="2">
          <ranges>
            <range startItem="0">
              <i n="[Dim_customers].[Gender].&amp;[Female]" c="Female"/>
              <i n="[Dim_customers].[Gender].&amp;[Male]" c="Male"/>
            </range>
          </ranges>
        </level>
      </levels>
      <selections count="1">
        <selection n="[Dim_customers].[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ED6C8647-2DDB-4ABA-BEED-17499D5A62E1}" sourceName="[Dim_products].[Category]">
  <pivotTables>
    <pivotTable tabId="13" name="PivotTable7"/>
    <pivotTable tabId="11" name="PivotTable6"/>
    <pivotTable tabId="11" name="PivotTable5"/>
    <pivotTable tabId="11" name="PivotTable4"/>
    <pivotTable tabId="11" name="PivotTable3"/>
    <pivotTable tabId="11" name="PivotTable1"/>
    <pivotTable tabId="11" name="PivotTable2"/>
    <pivotTable tabId="13" name="PivotTable8"/>
    <pivotTable tabId="13" name="PivotTable2"/>
    <pivotTable tabId="13" name="PivotTable3"/>
    <pivotTable tabId="13" name="PivotTable4"/>
    <pivotTable tabId="13" name="PivotTable5"/>
    <pivotTable tabId="13" name="PivotTable6"/>
    <pivotTable tabId="13" name="PivotTable9"/>
    <pivotTable tabId="8" name="store_Revenue Target"/>
    <pivotTable tabId="8" name="KPIs"/>
    <pivotTable tabId="11" name="PivotTable7"/>
  </pivotTables>
  <data>
    <olap pivotCacheId="214232946">
      <levels count="2">
        <level uniqueName="[Dim_products].[Category].[(All)]" sourceCaption="(All)" count="0"/>
        <level uniqueName="[Dim_products].[Category].[Category]" sourceCaption="Category" count="8">
          <ranges>
            <range startItem="0">
              <i n="[Dim_products].[Category].&amp;[Alcoholic Beverage]" c="Alcoholic Beverage"/>
              <i n="[Dim_products].[Category].&amp;[Coffee]" c="Coffee"/>
              <i n="[Dim_products].[Category].&amp;[Energy Drink]" c="Energy Drink"/>
              <i n="[Dim_products].[Category].&amp;[Juice]" c="Juice"/>
              <i n="[Dim_products].[Category].&amp;[Soft Drink]" c="Soft Drink"/>
              <i n="[Dim_products].[Category].&amp;[Sports Drink]" c="Sports Drink"/>
              <i n="[Dim_products].[Category].&amp;[Tea]" c="Tea"/>
              <i n="[Dim_products].[Category].&amp;[Water]" c="Water"/>
            </range>
          </ranges>
        </level>
      </levels>
      <selections count="1">
        <selection n="[Dim_products].[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1" xr10:uid="{44A1CB3C-33A8-4E3A-97C2-1628E42D6DB6}" sourceName="[Dim_products].[Product ID]">
  <pivotTables>
    <pivotTable tabId="13" name="PivotTable7"/>
    <pivotTable tabId="11" name="PivotTable6"/>
    <pivotTable tabId="11" name="PivotTable5"/>
    <pivotTable tabId="11" name="PivotTable3"/>
    <pivotTable tabId="11" name="PivotTable2"/>
    <pivotTable tabId="11" name="PivotTable1"/>
    <pivotTable tabId="11" name="PivotTable4"/>
    <pivotTable tabId="13" name="PivotTable8"/>
    <pivotTable tabId="13" name="PivotTable2"/>
    <pivotTable tabId="13" name="PivotTable3"/>
    <pivotTable tabId="13" name="PivotTable4"/>
    <pivotTable tabId="13" name="PivotTable5"/>
    <pivotTable tabId="13" name="PivotTable6"/>
    <pivotTable tabId="13" name="PivotTable9"/>
    <pivotTable tabId="8" name="store_Revenue Target"/>
    <pivotTable tabId="11" name="PivotTable7"/>
  </pivotTables>
  <data>
    <olap pivotCacheId="214232946">
      <levels count="2">
        <level uniqueName="[Dim_products].[Product ID].[(All)]" sourceCaption="(All)" count="0"/>
        <level uniqueName="[Dim_products].[Product ID].[Product ID]" sourceCaption="Product ID" count="100">
          <ranges>
            <range startItem="0">
              <i n="[Dim_products].[Product ID].&amp;[1]" c="1"/>
              <i n="[Dim_products].[Product ID].&amp;[2]" c="2"/>
              <i n="[Dim_products].[Product ID].&amp;[3]" c="3"/>
              <i n="[Dim_products].[Product ID].&amp;[4]" c="4"/>
              <i n="[Dim_products].[Product ID].&amp;[5]" c="5"/>
              <i n="[Dim_products].[Product ID].&amp;[6]" c="6"/>
              <i n="[Dim_products].[Product ID].&amp;[7]" c="7"/>
              <i n="[Dim_products].[Product ID].&amp;[8]" c="8"/>
              <i n="[Dim_products].[Product ID].&amp;[9]" c="9"/>
              <i n="[Dim_products].[Product ID].&amp;[10]" c="10"/>
              <i n="[Dim_products].[Product ID].&amp;[11]" c="11"/>
              <i n="[Dim_products].[Product ID].&amp;[12]" c="12"/>
              <i n="[Dim_products].[Product ID].&amp;[13]" c="13"/>
              <i n="[Dim_products].[Product ID].&amp;[14]" c="14"/>
              <i n="[Dim_products].[Product ID].&amp;[15]" c="15"/>
              <i n="[Dim_products].[Product ID].&amp;[16]" c="16"/>
              <i n="[Dim_products].[Product ID].&amp;[17]" c="17"/>
              <i n="[Dim_products].[Product ID].&amp;[18]" c="18"/>
              <i n="[Dim_products].[Product ID].&amp;[19]" c="19"/>
              <i n="[Dim_products].[Product ID].&amp;[20]" c="20"/>
              <i n="[Dim_products].[Product ID].&amp;[21]" c="21"/>
              <i n="[Dim_products].[Product ID].&amp;[22]" c="22"/>
              <i n="[Dim_products].[Product ID].&amp;[23]" c="23"/>
              <i n="[Dim_products].[Product ID].&amp;[24]" c="24"/>
              <i n="[Dim_products].[Product ID].&amp;[25]" c="25"/>
              <i n="[Dim_products].[Product ID].&amp;[26]" c="26"/>
              <i n="[Dim_products].[Product ID].&amp;[27]" c="27"/>
              <i n="[Dim_products].[Product ID].&amp;[28]" c="28"/>
              <i n="[Dim_products].[Product ID].&amp;[29]" c="29"/>
              <i n="[Dim_products].[Product ID].&amp;[30]" c="30"/>
              <i n="[Dim_products].[Product ID].&amp;[31]" c="31"/>
              <i n="[Dim_products].[Product ID].&amp;[32]" c="32"/>
              <i n="[Dim_products].[Product ID].&amp;[33]" c="33"/>
              <i n="[Dim_products].[Product ID].&amp;[34]" c="34"/>
              <i n="[Dim_products].[Product ID].&amp;[35]" c="35"/>
              <i n="[Dim_products].[Product ID].&amp;[36]" c="36"/>
              <i n="[Dim_products].[Product ID].&amp;[37]" c="37"/>
              <i n="[Dim_products].[Product ID].&amp;[38]" c="38"/>
              <i n="[Dim_products].[Product ID].&amp;[39]" c="39"/>
              <i n="[Dim_products].[Product ID].&amp;[40]" c="40"/>
              <i n="[Dim_products].[Product ID].&amp;[41]" c="41"/>
              <i n="[Dim_products].[Product ID].&amp;[42]" c="42"/>
              <i n="[Dim_products].[Product ID].&amp;[43]" c="43"/>
              <i n="[Dim_products].[Product ID].&amp;[44]" c="44"/>
              <i n="[Dim_products].[Product ID].&amp;[45]" c="45"/>
              <i n="[Dim_products].[Product ID].&amp;[46]" c="46"/>
              <i n="[Dim_products].[Product ID].&amp;[47]" c="47"/>
              <i n="[Dim_products].[Product ID].&amp;[48]" c="48"/>
              <i n="[Dim_products].[Product ID].&amp;[49]" c="49"/>
              <i n="[Dim_products].[Product ID].&amp;[50]" c="50"/>
              <i n="[Dim_products].[Product ID].&amp;[51]" c="51"/>
              <i n="[Dim_products].[Product ID].&amp;[52]" c="52"/>
              <i n="[Dim_products].[Product ID].&amp;[53]" c="53"/>
              <i n="[Dim_products].[Product ID].&amp;[54]" c="54"/>
              <i n="[Dim_products].[Product ID].&amp;[55]" c="55"/>
              <i n="[Dim_products].[Product ID].&amp;[56]" c="56"/>
              <i n="[Dim_products].[Product ID].&amp;[57]" c="57"/>
              <i n="[Dim_products].[Product ID].&amp;[58]" c="58"/>
              <i n="[Dim_products].[Product ID].&amp;[59]" c="59"/>
              <i n="[Dim_products].[Product ID].&amp;[60]" c="60"/>
              <i n="[Dim_products].[Product ID].&amp;[61]" c="61"/>
              <i n="[Dim_products].[Product ID].&amp;[62]" c="62"/>
              <i n="[Dim_products].[Product ID].&amp;[63]" c="63"/>
              <i n="[Dim_products].[Product ID].&amp;[64]" c="64"/>
              <i n="[Dim_products].[Product ID].&amp;[65]" c="65"/>
              <i n="[Dim_products].[Product ID].&amp;[66]" c="66"/>
              <i n="[Dim_products].[Product ID].&amp;[67]" c="67"/>
              <i n="[Dim_products].[Product ID].&amp;[68]" c="68"/>
              <i n="[Dim_products].[Product ID].&amp;[69]" c="69"/>
              <i n="[Dim_products].[Product ID].&amp;[70]" c="70"/>
              <i n="[Dim_products].[Product ID].&amp;[71]" c="71"/>
              <i n="[Dim_products].[Product ID].&amp;[72]" c="72"/>
              <i n="[Dim_products].[Product ID].&amp;[73]" c="73"/>
              <i n="[Dim_products].[Product ID].&amp;[74]" c="74"/>
              <i n="[Dim_products].[Product ID].&amp;[75]" c="75"/>
              <i n="[Dim_products].[Product ID].&amp;[76]" c="76"/>
              <i n="[Dim_products].[Product ID].&amp;[77]" c="77"/>
              <i n="[Dim_products].[Product ID].&amp;[78]" c="78"/>
              <i n="[Dim_products].[Product ID].&amp;[79]" c="79"/>
              <i n="[Dim_products].[Product ID].&amp;[80]" c="80"/>
              <i n="[Dim_products].[Product ID].&amp;[81]" c="81"/>
              <i n="[Dim_products].[Product ID].&amp;[82]" c="82"/>
              <i n="[Dim_products].[Product ID].&amp;[83]" c="83"/>
              <i n="[Dim_products].[Product ID].&amp;[84]" c="84"/>
              <i n="[Dim_products].[Product ID].&amp;[85]" c="85"/>
              <i n="[Dim_products].[Product ID].&amp;[86]" c="86"/>
              <i n="[Dim_products].[Product ID].&amp;[87]" c="87"/>
              <i n="[Dim_products].[Product ID].&amp;[88]" c="88"/>
              <i n="[Dim_products].[Product ID].&amp;[89]" c="89"/>
              <i n="[Dim_products].[Product ID].&amp;[90]" c="90"/>
              <i n="[Dim_products].[Product ID].&amp;[91]" c="91"/>
              <i n="[Dim_products].[Product ID].&amp;[92]" c="92"/>
              <i n="[Dim_products].[Product ID].&amp;[93]" c="93"/>
              <i n="[Dim_products].[Product ID].&amp;[94]" c="94"/>
              <i n="[Dim_products].[Product ID].&amp;[95]" c="95"/>
              <i n="[Dim_products].[Product ID].&amp;[96]" c="96"/>
              <i n="[Dim_products].[Product ID].&amp;[97]" c="97"/>
              <i n="[Dim_products].[Product ID].&amp;[98]" c="98"/>
              <i n="[Dim_products].[Product ID].&amp;[99]" c="99"/>
              <i n="[Dim_products].[Product ID].&amp;[100]" c="100"/>
            </range>
          </ranges>
        </level>
      </levels>
      <selections count="1">
        <selection n="[Dim_products].[Product I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3BC89F35-B45B-457C-BF31-31BCAE49F7BB}" sourceName="[fact_table].[Payment Method]">
  <pivotTables>
    <pivotTable tabId="13" name="PivotTable2"/>
    <pivotTable tabId="13" name="PivotTable3"/>
    <pivotTable tabId="13" name="PivotTable4"/>
    <pivotTable tabId="13" name="PivotTable5"/>
    <pivotTable tabId="13" name="PivotTable6"/>
    <pivotTable tabId="13" name="PivotTable9"/>
    <pivotTable tabId="11" name="PivotTable1"/>
    <pivotTable tabId="11" name="PivotTable2"/>
    <pivotTable tabId="11" name="PivotTable3"/>
    <pivotTable tabId="11" name="PivotTable4"/>
    <pivotTable tabId="11" name="PivotTable5"/>
    <pivotTable tabId="11" name="PivotTable6"/>
    <pivotTable tabId="11" name="PivotTable7"/>
  </pivotTables>
  <data>
    <olap pivotCacheId="214232946">
      <levels count="2">
        <level uniqueName="[fact_table].[Payment Method].[(All)]" sourceCaption="(All)" count="0"/>
        <level uniqueName="[fact_table].[Payment Method].[Payment Method]" sourceCaption="Payment Method" count="4">
          <ranges>
            <range startItem="0">
              <i n="[fact_table].[Payment Method].&amp;[Cash]" c="Cash"/>
              <i n="[fact_table].[Payment Method].&amp;[Credit Card]" c="Credit Card"/>
              <i n="[fact_table].[Payment Method].&amp;[Debit Card]" c="Debit Card"/>
              <i n="[fact_table].[Payment Method].&amp;[Online Payment]" c="Online Payment"/>
            </range>
          </ranges>
        </level>
      </levels>
      <selections count="1">
        <selection n="[fact_table].[Payment Method].[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3778D6E1-8609-4A0B-9A5C-D1F4544C2B16}" sourceName="[fact_table].[Order Date (Month)]">
  <pivotTables>
    <pivotTable tabId="13" name="PivotTable3"/>
    <pivotTable tabId="13" name="PivotTable4"/>
    <pivotTable tabId="13" name="PivotTable5"/>
    <pivotTable tabId="13" name="PivotTable6"/>
    <pivotTable tabId="13" name="PivotTable9"/>
    <pivotTable tabId="13" name="PivotTable1"/>
    <pivotTable tabId="13" name="PivotTable2"/>
    <pivotTable tabId="13" name="PivotTable7"/>
    <pivotTable tabId="13" name="PivotTable8"/>
    <pivotTable tabId="8" name="KPIs"/>
    <pivotTable tabId="11" name="PivotTable1"/>
    <pivotTable tabId="11" name="PivotTable2"/>
    <pivotTable tabId="11" name="PivotTable3"/>
    <pivotTable tabId="11" name="PivotTable4"/>
    <pivotTable tabId="11" name="PivotTable5"/>
    <pivotTable tabId="11" name="PivotTable6"/>
    <pivotTable tabId="8" name="store_Revenue Target"/>
    <pivotTable tabId="11" name="PivotTable7"/>
  </pivotTables>
  <data>
    <olap pivotCacheId="214232946">
      <levels count="2">
        <level uniqueName="[fact_table].[Order Date (Month)].[(All)]" sourceCaption="(All)" count="0"/>
        <level uniqueName="[fact_table].[Order Date (Month)].[Order Date (Month)]" sourceCaption="Order Date (Month)" count="12">
          <ranges>
            <range startItem="0">
              <i n="[fact_table].[Order Date (Month)].&amp;[Jan]" c="Jan"/>
              <i n="[fact_table].[Order Date (Month)].&amp;[Feb]" c="Feb"/>
              <i n="[fact_table].[Order Date (Month)].&amp;[Mar]" c="Mar"/>
              <i n="[fact_table].[Order Date (Month)].&amp;[Apr]" c="Apr"/>
              <i n="[fact_table].[Order Date (Month)].&amp;[May]" c="May"/>
              <i n="[fact_table].[Order Date (Month)].&amp;[Jun]" c="Jun"/>
              <i n="[fact_table].[Order Date (Month)].&amp;[Jul]" c="Jul"/>
              <i n="[fact_table].[Order Date (Month)].&amp;[Aug]" c="Aug"/>
              <i n="[fact_table].[Order Date (Month)].&amp;[Sep]" c="Sep"/>
              <i n="[fact_table].[Order Date (Month)].&amp;[Oct]" c="Oct"/>
              <i n="[fact_table].[Order Date (Month)].&amp;[Nov]" c="Nov"/>
              <i n="[fact_table].[Order Date (Month)].&amp;[Dec]" c="Dec"/>
            </range>
          </ranges>
        </level>
      </levels>
      <selections count="1">
        <selection n="[fact_table].[Order 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68885CC-D9BC-4754-8D25-79CE10276873}" cache="Slicer_Gender" caption="Gender" level="1" style="SlicerStyleOther1" rowHeight="234950"/>
  <slicer name="Category" xr10:uid="{71013A48-CAB1-4CDC-B757-2524CBADE5AF}" cache="Slicer_Category1" caption="Category" level="1" style="SlicerStyleOther1" rowHeight="234950"/>
  <slicer name="Product ID" xr10:uid="{2C55C26A-95A0-4EED-BF61-B025ACE8D925}" cache="Slicer_Product_ID1" caption="Product ID" columnCount="4" level="1"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03F97E56-8407-427E-BC0E-F9FAFFCBA9F3}" cache="Slicer_Category1" caption="Category" level="1" style="SlicerStyleOther1" rowHeight="234950"/>
  <slicer name="Product ID 2" xr10:uid="{2962588C-B0B7-4222-B619-A15BE68DC7E5}" cache="Slicer_Product_ID1" caption="Product ID" startItem="60" columnCount="4" level="1" style="SlicerStyleOther1" rowHeight="234950"/>
  <slicer name="Payment Method" xr10:uid="{89F8AC02-5A58-45C5-82E6-3E731610D1DE}" cache="Slicer_Payment_Method" caption="Payment Method" level="1" style="SlicerStyleOther1" rowHeight="234950"/>
  <slicer name="Order Date (Month)" xr10:uid="{35661804-C8A5-4B1A-9A22-9D4716F5CDB0}" cache="Slicer_Order_Date__Month" caption="Order Date (Month)" level="1" style="SlicerStyleOther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3" xr10:uid="{94E2C570-151A-40AC-B9B7-D2FA976CEBF7}" cache="Slicer_Category1" caption="Category" level="1" style="SlicerStyleOther1" rowHeight="234950"/>
  <slicer name="Product ID 3" xr10:uid="{5BCC7180-C48D-492C-93BF-B7A22175CE0C}" cache="Slicer_Product_ID1" caption="Product ID" startItem="60" columnCount="2" level="1" style="SlicerStyleOther1" rowHeight="234950"/>
  <slicer name="Order Date (Month) 1" xr10:uid="{195B49DD-6B24-45DB-A4AC-D29BE4A210D1}" cache="Slicer_Order_Date__Month" caption="Order Date (Month)" level="1" style="SlicerStyleOther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4343906-D354-458E-80FA-379264C4F648}" cache="Slicer_Gender" caption="Gender" level="1" style="SlicerStyleDark3" rowHeight="234950"/>
  <slicer name="Category 1" xr10:uid="{08C5A0B0-FEF7-4788-9DFA-F43B404A818C}" cache="Slicer_Category1" caption="Category" level="1" style="SlicerStyleLight3" rowHeight="234950"/>
  <slicer name="Product ID 1" xr10:uid="{93D52913-FE5C-47BD-9179-1D3645A39924}" cache="Slicer_Product_ID1" caption="Product ID" columnCount="2" level="1" style="SlicerStyleLight3" rowHeight="234950"/>
  <slicer name="Payment Method 1" xr10:uid="{02C66ABF-D673-4228-9D66-ACBF9E1DD522}" cache="Slicer_Payment_Method" caption="Payment Method" level="1"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microsoft.com/office/2007/relationships/slicer" Target="../slicers/slicer2.xml"/><Relationship Id="rId5" Type="http://schemas.openxmlformats.org/officeDocument/2006/relationships/pivotTable" Target="../pivotTables/pivotTable12.xml"/><Relationship Id="rId10" Type="http://schemas.openxmlformats.org/officeDocument/2006/relationships/drawing" Target="../drawings/drawing2.xml"/><Relationship Id="rId4" Type="http://schemas.openxmlformats.org/officeDocument/2006/relationships/pivotTable" Target="../pivotTables/pivotTable11.xml"/><Relationship Id="rId9" Type="http://schemas.openxmlformats.org/officeDocument/2006/relationships/pivotTable" Target="../pivotTables/pivotTable16.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F75B-59C1-4C91-A6D6-069156EB87E5}">
  <dimension ref="B3:AC110"/>
  <sheetViews>
    <sheetView topLeftCell="A49" zoomScale="85" zoomScaleNormal="85" workbookViewId="0">
      <selection activeCell="G65" sqref="G65"/>
    </sheetView>
  </sheetViews>
  <sheetFormatPr defaultRowHeight="14.4" x14ac:dyDescent="0.3"/>
  <cols>
    <col min="2" max="2" width="13.44140625" bestFit="1" customWidth="1"/>
    <col min="3" max="3" width="20.33203125" bestFit="1" customWidth="1"/>
    <col min="4" max="4" width="7.21875" bestFit="1" customWidth="1"/>
    <col min="5" max="5" width="11.44140625" bestFit="1" customWidth="1"/>
    <col min="6" max="6" width="4" bestFit="1" customWidth="1"/>
    <col min="7" max="7" width="4.77734375" bestFit="1" customWidth="1"/>
    <col min="8" max="8" width="3.88671875" bestFit="1" customWidth="1"/>
    <col min="9" max="9" width="3.21875" bestFit="1" customWidth="1"/>
    <col min="10" max="10" width="4.33203125" bestFit="1" customWidth="1"/>
    <col min="11" max="11" width="4.109375" bestFit="1" customWidth="1"/>
    <col min="12" max="12" width="3.88671875" bestFit="1" customWidth="1"/>
    <col min="13" max="13" width="4.44140625" bestFit="1" customWidth="1"/>
    <col min="14" max="14" width="4.109375" bestFit="1" customWidth="1"/>
    <col min="15" max="15" width="14" bestFit="1" customWidth="1"/>
    <col min="16" max="16" width="20.33203125" bestFit="1" customWidth="1"/>
    <col min="17" max="17" width="19.6640625" bestFit="1" customWidth="1"/>
    <col min="18" max="18" width="10.77734375" bestFit="1" customWidth="1"/>
    <col min="19" max="19" width="18" bestFit="1" customWidth="1"/>
    <col min="20" max="20" width="17.21875" bestFit="1" customWidth="1"/>
    <col min="21" max="21" width="25" bestFit="1" customWidth="1"/>
    <col min="22" max="22" width="20.33203125" bestFit="1" customWidth="1"/>
    <col min="23" max="23" width="9.77734375" bestFit="1" customWidth="1"/>
    <col min="24" max="24" width="5.88671875" bestFit="1" customWidth="1"/>
    <col min="25" max="25" width="8.44140625" bestFit="1" customWidth="1"/>
    <col min="26" max="26" width="5.77734375" bestFit="1" customWidth="1"/>
    <col min="27" max="27" width="11.77734375" bestFit="1" customWidth="1"/>
    <col min="28" max="28" width="13.88671875" bestFit="1" customWidth="1"/>
    <col min="29" max="29" width="27.77734375" bestFit="1" customWidth="1"/>
    <col min="30" max="30" width="20.21875" bestFit="1" customWidth="1"/>
    <col min="31" max="31" width="6.6640625" bestFit="1" customWidth="1"/>
    <col min="32" max="32" width="7.44140625" bestFit="1" customWidth="1"/>
    <col min="33" max="33" width="6.33203125" bestFit="1" customWidth="1"/>
    <col min="34" max="34" width="7.33203125" bestFit="1" customWidth="1"/>
    <col min="35" max="35" width="9.109375" bestFit="1" customWidth="1"/>
    <col min="36" max="36" width="7.44140625" customWidth="1"/>
    <col min="37" max="37" width="8.77734375" bestFit="1" customWidth="1"/>
    <col min="38" max="38" width="8.109375" bestFit="1" customWidth="1"/>
    <col min="39" max="39" width="10.33203125" bestFit="1" customWidth="1"/>
    <col min="40" max="40" width="9" bestFit="1" customWidth="1"/>
    <col min="41" max="41" width="13.33203125" bestFit="1" customWidth="1"/>
    <col min="42" max="42" width="5" bestFit="1" customWidth="1"/>
    <col min="43" max="43" width="12.109375" bestFit="1" customWidth="1"/>
    <col min="44" max="44" width="9.77734375" bestFit="1" customWidth="1"/>
    <col min="45" max="45" width="5.6640625" bestFit="1" customWidth="1"/>
    <col min="46" max="46" width="7.33203125" bestFit="1" customWidth="1"/>
    <col min="47" max="47" width="11.109375" bestFit="1" customWidth="1"/>
    <col min="48" max="48" width="9.44140625" bestFit="1" customWidth="1"/>
    <col min="49" max="49" width="10.77734375" bestFit="1" customWidth="1"/>
    <col min="50" max="61" width="9.77734375" bestFit="1" customWidth="1"/>
    <col min="62" max="70" width="8.77734375" bestFit="1" customWidth="1"/>
    <col min="71" max="92" width="9.77734375" bestFit="1" customWidth="1"/>
    <col min="93" max="101" width="8.77734375" bestFit="1" customWidth="1"/>
    <col min="102" max="122" width="9.77734375" bestFit="1" customWidth="1"/>
    <col min="123" max="131" width="8.77734375" bestFit="1" customWidth="1"/>
    <col min="132" max="153" width="9.77734375" bestFit="1" customWidth="1"/>
    <col min="154" max="162" width="8.77734375" bestFit="1" customWidth="1"/>
    <col min="163" max="183" width="9.77734375" bestFit="1" customWidth="1"/>
    <col min="184" max="192" width="8.77734375" bestFit="1" customWidth="1"/>
    <col min="193" max="214" width="9.77734375" bestFit="1" customWidth="1"/>
    <col min="215" max="223" width="8.77734375" bestFit="1" customWidth="1"/>
    <col min="224" max="245" width="9.77734375" bestFit="1" customWidth="1"/>
    <col min="246" max="254" width="8.77734375" bestFit="1" customWidth="1"/>
    <col min="255" max="284" width="9.77734375" bestFit="1" customWidth="1"/>
    <col min="285" max="306" width="10.77734375" bestFit="1" customWidth="1"/>
    <col min="307" max="315" width="9.77734375" bestFit="1" customWidth="1"/>
    <col min="316" max="336" width="10.77734375" bestFit="1" customWidth="1"/>
    <col min="337" max="345" width="9.77734375" bestFit="1" customWidth="1"/>
    <col min="346" max="367" width="10.77734375" bestFit="1" customWidth="1"/>
  </cols>
  <sheetData>
    <row r="3" spans="2:29" x14ac:dyDescent="0.3">
      <c r="B3" s="2" t="s">
        <v>11</v>
      </c>
      <c r="C3" t="s">
        <v>74</v>
      </c>
      <c r="T3" s="2" t="s">
        <v>11</v>
      </c>
      <c r="U3" t="s">
        <v>24</v>
      </c>
      <c r="V3" t="s">
        <v>25</v>
      </c>
      <c r="AB3" s="2" t="s">
        <v>11</v>
      </c>
      <c r="AC3" t="s">
        <v>56</v>
      </c>
    </row>
    <row r="4" spans="2:29" x14ac:dyDescent="0.3">
      <c r="B4" s="3" t="s">
        <v>12</v>
      </c>
      <c r="C4" s="14">
        <v>581</v>
      </c>
      <c r="O4" s="2" t="s">
        <v>11</v>
      </c>
      <c r="P4" t="s">
        <v>55</v>
      </c>
      <c r="T4" s="3" t="s">
        <v>48</v>
      </c>
      <c r="U4" s="14">
        <v>4369</v>
      </c>
      <c r="V4" s="14">
        <v>54477</v>
      </c>
      <c r="AB4" s="3" t="s">
        <v>28</v>
      </c>
      <c r="AC4" s="14">
        <v>31</v>
      </c>
    </row>
    <row r="5" spans="2:29" x14ac:dyDescent="0.3">
      <c r="B5" s="3" t="s">
        <v>13</v>
      </c>
      <c r="C5" s="14">
        <v>579</v>
      </c>
      <c r="O5" s="3" t="s">
        <v>48</v>
      </c>
      <c r="P5" s="5">
        <v>8.9550000000000005E-2</v>
      </c>
      <c r="T5" s="3" t="s">
        <v>49</v>
      </c>
      <c r="U5" s="14">
        <v>6878</v>
      </c>
      <c r="V5" s="14">
        <v>88253</v>
      </c>
      <c r="AB5" s="3" t="s">
        <v>29</v>
      </c>
      <c r="AC5" s="14">
        <v>34</v>
      </c>
    </row>
    <row r="6" spans="2:29" x14ac:dyDescent="0.3">
      <c r="B6" s="3" t="s">
        <v>14</v>
      </c>
      <c r="C6" s="14">
        <v>584</v>
      </c>
      <c r="O6" s="3" t="s">
        <v>49</v>
      </c>
      <c r="P6" s="5">
        <v>0.14474999999999999</v>
      </c>
      <c r="T6" s="3" t="s">
        <v>50</v>
      </c>
      <c r="U6" s="14">
        <v>3811</v>
      </c>
      <c r="V6" s="14">
        <v>47516</v>
      </c>
      <c r="AB6" s="3" t="s">
        <v>30</v>
      </c>
      <c r="AC6" s="14">
        <v>26</v>
      </c>
    </row>
    <row r="7" spans="2:29" x14ac:dyDescent="0.3">
      <c r="B7" s="3" t="s">
        <v>15</v>
      </c>
      <c r="C7" s="14">
        <v>574</v>
      </c>
      <c r="O7" s="3" t="s">
        <v>50</v>
      </c>
      <c r="P7" s="5">
        <v>7.9100000000000004E-2</v>
      </c>
      <c r="T7" s="3" t="s">
        <v>51</v>
      </c>
      <c r="U7" s="14">
        <v>4485</v>
      </c>
      <c r="V7" s="14">
        <v>56158</v>
      </c>
      <c r="AB7" s="3" t="s">
        <v>31</v>
      </c>
      <c r="AC7" s="14">
        <v>33</v>
      </c>
    </row>
    <row r="8" spans="2:29" x14ac:dyDescent="0.3">
      <c r="B8" s="3" t="s">
        <v>16</v>
      </c>
      <c r="C8" s="14">
        <v>571</v>
      </c>
      <c r="O8" s="3" t="s">
        <v>51</v>
      </c>
      <c r="P8" s="5">
        <v>9.2399999999999996E-2</v>
      </c>
      <c r="T8" s="3" t="s">
        <v>26</v>
      </c>
      <c r="U8" s="14">
        <v>10506</v>
      </c>
      <c r="V8" s="14">
        <v>131423</v>
      </c>
      <c r="AB8" s="3" t="s">
        <v>32</v>
      </c>
      <c r="AC8" s="14">
        <v>27</v>
      </c>
    </row>
    <row r="9" spans="2:29" x14ac:dyDescent="0.3">
      <c r="B9" s="3" t="s">
        <v>17</v>
      </c>
      <c r="C9" s="14">
        <v>575</v>
      </c>
      <c r="O9" s="3" t="s">
        <v>26</v>
      </c>
      <c r="P9" s="5">
        <v>0.21425</v>
      </c>
      <c r="T9" s="3" t="s">
        <v>52</v>
      </c>
      <c r="U9" s="14">
        <v>6669</v>
      </c>
      <c r="V9" s="14">
        <v>82619</v>
      </c>
      <c r="AB9" s="3" t="s">
        <v>33</v>
      </c>
      <c r="AC9" s="14">
        <v>30</v>
      </c>
    </row>
    <row r="10" spans="2:29" x14ac:dyDescent="0.3">
      <c r="B10" s="3" t="s">
        <v>18</v>
      </c>
      <c r="C10" s="14">
        <v>581</v>
      </c>
      <c r="O10" s="3" t="s">
        <v>52</v>
      </c>
      <c r="P10" s="5">
        <v>0.13664999999999999</v>
      </c>
      <c r="T10" s="3" t="s">
        <v>53</v>
      </c>
      <c r="U10" s="14">
        <v>3068</v>
      </c>
      <c r="V10" s="14">
        <v>37141</v>
      </c>
      <c r="AB10" s="3" t="s">
        <v>34</v>
      </c>
      <c r="AC10" s="14">
        <v>25</v>
      </c>
    </row>
    <row r="11" spans="2:29" x14ac:dyDescent="0.3">
      <c r="B11" s="3" t="s">
        <v>19</v>
      </c>
      <c r="C11" s="14">
        <v>572</v>
      </c>
      <c r="O11" s="3" t="s">
        <v>53</v>
      </c>
      <c r="P11" s="5">
        <v>6.1650000000000003E-2</v>
      </c>
      <c r="T11" s="3" t="s">
        <v>54</v>
      </c>
      <c r="U11" s="14">
        <v>8876</v>
      </c>
      <c r="V11" s="14">
        <v>108561</v>
      </c>
      <c r="AB11" s="3" t="s">
        <v>35</v>
      </c>
      <c r="AC11" s="14">
        <v>31</v>
      </c>
    </row>
    <row r="12" spans="2:29" x14ac:dyDescent="0.3">
      <c r="B12" s="3" t="s">
        <v>20</v>
      </c>
      <c r="C12" s="14">
        <v>573</v>
      </c>
      <c r="O12" s="3" t="s">
        <v>54</v>
      </c>
      <c r="P12" s="5">
        <v>0.18165000000000001</v>
      </c>
      <c r="T12" s="3" t="s">
        <v>22</v>
      </c>
      <c r="U12" s="14">
        <v>48662</v>
      </c>
      <c r="V12" s="14">
        <v>606148</v>
      </c>
      <c r="AB12" s="3" t="s">
        <v>36</v>
      </c>
      <c r="AC12" s="14">
        <v>34</v>
      </c>
    </row>
    <row r="13" spans="2:29" x14ac:dyDescent="0.3">
      <c r="B13" s="3" t="s">
        <v>21</v>
      </c>
      <c r="C13" s="14">
        <v>575</v>
      </c>
      <c r="O13" s="3" t="s">
        <v>22</v>
      </c>
      <c r="P13" s="5">
        <v>1</v>
      </c>
      <c r="AB13" s="3" t="s">
        <v>37</v>
      </c>
      <c r="AC13" s="14">
        <v>31</v>
      </c>
    </row>
    <row r="14" spans="2:29" x14ac:dyDescent="0.3">
      <c r="B14" s="3" t="s">
        <v>22</v>
      </c>
      <c r="C14" s="14">
        <v>600</v>
      </c>
      <c r="AB14" s="3" t="s">
        <v>38</v>
      </c>
      <c r="AC14" s="14">
        <v>30</v>
      </c>
    </row>
    <row r="15" spans="2:29" x14ac:dyDescent="0.3">
      <c r="AB15" s="3" t="s">
        <v>39</v>
      </c>
      <c r="AC15" s="14">
        <v>23</v>
      </c>
    </row>
    <row r="16" spans="2:29" x14ac:dyDescent="0.3">
      <c r="AB16" s="3" t="s">
        <v>40</v>
      </c>
      <c r="AC16" s="14">
        <v>33</v>
      </c>
    </row>
    <row r="17" spans="28:29" x14ac:dyDescent="0.3">
      <c r="AB17" s="3" t="s">
        <v>41</v>
      </c>
      <c r="AC17" s="14">
        <v>28</v>
      </c>
    </row>
    <row r="18" spans="28:29" x14ac:dyDescent="0.3">
      <c r="AB18" s="3" t="s">
        <v>42</v>
      </c>
      <c r="AC18" s="14">
        <v>31</v>
      </c>
    </row>
    <row r="19" spans="28:29" x14ac:dyDescent="0.3">
      <c r="AB19" s="3" t="s">
        <v>43</v>
      </c>
      <c r="AC19" s="14">
        <v>29</v>
      </c>
    </row>
    <row r="20" spans="28:29" x14ac:dyDescent="0.3">
      <c r="AB20" s="3" t="s">
        <v>44</v>
      </c>
      <c r="AC20" s="14">
        <v>33</v>
      </c>
    </row>
    <row r="21" spans="28:29" x14ac:dyDescent="0.3">
      <c r="AB21" s="3" t="s">
        <v>45</v>
      </c>
      <c r="AC21" s="14">
        <v>33</v>
      </c>
    </row>
    <row r="22" spans="28:29" x14ac:dyDescent="0.3">
      <c r="AB22" s="3" t="s">
        <v>46</v>
      </c>
      <c r="AC22" s="14">
        <v>32</v>
      </c>
    </row>
    <row r="23" spans="28:29" x14ac:dyDescent="0.3">
      <c r="AB23" s="3" t="s">
        <v>47</v>
      </c>
      <c r="AC23" s="14">
        <v>26</v>
      </c>
    </row>
    <row r="24" spans="28:29" x14ac:dyDescent="0.3">
      <c r="AB24" s="3" t="s">
        <v>22</v>
      </c>
      <c r="AC24" s="14">
        <v>600</v>
      </c>
    </row>
    <row r="35" spans="2:5" x14ac:dyDescent="0.3">
      <c r="B35" s="2" t="s">
        <v>55</v>
      </c>
      <c r="C35" s="2" t="s">
        <v>23</v>
      </c>
    </row>
    <row r="36" spans="2:5" x14ac:dyDescent="0.3">
      <c r="B36" s="2" t="s">
        <v>11</v>
      </c>
      <c r="C36" t="s">
        <v>73</v>
      </c>
      <c r="D36" t="s">
        <v>27</v>
      </c>
      <c r="E36" t="s">
        <v>22</v>
      </c>
    </row>
    <row r="37" spans="2:5" x14ac:dyDescent="0.3">
      <c r="B37" s="3" t="s">
        <v>12</v>
      </c>
      <c r="C37" s="5">
        <v>4.8649999999999999E-2</v>
      </c>
      <c r="D37" s="5">
        <v>5.2299999999999999E-2</v>
      </c>
      <c r="E37" s="5">
        <v>0.10095</v>
      </c>
    </row>
    <row r="38" spans="2:5" x14ac:dyDescent="0.3">
      <c r="B38" s="3" t="s">
        <v>13</v>
      </c>
      <c r="C38" s="5">
        <v>4.7649999999999998E-2</v>
      </c>
      <c r="D38" s="5">
        <v>5.0599999999999999E-2</v>
      </c>
      <c r="E38" s="5">
        <v>9.8250000000000004E-2</v>
      </c>
    </row>
    <row r="39" spans="2:5" x14ac:dyDescent="0.3">
      <c r="B39" s="3" t="s">
        <v>14</v>
      </c>
      <c r="C39" s="5">
        <v>5.0049999999999997E-2</v>
      </c>
      <c r="D39" s="5">
        <v>5.1650000000000001E-2</v>
      </c>
      <c r="E39" s="5">
        <v>0.1017</v>
      </c>
    </row>
    <row r="40" spans="2:5" x14ac:dyDescent="0.3">
      <c r="B40" s="3" t="s">
        <v>15</v>
      </c>
      <c r="C40" s="5">
        <v>4.9399999999999999E-2</v>
      </c>
      <c r="D40" s="5">
        <v>4.9950000000000001E-2</v>
      </c>
      <c r="E40" s="5">
        <v>9.9349999999999994E-2</v>
      </c>
    </row>
    <row r="41" spans="2:5" x14ac:dyDescent="0.3">
      <c r="B41" s="3" t="s">
        <v>16</v>
      </c>
      <c r="C41" s="5">
        <v>4.9549999999999997E-2</v>
      </c>
      <c r="D41" s="5">
        <v>4.9599999999999998E-2</v>
      </c>
      <c r="E41" s="5">
        <v>9.9150000000000002E-2</v>
      </c>
    </row>
    <row r="42" spans="2:5" x14ac:dyDescent="0.3">
      <c r="B42" s="3" t="s">
        <v>17</v>
      </c>
      <c r="C42" s="5">
        <v>4.8050000000000002E-2</v>
      </c>
      <c r="D42" s="5">
        <v>5.2749999999999998E-2</v>
      </c>
      <c r="E42" s="5">
        <v>0.1008</v>
      </c>
    </row>
    <row r="43" spans="2:5" x14ac:dyDescent="0.3">
      <c r="B43" s="3" t="s">
        <v>18</v>
      </c>
      <c r="C43" s="5">
        <v>5.0999999999999997E-2</v>
      </c>
      <c r="D43" s="5">
        <v>5.16E-2</v>
      </c>
      <c r="E43" s="5">
        <v>0.1026</v>
      </c>
    </row>
    <row r="44" spans="2:5" x14ac:dyDescent="0.3">
      <c r="B44" s="3" t="s">
        <v>19</v>
      </c>
      <c r="C44" s="5">
        <v>4.8599999999999997E-2</v>
      </c>
      <c r="D44" s="5">
        <v>4.965E-2</v>
      </c>
      <c r="E44" s="5">
        <v>9.8250000000000004E-2</v>
      </c>
    </row>
    <row r="45" spans="2:5" x14ac:dyDescent="0.3">
      <c r="B45" s="3" t="s">
        <v>20</v>
      </c>
      <c r="C45" s="5">
        <v>4.6949999999999999E-2</v>
      </c>
      <c r="D45" s="5">
        <v>5.2299999999999999E-2</v>
      </c>
      <c r="E45" s="5">
        <v>9.9250000000000005E-2</v>
      </c>
    </row>
    <row r="46" spans="2:5" x14ac:dyDescent="0.3">
      <c r="B46" s="3" t="s">
        <v>21</v>
      </c>
      <c r="C46" s="5">
        <v>4.8050000000000002E-2</v>
      </c>
      <c r="D46" s="5">
        <v>5.1650000000000001E-2</v>
      </c>
      <c r="E46" s="5">
        <v>9.9699999999999997E-2</v>
      </c>
    </row>
    <row r="47" spans="2:5" x14ac:dyDescent="0.3">
      <c r="B47" s="3" t="s">
        <v>22</v>
      </c>
      <c r="C47" s="5">
        <v>0.48794999999999999</v>
      </c>
      <c r="D47" s="5">
        <v>0.51205000000000001</v>
      </c>
      <c r="E47" s="5">
        <v>1</v>
      </c>
    </row>
    <row r="50" spans="2:21" x14ac:dyDescent="0.3">
      <c r="T50" s="12" t="s">
        <v>11</v>
      </c>
      <c r="U50" s="12" t="s">
        <v>24</v>
      </c>
    </row>
    <row r="51" spans="2:21" x14ac:dyDescent="0.3">
      <c r="T51" s="3" t="s">
        <v>48</v>
      </c>
      <c r="U51">
        <v>4369</v>
      </c>
    </row>
    <row r="52" spans="2:21" x14ac:dyDescent="0.3">
      <c r="T52" s="3" t="s">
        <v>49</v>
      </c>
      <c r="U52">
        <v>6878</v>
      </c>
    </row>
    <row r="53" spans="2:21" x14ac:dyDescent="0.3">
      <c r="T53" s="3" t="s">
        <v>50</v>
      </c>
      <c r="U53">
        <v>3811</v>
      </c>
    </row>
    <row r="54" spans="2:21" x14ac:dyDescent="0.3">
      <c r="T54" s="3" t="s">
        <v>51</v>
      </c>
      <c r="U54">
        <v>4485</v>
      </c>
    </row>
    <row r="55" spans="2:21" x14ac:dyDescent="0.3">
      <c r="B55" s="2" t="s">
        <v>11</v>
      </c>
      <c r="C55" t="s">
        <v>25</v>
      </c>
      <c r="T55" s="3" t="s">
        <v>26</v>
      </c>
      <c r="U55">
        <v>10506</v>
      </c>
    </row>
    <row r="56" spans="2:21" x14ac:dyDescent="0.3">
      <c r="B56" s="3">
        <v>18</v>
      </c>
      <c r="C56" s="14">
        <v>5017</v>
      </c>
      <c r="T56" s="3" t="s">
        <v>52</v>
      </c>
      <c r="U56">
        <v>6669</v>
      </c>
    </row>
    <row r="57" spans="2:21" x14ac:dyDescent="0.3">
      <c r="B57" s="3">
        <v>19</v>
      </c>
      <c r="C57" s="14">
        <v>11137</v>
      </c>
      <c r="E57" s="15">
        <v>606148</v>
      </c>
      <c r="T57" s="3" t="s">
        <v>53</v>
      </c>
      <c r="U57">
        <v>3068</v>
      </c>
    </row>
    <row r="58" spans="2:21" x14ac:dyDescent="0.3">
      <c r="B58" s="3">
        <v>20</v>
      </c>
      <c r="C58" s="14">
        <v>2821</v>
      </c>
      <c r="E58" s="15">
        <v>136570</v>
      </c>
      <c r="T58" s="3" t="s">
        <v>54</v>
      </c>
      <c r="U58">
        <v>8876</v>
      </c>
    </row>
    <row r="59" spans="2:21" x14ac:dyDescent="0.3">
      <c r="B59" s="3">
        <v>21</v>
      </c>
      <c r="C59" s="14">
        <v>6724</v>
      </c>
      <c r="E59" s="15">
        <v>237780</v>
      </c>
      <c r="T59" s="13" t="s">
        <v>22</v>
      </c>
      <c r="U59" s="11">
        <v>48662</v>
      </c>
    </row>
    <row r="60" spans="2:21" x14ac:dyDescent="0.3">
      <c r="B60" s="3">
        <v>22</v>
      </c>
      <c r="C60" s="14">
        <v>7763</v>
      </c>
    </row>
    <row r="61" spans="2:21" x14ac:dyDescent="0.3">
      <c r="B61" s="3">
        <v>23</v>
      </c>
      <c r="C61" s="14">
        <v>13138</v>
      </c>
    </row>
    <row r="62" spans="2:21" x14ac:dyDescent="0.3">
      <c r="B62" s="3">
        <v>24</v>
      </c>
      <c r="C62" s="14">
        <v>12464</v>
      </c>
      <c r="E62">
        <f>E57-E59</f>
        <v>368368</v>
      </c>
    </row>
    <row r="63" spans="2:21" x14ac:dyDescent="0.3">
      <c r="B63" s="3">
        <v>25</v>
      </c>
      <c r="C63" s="14">
        <v>16751</v>
      </c>
    </row>
    <row r="64" spans="2:21" x14ac:dyDescent="0.3">
      <c r="B64" s="3">
        <v>26</v>
      </c>
      <c r="C64" s="14">
        <v>5638</v>
      </c>
      <c r="O64" s="2" t="s">
        <v>11</v>
      </c>
      <c r="P64" t="s">
        <v>25</v>
      </c>
    </row>
    <row r="65" spans="2:16" x14ac:dyDescent="0.3">
      <c r="B65" s="3">
        <v>27</v>
      </c>
      <c r="C65" s="14">
        <v>10195</v>
      </c>
      <c r="O65" s="3" t="s">
        <v>12</v>
      </c>
      <c r="P65" s="5">
        <v>9.9228241287606322E-2</v>
      </c>
    </row>
    <row r="66" spans="2:16" x14ac:dyDescent="0.3">
      <c r="B66" s="3">
        <v>28</v>
      </c>
      <c r="C66" s="14">
        <v>9491</v>
      </c>
      <c r="O66" s="3" t="s">
        <v>13</v>
      </c>
      <c r="P66" s="5">
        <v>9.5951813748457473E-2</v>
      </c>
    </row>
    <row r="67" spans="2:16" x14ac:dyDescent="0.3">
      <c r="B67" s="3">
        <v>29</v>
      </c>
      <c r="C67" s="14">
        <v>13562</v>
      </c>
      <c r="O67" s="3" t="s">
        <v>14</v>
      </c>
      <c r="P67" s="5">
        <v>0.10295835340543893</v>
      </c>
    </row>
    <row r="68" spans="2:16" x14ac:dyDescent="0.3">
      <c r="B68" s="3">
        <v>30</v>
      </c>
      <c r="C68" s="14">
        <v>14856</v>
      </c>
      <c r="O68" s="3" t="s">
        <v>15</v>
      </c>
      <c r="P68" s="5">
        <v>0.10090439958557976</v>
      </c>
    </row>
    <row r="69" spans="2:16" x14ac:dyDescent="0.3">
      <c r="B69" s="3">
        <v>31</v>
      </c>
      <c r="C69" s="14">
        <v>7013</v>
      </c>
      <c r="O69" s="3" t="s">
        <v>16</v>
      </c>
      <c r="P69" s="5">
        <v>9.8533691441694105E-2</v>
      </c>
    </row>
    <row r="70" spans="2:16" x14ac:dyDescent="0.3">
      <c r="B70" s="3">
        <v>32</v>
      </c>
      <c r="C70" s="14">
        <v>10300</v>
      </c>
      <c r="O70" s="3" t="s">
        <v>17</v>
      </c>
      <c r="P70" s="5">
        <v>0.10084335838772049</v>
      </c>
    </row>
    <row r="71" spans="2:16" x14ac:dyDescent="0.3">
      <c r="B71" s="3">
        <v>33</v>
      </c>
      <c r="C71" s="14">
        <v>12823</v>
      </c>
      <c r="O71" s="3" t="s">
        <v>18</v>
      </c>
      <c r="P71" s="5">
        <v>0.10411153711634782</v>
      </c>
    </row>
    <row r="72" spans="2:16" x14ac:dyDescent="0.3">
      <c r="B72" s="3">
        <v>34</v>
      </c>
      <c r="C72" s="14">
        <v>8333</v>
      </c>
      <c r="O72" s="3" t="s">
        <v>19</v>
      </c>
      <c r="P72" s="5">
        <v>9.6629865973326651E-2</v>
      </c>
    </row>
    <row r="73" spans="2:16" x14ac:dyDescent="0.3">
      <c r="B73" s="3">
        <v>35</v>
      </c>
      <c r="C73" s="14">
        <v>7881</v>
      </c>
      <c r="O73" s="3" t="s">
        <v>20</v>
      </c>
      <c r="P73" s="5">
        <v>9.8286227126048425E-2</v>
      </c>
    </row>
    <row r="74" spans="2:16" x14ac:dyDescent="0.3">
      <c r="B74" s="3">
        <v>36</v>
      </c>
      <c r="C74" s="14">
        <v>10795</v>
      </c>
      <c r="O74" s="3" t="s">
        <v>21</v>
      </c>
      <c r="P74" s="5">
        <v>0.10255251192778002</v>
      </c>
    </row>
    <row r="75" spans="2:16" x14ac:dyDescent="0.3">
      <c r="B75" s="3">
        <v>37</v>
      </c>
      <c r="C75" s="14">
        <v>16336</v>
      </c>
      <c r="O75" s="3" t="s">
        <v>22</v>
      </c>
      <c r="P75" s="5">
        <v>1</v>
      </c>
    </row>
    <row r="76" spans="2:16" x14ac:dyDescent="0.3">
      <c r="B76" s="3">
        <v>38</v>
      </c>
      <c r="C76" s="14">
        <v>7609</v>
      </c>
    </row>
    <row r="77" spans="2:16" x14ac:dyDescent="0.3">
      <c r="B77" s="3">
        <v>39</v>
      </c>
      <c r="C77" s="14">
        <v>20629</v>
      </c>
    </row>
    <row r="78" spans="2:16" x14ac:dyDescent="0.3">
      <c r="B78" s="3">
        <v>40</v>
      </c>
      <c r="C78" s="14">
        <v>11138</v>
      </c>
    </row>
    <row r="79" spans="2:16" x14ac:dyDescent="0.3">
      <c r="B79" s="3">
        <v>41</v>
      </c>
      <c r="C79" s="14">
        <v>3925</v>
      </c>
    </row>
    <row r="80" spans="2:16" x14ac:dyDescent="0.3">
      <c r="B80" s="3">
        <v>42</v>
      </c>
      <c r="C80" s="14">
        <v>10663</v>
      </c>
    </row>
    <row r="81" spans="2:3" x14ac:dyDescent="0.3">
      <c r="B81" s="3">
        <v>43</v>
      </c>
      <c r="C81" s="14">
        <v>11790</v>
      </c>
    </row>
    <row r="82" spans="2:3" x14ac:dyDescent="0.3">
      <c r="B82" s="3">
        <v>44</v>
      </c>
      <c r="C82" s="14">
        <v>16738</v>
      </c>
    </row>
    <row r="83" spans="2:3" x14ac:dyDescent="0.3">
      <c r="B83" s="3">
        <v>45</v>
      </c>
      <c r="C83" s="14">
        <v>21952</v>
      </c>
    </row>
    <row r="84" spans="2:3" x14ac:dyDescent="0.3">
      <c r="B84" s="3">
        <v>46</v>
      </c>
      <c r="C84" s="14">
        <v>12383</v>
      </c>
    </row>
    <row r="85" spans="2:3" x14ac:dyDescent="0.3">
      <c r="B85" s="3">
        <v>47</v>
      </c>
      <c r="C85" s="14">
        <v>17068</v>
      </c>
    </row>
    <row r="86" spans="2:3" x14ac:dyDescent="0.3">
      <c r="B86" s="3">
        <v>48</v>
      </c>
      <c r="C86" s="14">
        <v>12573</v>
      </c>
    </row>
    <row r="87" spans="2:3" x14ac:dyDescent="0.3">
      <c r="B87" s="3">
        <v>49</v>
      </c>
      <c r="C87" s="14">
        <v>12673</v>
      </c>
    </row>
    <row r="88" spans="2:3" x14ac:dyDescent="0.3">
      <c r="B88" s="3">
        <v>50</v>
      </c>
      <c r="C88" s="14">
        <v>5912</v>
      </c>
    </row>
    <row r="89" spans="2:3" x14ac:dyDescent="0.3">
      <c r="B89" s="3">
        <v>51</v>
      </c>
      <c r="C89" s="14">
        <v>6259</v>
      </c>
    </row>
    <row r="90" spans="2:3" x14ac:dyDescent="0.3">
      <c r="B90" s="3">
        <v>52</v>
      </c>
      <c r="C90" s="14">
        <v>10178</v>
      </c>
    </row>
    <row r="91" spans="2:3" x14ac:dyDescent="0.3">
      <c r="B91" s="3">
        <v>53</v>
      </c>
      <c r="C91" s="14">
        <v>14304</v>
      </c>
    </row>
    <row r="92" spans="2:3" x14ac:dyDescent="0.3">
      <c r="B92" s="3">
        <v>54</v>
      </c>
      <c r="C92" s="14">
        <v>6753</v>
      </c>
    </row>
    <row r="93" spans="2:3" x14ac:dyDescent="0.3">
      <c r="B93" s="3">
        <v>55</v>
      </c>
      <c r="C93" s="14">
        <v>12257</v>
      </c>
    </row>
    <row r="94" spans="2:3" x14ac:dyDescent="0.3">
      <c r="B94" s="3">
        <v>56</v>
      </c>
      <c r="C94" s="14">
        <v>17407</v>
      </c>
    </row>
    <row r="95" spans="2:3" x14ac:dyDescent="0.3">
      <c r="B95" s="3">
        <v>57</v>
      </c>
      <c r="C95" s="14">
        <v>7927</v>
      </c>
    </row>
    <row r="96" spans="2:3" x14ac:dyDescent="0.3">
      <c r="B96" s="3">
        <v>58</v>
      </c>
      <c r="C96" s="14">
        <v>6736</v>
      </c>
    </row>
    <row r="97" spans="2:3" x14ac:dyDescent="0.3">
      <c r="B97" s="3">
        <v>59</v>
      </c>
      <c r="C97" s="14">
        <v>6463</v>
      </c>
    </row>
    <row r="98" spans="2:3" x14ac:dyDescent="0.3">
      <c r="B98" s="3">
        <v>60</v>
      </c>
      <c r="C98" s="14">
        <v>14978</v>
      </c>
    </row>
    <row r="99" spans="2:3" x14ac:dyDescent="0.3">
      <c r="B99" s="3">
        <v>61</v>
      </c>
      <c r="C99" s="14">
        <v>15300</v>
      </c>
    </row>
    <row r="100" spans="2:3" x14ac:dyDescent="0.3">
      <c r="B100" s="3">
        <v>62</v>
      </c>
      <c r="C100" s="14">
        <v>16193</v>
      </c>
    </row>
    <row r="101" spans="2:3" x14ac:dyDescent="0.3">
      <c r="B101" s="3">
        <v>63</v>
      </c>
      <c r="C101" s="14">
        <v>11592</v>
      </c>
    </row>
    <row r="102" spans="2:3" x14ac:dyDescent="0.3">
      <c r="B102" s="3">
        <v>64</v>
      </c>
      <c r="C102" s="14">
        <v>17562</v>
      </c>
    </row>
    <row r="103" spans="2:3" x14ac:dyDescent="0.3">
      <c r="B103" s="3">
        <v>65</v>
      </c>
      <c r="C103" s="14">
        <v>11488</v>
      </c>
    </row>
    <row r="104" spans="2:3" x14ac:dyDescent="0.3">
      <c r="B104" s="3">
        <v>66</v>
      </c>
      <c r="C104" s="14">
        <v>8673</v>
      </c>
    </row>
    <row r="105" spans="2:3" x14ac:dyDescent="0.3">
      <c r="B105" s="3">
        <v>67</v>
      </c>
      <c r="C105" s="14">
        <v>4528</v>
      </c>
    </row>
    <row r="106" spans="2:3" x14ac:dyDescent="0.3">
      <c r="B106" s="3">
        <v>68</v>
      </c>
      <c r="C106" s="14">
        <v>7792</v>
      </c>
    </row>
    <row r="107" spans="2:3" x14ac:dyDescent="0.3">
      <c r="B107" s="3">
        <v>69</v>
      </c>
      <c r="C107" s="14">
        <v>16536</v>
      </c>
    </row>
    <row r="108" spans="2:3" x14ac:dyDescent="0.3">
      <c r="B108" s="3">
        <v>70</v>
      </c>
      <c r="C108" s="14">
        <v>12036</v>
      </c>
    </row>
    <row r="109" spans="2:3" x14ac:dyDescent="0.3">
      <c r="B109" s="3">
        <v>71</v>
      </c>
      <c r="C109" s="14">
        <v>13095</v>
      </c>
    </row>
    <row r="110" spans="2:3" x14ac:dyDescent="0.3">
      <c r="B110" s="3" t="s">
        <v>22</v>
      </c>
      <c r="C110" s="14">
        <v>606148</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3DAF0-3291-4658-9D9D-3EC1FEE3883D}">
  <dimension ref="A1:AT48"/>
  <sheetViews>
    <sheetView topLeftCell="S5" zoomScale="70" zoomScaleNormal="70" workbookViewId="0">
      <selection activeCell="AJ21" sqref="AJ21"/>
    </sheetView>
  </sheetViews>
  <sheetFormatPr defaultRowHeight="14.4" x14ac:dyDescent="0.3"/>
  <cols>
    <col min="1" max="1" width="19" bestFit="1" customWidth="1"/>
    <col min="2" max="2" width="13.109375" style="7" bestFit="1" customWidth="1"/>
    <col min="3" max="3" width="16.44140625" bestFit="1" customWidth="1"/>
    <col min="8" max="8" width="5.33203125" customWidth="1"/>
    <col min="9" max="9" width="13.88671875" bestFit="1" customWidth="1"/>
    <col min="10" max="10" width="13.44140625" bestFit="1" customWidth="1"/>
    <col min="11" max="11" width="10.88671875" bestFit="1" customWidth="1"/>
    <col min="12" max="18" width="8.5546875" bestFit="1" customWidth="1"/>
    <col min="19" max="19" width="13.88671875" bestFit="1" customWidth="1"/>
    <col min="20" max="20" width="19.6640625" bestFit="1" customWidth="1"/>
    <col min="21" max="21" width="25" bestFit="1" customWidth="1"/>
    <col min="22" max="22" width="14.6640625" bestFit="1" customWidth="1"/>
    <col min="23" max="23" width="13.88671875" bestFit="1" customWidth="1"/>
    <col min="24" max="24" width="13.44140625" bestFit="1" customWidth="1"/>
    <col min="25" max="25" width="21.44140625" bestFit="1" customWidth="1"/>
    <col min="26" max="26" width="20.6640625" bestFit="1" customWidth="1"/>
    <col min="27" max="27" width="10.109375" bestFit="1" customWidth="1"/>
    <col min="28" max="28" width="19.109375" bestFit="1" customWidth="1"/>
    <col min="29" max="29" width="10.109375" bestFit="1" customWidth="1"/>
    <col min="30" max="30" width="19.109375" bestFit="1" customWidth="1"/>
    <col min="31" max="31" width="10.109375" bestFit="1" customWidth="1"/>
    <col min="32" max="33" width="14.6640625" bestFit="1" customWidth="1"/>
    <col min="34" max="34" width="21.21875" bestFit="1" customWidth="1"/>
    <col min="35" max="35" width="20.6640625" bestFit="1" customWidth="1"/>
    <col min="36" max="44" width="6" bestFit="1" customWidth="1"/>
    <col min="45" max="45" width="13.88671875" bestFit="1" customWidth="1"/>
    <col min="46" max="46" width="19.6640625" bestFit="1" customWidth="1"/>
    <col min="47" max="47" width="23.33203125" bestFit="1" customWidth="1"/>
    <col min="48" max="153" width="6" bestFit="1" customWidth="1"/>
    <col min="154" max="154" width="10.77734375" bestFit="1" customWidth="1"/>
    <col min="155" max="586" width="4" bestFit="1" customWidth="1"/>
    <col min="587" max="587" width="6" bestFit="1" customWidth="1"/>
    <col min="588" max="595" width="2" bestFit="1" customWidth="1"/>
    <col min="596" max="682" width="3" bestFit="1" customWidth="1"/>
    <col min="683" max="1142" width="4" bestFit="1" customWidth="1"/>
    <col min="1143" max="1143" width="6.44140625" bestFit="1" customWidth="1"/>
    <col min="1144" max="1150" width="2" bestFit="1" customWidth="1"/>
    <col min="1151" max="1234" width="3" bestFit="1" customWidth="1"/>
    <col min="1235" max="1704" width="4" bestFit="1" customWidth="1"/>
    <col min="1705" max="1705" width="6" bestFit="1" customWidth="1"/>
    <col min="1706" max="1713" width="2" bestFit="1" customWidth="1"/>
    <col min="1714" max="1793" width="3" bestFit="1" customWidth="1"/>
    <col min="1794" max="2266" width="4" bestFit="1" customWidth="1"/>
    <col min="2267" max="2267" width="6.77734375" bestFit="1" customWidth="1"/>
    <col min="2268" max="2275" width="2" bestFit="1" customWidth="1"/>
    <col min="2276" max="2358" width="3" bestFit="1" customWidth="1"/>
    <col min="2359" max="2831" width="4" bestFit="1" customWidth="1"/>
    <col min="2832" max="2832" width="5.88671875" bestFit="1" customWidth="1"/>
    <col min="2833" max="2840" width="2" bestFit="1" customWidth="1"/>
    <col min="2841" max="2930" width="3" bestFit="1" customWidth="1"/>
    <col min="2931" max="3387" width="4" bestFit="1" customWidth="1"/>
    <col min="3388" max="3388" width="5.21875" bestFit="1" customWidth="1"/>
    <col min="3389" max="3396" width="2" bestFit="1" customWidth="1"/>
    <col min="3397" max="3481" width="3" bestFit="1" customWidth="1"/>
    <col min="3482" max="3939" width="4" bestFit="1" customWidth="1"/>
    <col min="3940" max="3940" width="6.33203125" bestFit="1" customWidth="1"/>
    <col min="3941" max="3948" width="2" bestFit="1" customWidth="1"/>
    <col min="3949" max="4033" width="3" bestFit="1" customWidth="1"/>
    <col min="4034" max="4514" width="4" bestFit="1" customWidth="1"/>
    <col min="4515" max="4515" width="6.109375" bestFit="1" customWidth="1"/>
    <col min="4516" max="4522" width="2" bestFit="1" customWidth="1"/>
    <col min="4523" max="4601" width="3" bestFit="1" customWidth="1"/>
    <col min="4602" max="5064" width="4" bestFit="1" customWidth="1"/>
    <col min="5065" max="5065" width="5.88671875" bestFit="1" customWidth="1"/>
    <col min="5066" max="5073" width="2" bestFit="1" customWidth="1"/>
    <col min="5074" max="5156" width="3" bestFit="1" customWidth="1"/>
    <col min="5157" max="5627" width="4" bestFit="1" customWidth="1"/>
    <col min="5628" max="5628" width="6.44140625" bestFit="1" customWidth="1"/>
    <col min="5629" max="5636" width="2" bestFit="1" customWidth="1"/>
    <col min="5637" max="5721" width="3" bestFit="1" customWidth="1"/>
    <col min="5722" max="6189" width="4" bestFit="1" customWidth="1"/>
    <col min="6190" max="6190" width="6.109375" bestFit="1" customWidth="1"/>
    <col min="6191" max="6197" width="2" bestFit="1" customWidth="1"/>
    <col min="6198" max="6279" width="3" bestFit="1" customWidth="1"/>
    <col min="6280" max="6755" width="4" bestFit="1" customWidth="1"/>
    <col min="6756" max="6756" width="10.77734375" bestFit="1" customWidth="1"/>
  </cols>
  <sheetData>
    <row r="1" spans="1:33" x14ac:dyDescent="0.3">
      <c r="A1" s="2" t="s">
        <v>11</v>
      </c>
      <c r="B1" s="7" t="s">
        <v>6</v>
      </c>
    </row>
    <row r="2" spans="1:33" x14ac:dyDescent="0.3">
      <c r="A2" s="3" t="s">
        <v>48</v>
      </c>
      <c r="B2" s="7">
        <v>427939.66000000003</v>
      </c>
      <c r="I2" s="2" t="s">
        <v>11</v>
      </c>
      <c r="J2" t="s">
        <v>6</v>
      </c>
      <c r="K2" t="s">
        <v>7</v>
      </c>
      <c r="S2" s="2" t="s">
        <v>11</v>
      </c>
      <c r="T2" t="s">
        <v>25</v>
      </c>
      <c r="V2" s="2" t="s">
        <v>11</v>
      </c>
      <c r="W2" t="s">
        <v>6</v>
      </c>
      <c r="X2" t="s">
        <v>69</v>
      </c>
    </row>
    <row r="3" spans="1:33" x14ac:dyDescent="0.3">
      <c r="A3" s="3" t="s">
        <v>49</v>
      </c>
      <c r="B3" s="7">
        <v>686832.69999999949</v>
      </c>
      <c r="I3" s="3" t="s">
        <v>57</v>
      </c>
      <c r="J3" s="6">
        <v>444162.52000000014</v>
      </c>
      <c r="K3" s="6">
        <v>266447.14000000007</v>
      </c>
      <c r="S3" s="3" t="s">
        <v>57</v>
      </c>
      <c r="T3" s="14">
        <v>50558</v>
      </c>
      <c r="V3" s="3" t="s">
        <v>12</v>
      </c>
      <c r="W3" s="6">
        <v>546574.63</v>
      </c>
      <c r="X3" s="14">
        <v>611189</v>
      </c>
      <c r="AF3" s="2" t="s">
        <v>11</v>
      </c>
      <c r="AG3" t="s">
        <v>7</v>
      </c>
    </row>
    <row r="4" spans="1:33" x14ac:dyDescent="0.3">
      <c r="A4" s="3" t="s">
        <v>50</v>
      </c>
      <c r="B4" s="7">
        <v>467033.4300000004</v>
      </c>
      <c r="I4" s="3" t="s">
        <v>58</v>
      </c>
      <c r="J4" s="6">
        <v>423741.52000000037</v>
      </c>
      <c r="K4" s="6">
        <v>245984.95000000033</v>
      </c>
      <c r="S4" s="3" t="s">
        <v>58</v>
      </c>
      <c r="T4" s="14">
        <v>47054</v>
      </c>
      <c r="V4" s="3" t="s">
        <v>13</v>
      </c>
      <c r="W4" s="6">
        <v>526187</v>
      </c>
      <c r="X4" s="14">
        <v>585249</v>
      </c>
      <c r="AF4" s="3" t="s">
        <v>12</v>
      </c>
      <c r="AG4" s="6">
        <v>315245.54999999993</v>
      </c>
    </row>
    <row r="5" spans="1:33" x14ac:dyDescent="0.3">
      <c r="A5" s="3" t="s">
        <v>51</v>
      </c>
      <c r="B5" s="7">
        <v>390401.47999999969</v>
      </c>
      <c r="I5" s="3" t="s">
        <v>59</v>
      </c>
      <c r="J5" s="6">
        <v>468344.26999999949</v>
      </c>
      <c r="K5" s="6">
        <v>263828.40000000008</v>
      </c>
      <c r="S5" s="3" t="s">
        <v>59</v>
      </c>
      <c r="T5" s="14">
        <v>51515</v>
      </c>
      <c r="V5" s="3" t="s">
        <v>14</v>
      </c>
      <c r="W5" s="6">
        <v>548423.81999999995</v>
      </c>
      <c r="X5" s="14">
        <v>616487</v>
      </c>
      <c r="AF5" s="3" t="s">
        <v>13</v>
      </c>
      <c r="AG5" s="6">
        <v>303964.18999999989</v>
      </c>
    </row>
    <row r="6" spans="1:33" x14ac:dyDescent="0.3">
      <c r="A6" s="3" t="s">
        <v>26</v>
      </c>
      <c r="B6" s="7">
        <v>1239173.2199999988</v>
      </c>
      <c r="I6" s="3" t="s">
        <v>60</v>
      </c>
      <c r="J6" s="6">
        <v>448652.76000000007</v>
      </c>
      <c r="K6" s="6">
        <v>255675.71999999988</v>
      </c>
      <c r="S6" s="3" t="s">
        <v>60</v>
      </c>
      <c r="T6" s="14">
        <v>48846</v>
      </c>
      <c r="V6" s="3" t="s">
        <v>15</v>
      </c>
      <c r="W6" s="6">
        <v>545095.25999999989</v>
      </c>
      <c r="X6" s="14">
        <v>593557</v>
      </c>
      <c r="AF6" s="3" t="s">
        <v>14</v>
      </c>
      <c r="AG6" s="6">
        <v>319796.59999999998</v>
      </c>
    </row>
    <row r="7" spans="1:33" x14ac:dyDescent="0.3">
      <c r="A7" s="3" t="s">
        <v>52</v>
      </c>
      <c r="B7" s="7">
        <v>856916.1599999998</v>
      </c>
      <c r="I7" s="3" t="s">
        <v>61</v>
      </c>
      <c r="J7" s="6">
        <v>480720.64000000001</v>
      </c>
      <c r="K7" s="6">
        <v>275077.78999999969</v>
      </c>
      <c r="S7" s="3" t="s">
        <v>61</v>
      </c>
      <c r="T7" s="14">
        <v>54052</v>
      </c>
      <c r="V7" s="3" t="s">
        <v>16</v>
      </c>
      <c r="W7" s="6">
        <v>536475.9</v>
      </c>
      <c r="X7" s="14">
        <v>584671</v>
      </c>
      <c r="AF7" s="3" t="s">
        <v>15</v>
      </c>
      <c r="AG7" s="6">
        <v>317260.37</v>
      </c>
    </row>
    <row r="8" spans="1:33" x14ac:dyDescent="0.3">
      <c r="A8" s="3" t="s">
        <v>53</v>
      </c>
      <c r="B8" s="7">
        <v>489054.81000000041</v>
      </c>
      <c r="I8" s="3" t="s">
        <v>62</v>
      </c>
      <c r="J8" s="6">
        <v>455501.13999999996</v>
      </c>
      <c r="K8" s="6">
        <v>260011.18999999954</v>
      </c>
      <c r="S8" s="3" t="s">
        <v>62</v>
      </c>
      <c r="T8" s="14">
        <v>50165</v>
      </c>
      <c r="V8" s="3" t="s">
        <v>17</v>
      </c>
      <c r="W8" s="6">
        <v>547475.30000000005</v>
      </c>
      <c r="X8" s="14">
        <v>611620</v>
      </c>
      <c r="AF8" s="3" t="s">
        <v>16</v>
      </c>
      <c r="AG8" s="6">
        <v>316128.7</v>
      </c>
    </row>
    <row r="9" spans="1:33" x14ac:dyDescent="0.3">
      <c r="A9" s="3" t="s">
        <v>54</v>
      </c>
      <c r="B9" s="7">
        <v>889458.0100000028</v>
      </c>
      <c r="I9" s="3" t="s">
        <v>63</v>
      </c>
      <c r="J9" s="6">
        <v>433725.86000000045</v>
      </c>
      <c r="K9" s="6">
        <v>250988.66999999998</v>
      </c>
      <c r="S9" s="3" t="s">
        <v>63</v>
      </c>
      <c r="T9" s="14">
        <v>48205</v>
      </c>
      <c r="V9" s="3" t="s">
        <v>18</v>
      </c>
      <c r="W9" s="6">
        <v>565168.15000000014</v>
      </c>
      <c r="X9" s="14">
        <v>608843</v>
      </c>
      <c r="AF9" s="3" t="s">
        <v>17</v>
      </c>
      <c r="AG9" s="6">
        <v>315189.84999999998</v>
      </c>
    </row>
    <row r="10" spans="1:33" x14ac:dyDescent="0.3">
      <c r="A10" s="3" t="s">
        <v>22</v>
      </c>
      <c r="B10" s="7">
        <v>5446809.4700000202</v>
      </c>
      <c r="I10" s="3" t="s">
        <v>64</v>
      </c>
      <c r="J10" s="6">
        <v>485766.24999999977</v>
      </c>
      <c r="K10" s="6">
        <v>277166.88999999943</v>
      </c>
      <c r="S10" s="3" t="s">
        <v>64</v>
      </c>
      <c r="T10" s="14">
        <v>53243</v>
      </c>
      <c r="V10" s="3" t="s">
        <v>19</v>
      </c>
      <c r="W10" s="6">
        <v>536180.92999999993</v>
      </c>
      <c r="X10" s="14">
        <v>585086</v>
      </c>
      <c r="AF10" s="3" t="s">
        <v>18</v>
      </c>
      <c r="AG10" s="6">
        <v>321120.93</v>
      </c>
    </row>
    <row r="11" spans="1:33" x14ac:dyDescent="0.3">
      <c r="I11" s="3" t="s">
        <v>65</v>
      </c>
      <c r="J11" s="6">
        <v>443447.4300000004</v>
      </c>
      <c r="K11" s="6">
        <v>253362.61000000002</v>
      </c>
      <c r="S11" s="3" t="s">
        <v>65</v>
      </c>
      <c r="T11" s="14">
        <v>49212</v>
      </c>
      <c r="V11" s="3" t="s">
        <v>20</v>
      </c>
      <c r="W11" s="6">
        <v>537047.05999999982</v>
      </c>
      <c r="X11" s="14">
        <v>604672</v>
      </c>
      <c r="AF11" s="3" t="s">
        <v>19</v>
      </c>
      <c r="AG11" s="6">
        <v>303666.20000000013</v>
      </c>
    </row>
    <row r="12" spans="1:33" x14ac:dyDescent="0.3">
      <c r="I12" s="3" t="s">
        <v>66</v>
      </c>
      <c r="J12" s="6">
        <v>458984.37999999971</v>
      </c>
      <c r="K12" s="6">
        <v>268600.16000000003</v>
      </c>
      <c r="S12" s="3" t="s">
        <v>66</v>
      </c>
      <c r="T12" s="14">
        <v>51390</v>
      </c>
      <c r="V12" s="3" t="s">
        <v>21</v>
      </c>
      <c r="W12" s="6">
        <v>558181.42000000004</v>
      </c>
      <c r="X12" s="14">
        <v>593335</v>
      </c>
      <c r="AF12" s="3" t="s">
        <v>20</v>
      </c>
      <c r="AG12" s="6">
        <v>312808.56999999995</v>
      </c>
    </row>
    <row r="13" spans="1:33" x14ac:dyDescent="0.3">
      <c r="I13" s="3" t="s">
        <v>67</v>
      </c>
      <c r="J13" s="6">
        <v>462537.40999999939</v>
      </c>
      <c r="K13" s="6">
        <v>270284.15999999997</v>
      </c>
      <c r="S13" s="3" t="s">
        <v>67</v>
      </c>
      <c r="T13" s="14">
        <v>51754</v>
      </c>
      <c r="V13" s="3" t="s">
        <v>22</v>
      </c>
      <c r="W13" s="6">
        <v>5446809.4700000202</v>
      </c>
      <c r="X13" s="14">
        <v>5994709</v>
      </c>
      <c r="AF13" s="3" t="s">
        <v>21</v>
      </c>
      <c r="AG13" s="6">
        <v>324116.45</v>
      </c>
    </row>
    <row r="14" spans="1:33" x14ac:dyDescent="0.3">
      <c r="I14" s="3" t="s">
        <v>68</v>
      </c>
      <c r="J14" s="6">
        <v>441225.2900000001</v>
      </c>
      <c r="K14" s="6">
        <v>261869.72999999998</v>
      </c>
      <c r="S14" s="3" t="s">
        <v>68</v>
      </c>
      <c r="T14" s="14">
        <v>50154</v>
      </c>
      <c r="AF14" s="3" t="s">
        <v>22</v>
      </c>
      <c r="AG14" s="6">
        <v>3149297.4099999927</v>
      </c>
    </row>
    <row r="15" spans="1:33" x14ac:dyDescent="0.3">
      <c r="I15" s="3" t="s">
        <v>22</v>
      </c>
      <c r="J15" s="6">
        <v>5446809.4700000202</v>
      </c>
      <c r="K15" s="6">
        <v>3149297.4099999927</v>
      </c>
      <c r="S15" s="3" t="s">
        <v>22</v>
      </c>
      <c r="T15" s="14">
        <v>606148</v>
      </c>
    </row>
    <row r="20" spans="23:46" x14ac:dyDescent="0.3">
      <c r="AG20" s="2" t="s">
        <v>11</v>
      </c>
      <c r="AH20" t="s">
        <v>24</v>
      </c>
      <c r="AS20" s="2" t="s">
        <v>11</v>
      </c>
      <c r="AT20" t="s">
        <v>25</v>
      </c>
    </row>
    <row r="21" spans="23:46" x14ac:dyDescent="0.3">
      <c r="W21" s="2" t="s">
        <v>11</v>
      </c>
      <c r="X21" t="s">
        <v>6</v>
      </c>
      <c r="AG21" s="3">
        <v>23</v>
      </c>
      <c r="AH21" s="14">
        <v>4986</v>
      </c>
      <c r="AS21" s="3">
        <v>23</v>
      </c>
      <c r="AT21" s="14">
        <v>62162</v>
      </c>
    </row>
    <row r="22" spans="23:46" x14ac:dyDescent="0.3">
      <c r="W22" s="3">
        <v>1</v>
      </c>
      <c r="X22" s="9">
        <v>537047.05999999982</v>
      </c>
      <c r="AG22" s="3">
        <v>24</v>
      </c>
      <c r="AH22" s="14">
        <v>5044</v>
      </c>
      <c r="AS22" s="3">
        <v>24</v>
      </c>
      <c r="AT22" s="14">
        <v>62408</v>
      </c>
    </row>
    <row r="23" spans="23:46" x14ac:dyDescent="0.3">
      <c r="W23" s="3">
        <v>2</v>
      </c>
      <c r="X23" s="9">
        <v>558181.42000000004</v>
      </c>
      <c r="AG23" s="3">
        <v>28</v>
      </c>
      <c r="AH23" s="14">
        <v>5081</v>
      </c>
      <c r="AS23" s="3">
        <v>28</v>
      </c>
      <c r="AT23" s="14">
        <v>63107</v>
      </c>
    </row>
    <row r="24" spans="23:46" x14ac:dyDescent="0.3">
      <c r="W24" s="3">
        <v>3</v>
      </c>
      <c r="X24" s="9">
        <v>536180.92999999993</v>
      </c>
      <c r="AG24" s="3">
        <v>29</v>
      </c>
      <c r="AH24" s="14">
        <v>4813</v>
      </c>
      <c r="AS24" s="3">
        <v>29</v>
      </c>
      <c r="AT24" s="14">
        <v>60147</v>
      </c>
    </row>
    <row r="25" spans="23:46" x14ac:dyDescent="0.3">
      <c r="W25" s="3">
        <v>4</v>
      </c>
      <c r="X25" s="9">
        <v>547475.30000000005</v>
      </c>
      <c r="AG25" s="3">
        <v>31</v>
      </c>
      <c r="AH25" s="14">
        <v>4746</v>
      </c>
      <c r="AS25" s="3">
        <v>31</v>
      </c>
      <c r="AT25" s="14">
        <v>58572</v>
      </c>
    </row>
    <row r="26" spans="23:46" x14ac:dyDescent="0.3">
      <c r="W26" s="3">
        <v>5</v>
      </c>
      <c r="X26" s="9">
        <v>536475.9</v>
      </c>
      <c r="AG26" s="3">
        <v>32</v>
      </c>
      <c r="AH26" s="14">
        <v>4913</v>
      </c>
      <c r="AS26" s="3">
        <v>32</v>
      </c>
      <c r="AT26" s="14">
        <v>61126</v>
      </c>
    </row>
    <row r="27" spans="23:46" x14ac:dyDescent="0.3">
      <c r="W27" s="3">
        <v>6</v>
      </c>
      <c r="X27" s="9">
        <v>526187</v>
      </c>
      <c r="AG27" s="3">
        <v>34</v>
      </c>
      <c r="AH27" s="14">
        <v>4767</v>
      </c>
      <c r="AS27" s="3">
        <v>34</v>
      </c>
      <c r="AT27" s="14">
        <v>59576</v>
      </c>
    </row>
    <row r="28" spans="23:46" x14ac:dyDescent="0.3">
      <c r="W28" s="3">
        <v>7</v>
      </c>
      <c r="X28" s="9">
        <v>565168.15000000014</v>
      </c>
      <c r="AG28" s="3">
        <v>38</v>
      </c>
      <c r="AH28" s="14">
        <v>4779</v>
      </c>
      <c r="AS28" s="3">
        <v>38</v>
      </c>
      <c r="AT28" s="14">
        <v>61163</v>
      </c>
    </row>
    <row r="29" spans="23:46" x14ac:dyDescent="0.3">
      <c r="W29" s="3">
        <v>8</v>
      </c>
      <c r="X29" s="9">
        <v>548423.81999999995</v>
      </c>
      <c r="AG29" s="3">
        <v>42</v>
      </c>
      <c r="AH29" s="14">
        <v>4725</v>
      </c>
      <c r="AS29" s="3">
        <v>42</v>
      </c>
      <c r="AT29" s="14">
        <v>59726</v>
      </c>
    </row>
    <row r="30" spans="23:46" x14ac:dyDescent="0.3">
      <c r="W30" s="3">
        <v>9</v>
      </c>
      <c r="X30" s="9">
        <v>546574.63</v>
      </c>
      <c r="AG30" s="3">
        <v>61</v>
      </c>
      <c r="AH30" s="14">
        <v>4808</v>
      </c>
      <c r="AS30" s="3">
        <v>61</v>
      </c>
      <c r="AT30" s="14">
        <v>58161</v>
      </c>
    </row>
    <row r="31" spans="23:46" x14ac:dyDescent="0.3">
      <c r="W31" s="3">
        <v>10</v>
      </c>
      <c r="X31" s="9">
        <v>545095.25999999989</v>
      </c>
      <c r="AG31" s="3" t="s">
        <v>22</v>
      </c>
      <c r="AH31" s="14">
        <v>48662</v>
      </c>
      <c r="AS31" s="3" t="s">
        <v>22</v>
      </c>
      <c r="AT31" s="14">
        <v>606148</v>
      </c>
    </row>
    <row r="32" spans="23:46" x14ac:dyDescent="0.3">
      <c r="W32" s="3" t="s">
        <v>22</v>
      </c>
      <c r="X32" s="10">
        <v>5446809.4700000202</v>
      </c>
    </row>
    <row r="37" spans="33:34" x14ac:dyDescent="0.3">
      <c r="AG37" s="2" t="s">
        <v>11</v>
      </c>
      <c r="AH37" t="s">
        <v>70</v>
      </c>
    </row>
    <row r="38" spans="33:34" x14ac:dyDescent="0.3">
      <c r="AG38" s="3" t="s">
        <v>12</v>
      </c>
      <c r="AH38" s="14">
        <v>422011</v>
      </c>
    </row>
    <row r="39" spans="33:34" x14ac:dyDescent="0.3">
      <c r="AG39" s="3" t="s">
        <v>13</v>
      </c>
      <c r="AH39" s="14">
        <v>600510</v>
      </c>
    </row>
    <row r="40" spans="33:34" x14ac:dyDescent="0.3">
      <c r="AG40" s="3" t="s">
        <v>14</v>
      </c>
      <c r="AH40" s="14">
        <v>418186</v>
      </c>
    </row>
    <row r="41" spans="33:34" x14ac:dyDescent="0.3">
      <c r="AG41" s="3" t="s">
        <v>15</v>
      </c>
      <c r="AH41" s="14">
        <v>419431</v>
      </c>
    </row>
    <row r="42" spans="33:34" x14ac:dyDescent="0.3">
      <c r="AG42" s="3" t="s">
        <v>16</v>
      </c>
      <c r="AH42" s="14">
        <v>601307</v>
      </c>
    </row>
    <row r="43" spans="33:34" x14ac:dyDescent="0.3">
      <c r="AG43" s="3" t="s">
        <v>17</v>
      </c>
      <c r="AH43" s="14">
        <v>646080</v>
      </c>
    </row>
    <row r="44" spans="33:34" x14ac:dyDescent="0.3">
      <c r="AG44" s="3" t="s">
        <v>18</v>
      </c>
      <c r="AH44" s="14">
        <v>445958</v>
      </c>
    </row>
    <row r="45" spans="33:34" x14ac:dyDescent="0.3">
      <c r="AG45" s="3" t="s">
        <v>19</v>
      </c>
      <c r="AH45" s="14">
        <v>711271</v>
      </c>
    </row>
    <row r="46" spans="33:34" x14ac:dyDescent="0.3">
      <c r="AG46" s="3" t="s">
        <v>20</v>
      </c>
      <c r="AH46" s="14">
        <v>485684</v>
      </c>
    </row>
    <row r="47" spans="33:34" x14ac:dyDescent="0.3">
      <c r="AG47" s="3" t="s">
        <v>21</v>
      </c>
      <c r="AH47" s="14">
        <v>504552</v>
      </c>
    </row>
    <row r="48" spans="33:34" x14ac:dyDescent="0.3">
      <c r="AG48" s="3" t="s">
        <v>22</v>
      </c>
      <c r="AH48" s="14">
        <v>5254990</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A3F12-F250-495C-B5CF-C4FF5D0655AE}">
  <dimension ref="A1"/>
  <sheetViews>
    <sheetView showGridLines="0" topLeftCell="A4" zoomScale="70" zoomScaleNormal="70" workbookViewId="0">
      <selection activeCell="AJ22" sqref="AJ22"/>
    </sheetView>
  </sheetViews>
  <sheetFormatPr defaultRowHeight="14.4" x14ac:dyDescent="0.3"/>
  <cols>
    <col min="13" max="13" width="8.88671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562BC-73B0-4A59-B350-B7BDCA226EBD}">
  <dimension ref="A1"/>
  <sheetViews>
    <sheetView showGridLines="0" zoomScale="55" zoomScaleNormal="55" workbookViewId="0">
      <selection activeCell="Z54" sqref="Z5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D19A-0BDE-42C9-B3A1-A837AD7AE204}">
  <dimension ref="B3:N20"/>
  <sheetViews>
    <sheetView tabSelected="1" zoomScale="55" zoomScaleNormal="55" workbookViewId="0">
      <selection activeCell="K4" sqref="K4"/>
    </sheetView>
  </sheetViews>
  <sheetFormatPr defaultRowHeight="14.4" x14ac:dyDescent="0.3"/>
  <cols>
    <col min="2" max="2" width="18.109375" bestFit="1" customWidth="1"/>
    <col min="3" max="3" width="23.77734375" bestFit="1" customWidth="1"/>
    <col min="4" max="4" width="32.88671875" bestFit="1" customWidth="1"/>
    <col min="5" max="5" width="12.88671875" bestFit="1" customWidth="1"/>
    <col min="6" max="6" width="11.77734375" bestFit="1" customWidth="1"/>
    <col min="7" max="7" width="15.21875" bestFit="1" customWidth="1"/>
    <col min="8" max="8" width="13.88671875" bestFit="1" customWidth="1"/>
    <col min="9" max="9" width="15.6640625" bestFit="1" customWidth="1"/>
    <col min="10" max="10" width="16.21875" bestFit="1" customWidth="1"/>
    <col min="11" max="11" width="15.109375" bestFit="1" customWidth="1"/>
    <col min="12" max="12" width="18.6640625" bestFit="1" customWidth="1"/>
    <col min="13" max="13" width="15.88671875" bestFit="1" customWidth="1"/>
    <col min="14" max="14" width="9.44140625" bestFit="1" customWidth="1"/>
  </cols>
  <sheetData>
    <row r="3" spans="2:14" x14ac:dyDescent="0.3">
      <c r="B3" t="s">
        <v>6</v>
      </c>
      <c r="C3" t="s">
        <v>72</v>
      </c>
      <c r="D3" t="s">
        <v>71</v>
      </c>
      <c r="E3" t="s">
        <v>3</v>
      </c>
      <c r="F3" t="s">
        <v>2</v>
      </c>
      <c r="G3" t="s">
        <v>1</v>
      </c>
      <c r="H3" t="s">
        <v>0</v>
      </c>
      <c r="I3" t="s">
        <v>4</v>
      </c>
      <c r="J3" t="s">
        <v>5</v>
      </c>
      <c r="K3" t="s">
        <v>10</v>
      </c>
      <c r="L3" t="s">
        <v>9</v>
      </c>
      <c r="M3" t="s">
        <v>8</v>
      </c>
      <c r="N3" t="s">
        <v>7</v>
      </c>
    </row>
    <row r="4" spans="2:14" x14ac:dyDescent="0.3">
      <c r="B4" s="1">
        <v>5446809.4700000202</v>
      </c>
      <c r="C4" s="8">
        <v>54468.094700000205</v>
      </c>
      <c r="D4" s="1">
        <v>272.340473500001</v>
      </c>
      <c r="E4" s="1">
        <v>48662</v>
      </c>
      <c r="F4" s="1">
        <v>606148</v>
      </c>
      <c r="G4" s="1">
        <v>5254990</v>
      </c>
      <c r="H4" s="1">
        <v>100</v>
      </c>
      <c r="I4" s="1">
        <v>8.0468669303389667E-2</v>
      </c>
      <c r="J4" s="1">
        <v>438297.51000000123</v>
      </c>
      <c r="K4" s="1">
        <v>20000</v>
      </c>
      <c r="L4" s="1">
        <v>0.42180878047126164</v>
      </c>
      <c r="M4" s="1">
        <v>2297512.0600000275</v>
      </c>
      <c r="N4" s="1">
        <v>3149297.4099999927</v>
      </c>
    </row>
    <row r="9" spans="2:14" x14ac:dyDescent="0.3">
      <c r="B9" s="2" t="s">
        <v>11</v>
      </c>
      <c r="C9" s="4" t="s">
        <v>6</v>
      </c>
      <c r="D9" t="s">
        <v>1</v>
      </c>
    </row>
    <row r="10" spans="2:14" x14ac:dyDescent="0.3">
      <c r="B10" s="3" t="s">
        <v>12</v>
      </c>
      <c r="C10" s="1">
        <v>546574.63</v>
      </c>
      <c r="D10" s="1">
        <v>422011</v>
      </c>
      <c r="F10" s="3" t="s">
        <v>12</v>
      </c>
      <c r="G10" s="1">
        <v>546574.63</v>
      </c>
      <c r="H10" s="1">
        <v>422011</v>
      </c>
    </row>
    <row r="11" spans="2:14" x14ac:dyDescent="0.3">
      <c r="B11" s="3" t="s">
        <v>13</v>
      </c>
      <c r="C11" s="1">
        <v>526187</v>
      </c>
      <c r="D11" s="1">
        <v>600510</v>
      </c>
      <c r="F11" s="3" t="s">
        <v>13</v>
      </c>
      <c r="G11" s="1">
        <v>526187</v>
      </c>
      <c r="H11" s="1">
        <v>600510</v>
      </c>
    </row>
    <row r="12" spans="2:14" x14ac:dyDescent="0.3">
      <c r="B12" s="3" t="s">
        <v>14</v>
      </c>
      <c r="C12" s="1">
        <v>548423.81999999995</v>
      </c>
      <c r="D12" s="1">
        <v>418186</v>
      </c>
      <c r="F12" s="3" t="s">
        <v>14</v>
      </c>
      <c r="G12" s="1">
        <v>548423.81999999995</v>
      </c>
      <c r="H12" s="1">
        <v>418186</v>
      </c>
    </row>
    <row r="13" spans="2:14" x14ac:dyDescent="0.3">
      <c r="B13" s="3" t="s">
        <v>15</v>
      </c>
      <c r="C13" s="1">
        <v>545095.25999999989</v>
      </c>
      <c r="D13" s="1">
        <v>419431</v>
      </c>
      <c r="F13" s="3" t="s">
        <v>15</v>
      </c>
      <c r="G13" s="1">
        <v>545095.25999999989</v>
      </c>
      <c r="H13" s="1">
        <v>419431</v>
      </c>
    </row>
    <row r="14" spans="2:14" x14ac:dyDescent="0.3">
      <c r="B14" s="3" t="s">
        <v>16</v>
      </c>
      <c r="C14" s="1">
        <v>536475.9</v>
      </c>
      <c r="D14" s="1">
        <v>601307</v>
      </c>
      <c r="F14" s="3" t="s">
        <v>16</v>
      </c>
      <c r="G14" s="1">
        <v>536475.9</v>
      </c>
      <c r="H14" s="1">
        <v>601307</v>
      </c>
    </row>
    <row r="15" spans="2:14" x14ac:dyDescent="0.3">
      <c r="B15" s="3" t="s">
        <v>17</v>
      </c>
      <c r="C15" s="1">
        <v>547475.30000000005</v>
      </c>
      <c r="D15" s="1">
        <v>646080</v>
      </c>
      <c r="F15" s="3" t="s">
        <v>17</v>
      </c>
      <c r="G15" s="1">
        <v>547475.30000000005</v>
      </c>
      <c r="H15" s="1">
        <v>646080</v>
      </c>
    </row>
    <row r="16" spans="2:14" x14ac:dyDescent="0.3">
      <c r="B16" s="3" t="s">
        <v>18</v>
      </c>
      <c r="C16" s="1">
        <v>565168.15000000014</v>
      </c>
      <c r="D16" s="1">
        <v>445958</v>
      </c>
      <c r="F16" s="3" t="s">
        <v>18</v>
      </c>
      <c r="G16" s="1">
        <v>565168.15000000014</v>
      </c>
      <c r="H16" s="1">
        <v>445958</v>
      </c>
    </row>
    <row r="17" spans="2:8" x14ac:dyDescent="0.3">
      <c r="B17" s="3" t="s">
        <v>19</v>
      </c>
      <c r="C17" s="1">
        <v>536180.92999999993</v>
      </c>
      <c r="D17" s="1">
        <v>711271</v>
      </c>
      <c r="F17" s="3" t="s">
        <v>19</v>
      </c>
      <c r="G17" s="1">
        <v>536180.92999999993</v>
      </c>
      <c r="H17" s="1">
        <v>711271</v>
      </c>
    </row>
    <row r="18" spans="2:8" x14ac:dyDescent="0.3">
      <c r="B18" s="3" t="s">
        <v>20</v>
      </c>
      <c r="C18" s="1">
        <v>537047.05999999982</v>
      </c>
      <c r="D18" s="1">
        <v>485684</v>
      </c>
      <c r="F18" s="3" t="s">
        <v>20</v>
      </c>
      <c r="G18" s="1">
        <v>537047.05999999982</v>
      </c>
      <c r="H18" s="1">
        <v>485684</v>
      </c>
    </row>
    <row r="19" spans="2:8" x14ac:dyDescent="0.3">
      <c r="B19" s="3" t="s">
        <v>21</v>
      </c>
      <c r="C19" s="1">
        <v>558181.42000000004</v>
      </c>
      <c r="D19" s="1">
        <v>504552</v>
      </c>
      <c r="F19" s="3" t="s">
        <v>21</v>
      </c>
      <c r="G19" s="1">
        <v>558181.42000000004</v>
      </c>
      <c r="H19" s="1">
        <v>504552</v>
      </c>
    </row>
    <row r="20" spans="2:8" x14ac:dyDescent="0.3">
      <c r="B20" s="3" t="s">
        <v>22</v>
      </c>
      <c r="C20" s="1">
        <v>5446809.4700000202</v>
      </c>
      <c r="D20" s="1">
        <v>5254990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6BEB-D639-4F74-9A99-41A4FE0BE7C4}">
  <dimension ref="A1"/>
  <sheetViews>
    <sheetView showGridLines="0" workbookViewId="0">
      <selection activeCell="B30" sqref="B30"/>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  s t a n d a l o n e = " n o " ? > < D a t a M a s h u p   x m l n s = " h t t p : / / s c h e m a s . m i c r o s o f t . c o m / D a t a M a s h u p " > A A A A A N w 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W w M I a 0 A A A D 3 A A A A E g A A A E N v b m Z p Z y 9 Q Y W N r Y W d l L n h t b I S P s Q r C M B i E d 8 F 3 K N m b p C k i l D Q d X C 0 I R X E N b b D B 9 o 8 0 q e m 7 O f h I v o I t W n V z v L s P 7 u 5 x u / N s a J v g q j q r D a Q o w h Q F 1 k m o Z G N A p Q g M y s R y w X e y P M u T C k Y a b D L Y K k W 1 c 5 e E E O 8 9 9 j E 2 3 Y k w S i N y z L d F W a t W o g + s / 8 O h h q m 2 V E j w w 2 u N Y D i K K V 6 x N a a c z C b P N X w B N g 6 e 0 h + T b / r G 9 Z 0 S C s J 9 w c k s O X l / E E 8 A A A D / / w M A U E s D B B Q A A g A I A A A A I Q A k P V 1 D 6 w Q A A G s b A A A T A A A A R m 9 y b X V s Y X M v U 2 V j d G l v b j E u b e x Y b W / b N h D + H q D / g W C B Q Q Y U b 0 q W D N j g D 6 m d b A G W t 9 r D M C R B w E p 0 r E 0 i A 4 p K I w T + 7 z u S s k R J t K 1 1 a D a 0 y R d L P P L u u b v n j h d l N J Q x Z 2 h q f o O f d n a y B R E 0 Q p M 4 v Q v z T P K U i g y N U E L l m x 0 E f 1 O e i 5 D C y j h 7 H E 5 4 m K e U S e 8 k T u h w z J m E l 8 z D x z / e R E Q S R B h J i i z O 0 I P g f 4 K N 7 I Y + h T S 5 K V + D m 7 R Y i W 4 q a 3 e S f A B t Y f a I B / 7 1 h C Z x G k s q R t j H P h r z J E 9 Z N j r 0 0 T E L e R S z + 1 G w d 7 D n o 6 u c S z q V R U J H 9 e P w n D N 6 O / A N 9 r f 4 U v A U Z B H 6 h Z I I b G F w Z K b N l Z J y 3 T N u + u i 6 X D 9 K k m l I E i K y k R S 5 r X K 8 I O w e N M 6 K B 1 q r m w n C s j k X q Q G s h J n n s O 8 / P + N x 6 T k 6 n Y C H p 0 w e f j 9 U B 5 Y + e s Y n s c g k O i c p B Z m E V S T p k 9 S i X 8 k 6 y c + U g f b u A R 4 S l e e O Y E I k R X y O 3 s V C L l Z S y C B d L m t H z 6 h Q f p Y Z q F 0 d 8 / R D z G i 5 7 r U i 4 r d c s F A v / f K o W O m Y A a B 3 R Z V y D y N s J 1 Z n c + D j k z x J j I o a 3 S n L q F C R P b q 3 0 n A U R Q a X 1 8 E P U N R W H 1 E S L p C K w P A E s u O p p 1 m c 0 q G K V n L O P 3 q D A d p F 1 4 0 Y 3 a 5 i l A s d 0 R o H W F R G d E r d O B p I A U W V f g v O N T z f f r t / e O D m W b C V a A 0 Y D Z I Z K x b L r B S / p y l / d O X Y C N w p D l S O 2 w z S s V 0 O 3 u z E b J 3 y u t n M S S h N 1 b 9 I p 6 n N b W k y P 3 x B T Q Y W o z y U z h 6 z s Q F N S U I z d A l 6 4 K J w b b j K C Z O x L C B h S d Q V X 5 J C J Q 6 d U b n g U a f 1 V K f f U 5 k L R h 0 a L g R 4 o S u 0 1 Z p s d j U i V F M r B a Y s k u I O H B Q U k g 4 t Q L 7 M f e a 0 v I V w + 1 8 Q 4 a b K b y d h z l R k G q m s V p M C L K l I b W h R D B q / s 0 U p w d p b q D a L o 6 P Z M V 6 2 m 1 N T b X M S e j D F 8 z L E W R n r 1 a I O v p I W t Z I 5 x 5 0 x c O i e i 6 I j K H u X i M P q E M v T D 1 S Y Y x w m E Z e w V 2 d R v M i U / r s H 3 R t f h h w N i 1 8 d Q 7 b e R Z 8 0 L Z t O 5 R S 9 D s b / 4 W B c Z 5 v R z z s c O y z 9 r w Z k f f h 1 N H 4 d j X u P x h 3 G X s g F 7 O z w d k o T y P v 6 F m U Z c C i d 5 A 9 J H I L Q 0 j i J M x m z U H r r b D t a 0 x + U C H d P c F i C 2 t H 7 7 Q a l F r z r G i z w w w q V w 6 I e B k 2 r 3 N y L S l P Y O m A b 1 s t q t W 2 9 S u U n j K 4 u l N U E W 9 0 X Z p 6 1 c 3 3 8 J A U U M B w 0 N w s k U 7 / b d d Y q j M z r 4 g J i 1 d O y d l V d P 8 M p / A 8 j v T s f 7 d v u 2 f a b u N 2 B 3 Y B x 5 d M w 6 I a 4 T 3 J b f g R 9 A 1 z H V l s 2 j + d 5 i p 2 + / U 7 p X 6 q R b + J s C w f o b J y y v V O C i 3 l f / v a + f 9 x w o a A b 7 y 7 / J q T Y U B d t A O B a d c B 2 C x Y v 5 s p W z 9 p Y T 4 t g I 3 e 7 s D V 7 2 5 h 6 E r i V u b 3 1 D N q E 1 2 8 C 0 C G H d z e d 1 E Z I h 9 r T i 0 1 7 q 5 C v D j m j 3 o d L 5 R T E W R S r S Y 0 k p Y k t D b F p 2 / D J 3 B Y G S D x X I 2 G 1 5 x a 0 H S K 4 A B j C H + G d s g g j m m T U t f E 7 5 0 b 9 G k E A / + W 8 1 / V U Z c p 2 Y H N X g / s Y f t c U f W v g Q 3 i 1 2 8 5 P u d a / 3 g 3 y S 0 H n 8 V O / O q j N P j + 3 M e C r X Y y + M c W g R 3 q o B U z Z 7 m 9 T 3 K o I e y x t Y K h n U p j G w j z R Q 7 5 z N A 3 q Z H H 2 a M B J b j x Q r r z V Y 6 Y X K K D m k B 3 0 f z T V O Q z o T 9 5 6 U / A Z P i X V m n F K S Z Y L u v V 7 0 t 8 A A A D / / w M A U E s B A i 0 A F A A G A A g A A A A h A C r d q k D S A A A A N w E A A B M A A A A A A A A A A A A A A A A A A A A A A F t D b 2 5 0 Z W 5 0 X 1 R 5 c G V z X S 5 4 b W x Q S w E C L Q A U A A I A C A A A A C E A n W w M I a 0 A A A D 3 A A A A E g A A A A A A A A A A A A A A A A A L A w A A Q 2 9 u Z m l n L 1 B h Y 2 t h Z 2 U u e G 1 s U E s B A i 0 A F A A C A A g A A A A h A C Q 9 X U P r B A A A a x s A A B M A A A A A A A A A A A A A A A A A 6 A M A A E Z v c m 1 1 b G F z L 1 N l Y 3 R p b 2 4 x L m 1 Q S w U G A A A A A A M A A w D C A A A A B A k 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5 Z A A A A A A A A H F k 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m Y W N 0 X 3 R h Y m x l P C 9 J d G V t U G F 0 a D 4 8 L 0 l 0 Z W 1 M b 2 N h d G l v b j 4 8 U 3 R h Y m x l R W 5 0 c m l l c z 4 8 R W 5 0 c n k g V H l w Z T 0 i Q W R k Z W R U b 0 R h d G F N b 2 R l b C I g V m F s d W U 9 I m w x I i 8 + P E V u d H J 5 I F R 5 c G U 9 I k J 1 Z m Z l c k 5 l e H R S Z W Z y Z X N o I i B W Y W x 1 Z T 0 i b D E i L z 4 8 R W 5 0 c n k g V H l w Z T 0 i R m l s b E N v d W 5 0 I i B W Y W x 1 Z T 0 i b D I w M D A w I i 8 + P E V u d H J 5 I F R 5 c G U 9 I k Z p b G x F b m F i b G V k I i B W Y W x 1 Z T 0 i b D A i L z 4 8 R W 5 0 c n k g V H l w Z T 0 i R m l s b E V y c m 9 y Q 2 9 k Z S I g V m F s d W U 9 I n N V b m t u b 3 d u I i 8 + P E V u d H J 5 I F R 5 c G U 9 I k Z p b G x F c n J v c k N v d W 5 0 I i B W Y W x 1 Z T 0 i b D A i L z 4 8 R W 5 0 c n k g V H l w Z T 0 i R m l s b E x h c 3 R V c G R h d G V k I i B W Y W x 1 Z T 0 i Z D I w M j Q t M D c t M D h U M D E 6 M T g 6 M j k u M z c 4 N T k x M l o i L z 4 8 R W 5 0 c n k g V H l w Z T 0 i R m l s b E N v b H V t b l R 5 c G V z I i B W Y W x 1 Z T 0 i c 0 F 3 T U R B d 1 l E Q 1 E 9 P S I v P j x F b n R y e S B U e X B l P S J G a W x s Q 2 9 s d W 1 u T m F t Z X M i I F Z h b H V l P S J z W y Z x d W 9 0 O 1 B y b 2 R 1 Y 3 Q g S U Q m c X V v d D s s J n F 1 b 3 Q 7 Q 3 V z d G 9 t Z X I g S U Q m c X V v d D s s J n F 1 b 3 Q 7 U 2 F s Z X M g U G V y c 2 9 u I E l E J n F 1 b 3 Q 7 L C Z x d W 9 0 O 1 F 1 Y W 5 0 a X R 5 I F N v b G Q m c X V v d D s s J n F 1 b 3 Q 7 U G F 5 b W V u d C B N Z X R o b 2 Q m c X V v d D s s J n F 1 b 3 Q 7 U X V h b n R p d H k g U m V 0 d X J u Z W Q m c X V v d D s s J n F 1 b 3 Q 7 T 3 J k Z X I g 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z M 5 Y T c 1 N z I t Z T F i N i 0 0 Z j J k L T k 1 N j k t M W M 1 N 2 E 5 O G R i M m M 0 I i 8 + P E V u d H J 5 I F R 5 c G U 9 I l J l Y 2 9 2 Z X J 5 V G F y Z 2 V 0 Q 2 9 s d W 1 u I i B W Y W x 1 Z T 0 i b D E i L z 4 8 R W 5 0 c n k g V H l w Z T 0 i U m V j b 3 Z l c n l U Y X J n Z X R S b 3 c i I F Z h b H V l P S J s M S I v P j x F b n R y e S B U e X B l P S J S Z W N v d m V y e V R h c m d l d F N o Z W V 0 I i B W Y W x 1 Z T 0 i c 2 Z h Y 3 R f d G F i b G U i L z 4 8 R W 5 0 c n k g V H l w Z T 0 i U m V s Y X R p b 2 5 z a G l w S W 5 m b 0 N v b n R h a W 5 l c i I g V m F s d W U 9 I n N 7 J n F 1 b 3 Q 7 Y 2 9 s d W 1 u Q 2 9 1 b n Q m c X V v d D s 6 N y w m c X V v d D t r Z X l D b 2 x 1 b W 5 O Y W 1 l c y Z x d W 9 0 O z p b X S w m c X V v d D t x d W V y e V J l b G F 0 a W 9 u c 2 h p c H M m c X V v d D s 6 W 1 0 s J n F 1 b 3 Q 7 Y 2 9 s d W 1 u S W R l b n R p d G l l c y Z x d W 9 0 O z p b J n F 1 b 3 Q 7 U 2 V j d G l v b j E v Z m F j d F 9 0 Y W J s Z S 9 D a G F u Z 2 V k I F R 5 c G U u e 1 B y b 2 R 1 Y 3 Q g S U Q s M H 0 m c X V v d D s s J n F 1 b 3 Q 7 U 2 V j d G l v b j E v Z m F j d F 9 0 Y W J s Z S 9 D a G F u Z 2 V k I F R 5 c G U u e 0 N 1 c 3 R v b W V y I E l E L D F 9 J n F 1 b 3 Q 7 L C Z x d W 9 0 O 1 N l Y 3 R p b 2 4 x L 2 Z h Y 3 R f d G F i b G U v Q 2 h h b m d l Z C B U e X B l L n t T Y W x l c y B Q Z X J z b 2 4 g S U Q s M n 0 m c X V v d D s s J n F 1 b 3 Q 7 U 2 V j d G l v b j E v Z m F j d F 9 0 Y W J s Z S 9 D a G F u Z 2 V k I F R 5 c G U u e 1 F 1 Y W 5 0 a X R 5 I F N v b G Q s M 3 0 m c X V v d D s s J n F 1 b 3 Q 7 U 2 V j d G l v b j E v Z m F j d F 9 0 Y W J s Z S 9 D a G F u Z 2 V k I F R 5 c G U u e 1 B h e W 1 l b n Q g T W V 0 a G 9 k L D R 9 J n F 1 b 3 Q 7 L C Z x d W 9 0 O 1 N l Y 3 R p b 2 4 x L 2 Z h Y 3 R f d G F i b G U v Q 2 h h b m d l Z C B U e X B l L n t R d W F u d G l 0 e S B S Z X R 1 c m 5 l Z C w 1 f S Z x d W 9 0 O y w m c X V v d D t T Z W N 0 a W 9 u M S 9 m Y W N 0 X 3 R h Y m x l L 0 N o Y W 5 n Z W Q g V H l w Z S 5 7 T 3 J k Z X I g R G F 0 Z S w 2 f S Z x d W 9 0 O 1 0 s J n F 1 b 3 Q 7 Q 2 9 s d W 1 u Q 2 9 1 b n Q m c X V v d D s 6 N y w m c X V v d D t L Z X l D b 2 x 1 b W 5 O Y W 1 l c y Z x d W 9 0 O z p b X S w m c X V v d D t D b 2 x 1 b W 5 J Z G V u d G l 0 a W V z J n F 1 b 3 Q 7 O l s m c X V v d D t T Z W N 0 a W 9 u M S 9 m Y W N 0 X 3 R h Y m x l L 0 N o Y W 5 n Z W Q g V H l w Z S 5 7 U H J v Z H V j d C B J R C w w f S Z x d W 9 0 O y w m c X V v d D t T Z W N 0 a W 9 u M S 9 m Y W N 0 X 3 R h Y m x l L 0 N o Y W 5 n Z W Q g V H l w Z S 5 7 Q 3 V z d G 9 t Z X I g S U Q s M X 0 m c X V v d D s s J n F 1 b 3 Q 7 U 2 V j d G l v b j E v Z m F j d F 9 0 Y W J s Z S 9 D a G F u Z 2 V k I F R 5 c G U u e 1 N h b G V z I F B l c n N v b i B J R C w y f S Z x d W 9 0 O y w m c X V v d D t T Z W N 0 a W 9 u M S 9 m Y W N 0 X 3 R h Y m x l L 0 N o Y W 5 n Z W Q g V H l w Z S 5 7 U X V h b n R p d H k g U 2 9 s Z C w z f S Z x d W 9 0 O y w m c X V v d D t T Z W N 0 a W 9 u M S 9 m Y W N 0 X 3 R h Y m x l L 0 N o Y W 5 n Z W Q g V H l w Z S 5 7 U G F 5 b W V u d C B N Z X R o b 2 Q s N H 0 m c X V v d D s s J n F 1 b 3 Q 7 U 2 V j d G l v b j E v Z m F j d F 9 0 Y W J s Z S 9 D a G F u Z 2 V k I F R 5 c G U u e 1 F 1 Y W 5 0 a X R 5 I F J l d H V y b m V k L D V 9 J n F 1 b 3 Q 7 L C Z x d W 9 0 O 1 N l Y 3 R p b 2 4 x L 2 Z h Y 3 R f d G F i b G U v Q 2 h h b m d l Z C B U e X B l L n t P c m R l c i B E Y X R l L D Z 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2 h l Z X Q y I X N 0 b 3 J l X 1 J l d m V u d W U g V G F y Z 2 V 0 I i 8 + P C 9 T d G F i b G V F b n R y a W V z P j w v S X R l b T 4 8 S X R l b T 4 8 S X R l b U x v Y 2 F 0 a W 9 u P j x J d G V t V H l w Z T 5 G b 3 J t d W x h P C 9 J d G V t V H l w Z T 4 8 S X R l b V B h d G g + U 2 V j d G l v b j E v b W 9 u d G h s e V 9 z d G 9 y Z V 9 0 Y X J n Z X R z P C 9 J d G V t U G F 0 a D 4 8 L 0 l 0 Z W 1 M b 2 N h d G l v b j 4 8 U 3 R h Y m x l R W 5 0 c m l l c z 4 8 R W 5 0 c n k g V H l w Z T 0 i Q W R k Z W R U b 0 R h d G F N b 2 R l b C I g V m F s d W U 9 I m w x I i 8 + P E V u d H J 5 I F R 5 c G U 9 I k J 1 Z m Z l c k 5 l e H R S Z W Z y Z X N o I i B W Y W x 1 Z T 0 i b D E i L z 4 8 R W 5 0 c n k g V H l w Z T 0 i R m l s b E N v d W 5 0 I i B W Y W x 1 Z T 0 i b D E y M C I v P j x F b n R y e S B U e X B l P S J G a W x s R W 5 h Y m x l Z C I g V m F s d W U 9 I m w w I i 8 + P E V u d H J 5 I F R 5 c G U 9 I k Z p b G x F c n J v c k N v Z G U i I F Z h b H V l P S J z V W 5 r b m 9 3 b i I v P j x F b n R y e S B U e X B l P S J G a W x s R X J y b 3 J D b 3 V u d C I g V m F s d W U 9 I m w w I i 8 + P E V u d H J 5 I F R 5 c G U 9 I k Z p b G x M Y X N 0 V X B k Y X R l Z C I g V m F s d W U 9 I m Q y M D I 0 L T A 3 L T A 4 V D A x O j I 3 O j Q 2 L j g w O D U y N D F a I i 8 + P E V u d H J 5 I F R 5 c G U 9 I k Z p b G x D b 2 x 1 b W 5 U e X B l c y I g V m F s d W U 9 I n N B d 2 t E I i 8 + P E V u d H J 5 I F R 5 c G U 9 I k Z p b G x D b 2 x 1 b W 5 O Y W 1 l c y I g V m F s d W U 9 I n N b J n F 1 b 3 Q 7 U 3 R v c m U g S U Q m c X V v d D s s J n F 1 b 3 Q 7 Z E F U R S Z x d W 9 0 O y w m c X V v d D t N b 2 5 0 a G x 5 I F R h c m d l d 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W Z i M G I 4 M j E t M T U y Y S 0 0 N j c 0 L W I 2 M D g t Z T c w N z c 2 N T I 2 Y j g 2 I i 8 + P E V u d H J 5 I F R 5 c G U 9 I l J l Y 2 9 2 Z X J 5 V G F y Z 2 V 0 Q 2 9 s d W 1 u I i B W Y W x 1 Z T 0 i b D E i L z 4 8 R W 5 0 c n k g V H l w Z T 0 i U m V j b 3 Z l c n l U Y X J n Z X R S b 3 c i I F Z h b H V l P S J s M S I v P j x F b n R y e S B U e X B l P S J S Z W N v d m V y e V R h c m d l d F N o Z W V 0 I i B W Y W x 1 Z T 0 i c 2 1 v b n R o b H l f c 3 R v c m V f d G F y Z 2 V 0 c y I v P j x F b n R y e S B U e X B l P S J S Z W x h d G l v b n N o a X B J b m Z v Q 2 9 u d G F p b m V y I i B W Y W x 1 Z T 0 i c 3 s m c X V v d D t j b 2 x 1 b W 5 D b 3 V u d C Z x d W 9 0 O z o z L C Z x d W 9 0 O 2 t l e U N v b H V t b k 5 h b W V z J n F 1 b 3 Q 7 O l t d L C Z x d W 9 0 O 3 F 1 Z X J 5 U m V s Y X R p b 2 5 z a G l w c y Z x d W 9 0 O z p b X S w m c X V v d D t j b 2 x 1 b W 5 J Z G V u d G l 0 a W V z J n F 1 b 3 Q 7 O l s m c X V v d D t T Z W N 0 a W 9 u M S 9 t b 2 5 0 a G x 5 X 3 N 0 b 3 J l X 3 R h c m d l d H M v Q 2 h h b m d l Z C B U e X B l L n t T d G 9 y Z S B J R C w w f S Z x d W 9 0 O y w m c X V v d D t T Z W N 0 a W 9 u M S 9 t b 2 5 0 a G x 5 X 3 N 0 b 3 J l X 3 R h c m d l d H M v Q 2 h h b m d l Z C B U e X B l L n t N b 2 5 0 a C w x f S Z x d W 9 0 O y w m c X V v d D t T Z W N 0 a W 9 u M S 9 t b 2 5 0 a G x 5 X 3 N 0 b 3 J l X 3 R h c m d l d H M v Q 2 h h b m d l Z C B U e X B l L n t N b 2 5 0 a G x 5 I F R h c m d l d C w y f S Z x d W 9 0 O 1 0 s J n F 1 b 3 Q 7 Q 2 9 s d W 1 u Q 2 9 1 b n Q m c X V v d D s 6 M y w m c X V v d D t L Z X l D b 2 x 1 b W 5 O Y W 1 l c y Z x d W 9 0 O z p b X S w m c X V v d D t D b 2 x 1 b W 5 J Z G V u d G l 0 a W V z J n F 1 b 3 Q 7 O l s m c X V v d D t T Z W N 0 a W 9 u M S 9 t b 2 5 0 a G x 5 X 3 N 0 b 3 J l X 3 R h c m d l d H M v Q 2 h h b m d l Z C B U e X B l L n t T d G 9 y Z S B J R C w w f S Z x d W 9 0 O y w m c X V v d D t T Z W N 0 a W 9 u M S 9 t b 2 5 0 a G x 5 X 3 N 0 b 3 J l X 3 R h c m d l d H M v Q 2 h h b m d l Z C B U e X B l L n t N b 2 5 0 a C w x f S Z x d W 9 0 O y w m c X V v d D t T Z W N 0 a W 9 u M S 9 t b 2 5 0 a G x 5 X 3 N 0 b 3 J l X 3 R h c m d l d H M v Q 2 h h b m d l Z C B U e X B l L n t N b 2 5 0 a G x 5 I F R h c m d l d C w y 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N o Z W V 0 M i F z d G 9 y Z V 9 S Z X Z l b n V l I F R h c m d l d C I v P j w v U 3 R h Y m x l R W 5 0 c m l l c z 4 8 L 0 l 0 Z W 0 + P E l 0 Z W 0 + P E l 0 Z W 1 M b 2 N h d G l v b j 4 8 S X R l b V R 5 c G U + R m 9 y b X V s Y T w v S X R l b V R 5 c G U + P E l 0 Z W 1 Q Y X R o P l N l Y 3 R p b 2 4 x L 0 R p b V 9 w c m 9 k d W N 0 c z w v S X R l b V B h d G g + P C 9 J d G V t T G 9 j Y X R p b 2 4 + P F N 0 Y W J s Z U V u d H J p Z X M + P E V u d H J 5 I F R 5 c G U 9 I k F k Z G V k V G 9 E Y X R h T W 9 k Z W w i I F Z h b H V l P S J s M S I v P j x F b n R y e S B U e X B l P S J C d W Z m Z X J O Z X h 0 U m V m c m V z a C I g V m F s d W U 9 I m w x I i 8 + P E V u d H J 5 I F R 5 c G U 9 I k Z p b G x D b 3 V u d C I g V m F s d W U 9 I m w x M D A i L z 4 8 R W 5 0 c n k g V H l w Z T 0 i R m l s b E V u Y W J s Z W Q i I F Z h b H V l P S J s M C I v P j x F b n R y e S B U e X B l P S J G a W x s R X J y b 3 J D b 2 R l I i B W Y W x 1 Z T 0 i c 1 V u a 2 5 v d 2 4 i L z 4 8 R W 5 0 c n k g V H l w Z T 0 i R m l s b E V y c m 9 y Q 2 9 1 b n Q i I F Z h b H V l P S J s M C I v P j x F b n R y e S B U e X B l P S J G a W x s T G F z d F V w Z G F 0 Z W Q i I F Z h b H V l P S J k M j A y N C 0 w N y 0 w O F Q w M T o x O D o 1 M C 4 3 N D Q y N D M 4 W i I v P j x F b n R y e S B U e X B l P S J G a W x s Q 2 9 s d W 1 u V H l w Z X M i I F Z h b H V l P S J z Q X d Z R 0 J R V T 0 i L z 4 8 R W 5 0 c n k g V H l w Z T 0 i R m l s b E N v b H V t b k 5 h b W V z I i B W Y W x 1 Z T 0 i c 1 s m c X V v d D t Q c m 9 k d W N 0 I E l E J n F 1 b 3 Q 7 L C Z x d W 9 0 O 1 B y b 2 R 1 Y 3 Q g T m F t Z S Z x d W 9 0 O y w m c X V v d D t D Y X R l Z 2 9 y e S Z x d W 9 0 O y w m c X V v d D t T Y W x l c y B Q c m l j Z S Z x d W 9 0 O y w m c X V v d D t D b 3 N 0 I F B y a W N 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l N j A w M D F i Z C 0 y M 2 J j L T Q w M D Q t Y T R i O S 0 3 M W M 4 M j E 5 N z Q x N j M i L z 4 8 R W 5 0 c n k g V H l w Z T 0 i U m V j b 3 Z l c n l U Y X J n Z X R D b 2 x 1 b W 4 i I F Z h b H V l P S J s M S I v P j x F b n R y e S B U e X B l P S J S Z W N v d m V y e V R h c m d l d F J v d y I g V m F s d W U 9 I m w x I i 8 + P E V u d H J 5 I F R 5 c G U 9 I l J l Y 2 9 2 Z X J 5 V G F y Z 2 V 0 U 2 h l Z X Q i I F Z h b H V l P S J z R G l t X 3 B y b 2 R 1 Y 3 R z I i 8 + P E V u d H J 5 I F R 5 c G U 9 I l J l b G F 0 a W 9 u c 2 h p c E l u Z m 9 D b 2 5 0 Y W l u Z X I i I F Z h b H V l P S J z e y Z x d W 9 0 O 2 N v b H V t b k N v d W 5 0 J n F 1 b 3 Q 7 O j U s J n F 1 b 3 Q 7 a 2 V 5 Q 2 9 s d W 1 u T m F t Z X M m c X V v d D s 6 W 1 0 s J n F 1 b 3 Q 7 c X V l c n l S Z W x h d G l v b n N o a X B z J n F 1 b 3 Q 7 O l t d L C Z x d W 9 0 O 2 N v b H V t b k l k Z W 5 0 a X R p Z X M m c X V v d D s 6 W y Z x d W 9 0 O 1 N l Y 3 R p b 2 4 x L 0 R p b V 9 w c m 9 k d W N 0 c y 9 D a G F u Z 2 V k I F R 5 c G U u e 1 B y b 2 R 1 Y 3 Q g S U Q s M H 0 m c X V v d D s s J n F 1 b 3 Q 7 U 2 V j d G l v b j E v R G l t X 3 B y b 2 R 1 Y 3 R z L 0 N o Y W 5 n Z W Q g V H l w Z S 5 7 U H J v Z H V j d C B O Y W 1 l L D F 9 J n F 1 b 3 Q 7 L C Z x d W 9 0 O 1 N l Y 3 R p b 2 4 x L 0 R p b V 9 w c m 9 k d W N 0 c y 9 D a G F u Z 2 V k I F R 5 c G U u e 0 N h d G V n b 3 J 5 L D J 9 J n F 1 b 3 Q 7 L C Z x d W 9 0 O 1 N l Y 3 R p b 2 4 x L 0 R p b V 9 w c m 9 k d W N 0 c y 9 D a G F u Z 2 V k I F R 5 c G U u e 1 N h b G V z I F B y a W N l L D N 9 J n F 1 b 3 Q 7 L C Z x d W 9 0 O 1 N l Y 3 R p b 2 4 x L 0 R p b V 9 w c m 9 k d W N 0 c y 9 D a G F u Z 2 V k I F R 5 c G U u e 0 N v c 3 Q g U H J p Y 2 U s N H 0 m c X V v d D t d L C Z x d W 9 0 O 0 N v b H V t b k N v d W 5 0 J n F 1 b 3 Q 7 O j U s J n F 1 b 3 Q 7 S 2 V 5 Q 2 9 s d W 1 u T m F t Z X M m c X V v d D s 6 W 1 0 s J n F 1 b 3 Q 7 Q 2 9 s d W 1 u S W R l b n R p d G l l c y Z x d W 9 0 O z p b J n F 1 b 3 Q 7 U 2 V j d G l v b j E v R G l t X 3 B y b 2 R 1 Y 3 R z L 0 N o Y W 5 n Z W Q g V H l w Z S 5 7 U H J v Z H V j d C B J R C w w f S Z x d W 9 0 O y w m c X V v d D t T Z W N 0 a W 9 u M S 9 E a W 1 f c H J v Z H V j d H M v Q 2 h h b m d l Z C B U e X B l L n t Q c m 9 k d W N 0 I E 5 h b W U s M X 0 m c X V v d D s s J n F 1 b 3 Q 7 U 2 V j d G l v b j E v R G l t X 3 B y b 2 R 1 Y 3 R z L 0 N o Y W 5 n Z W Q g V H l w Z S 5 7 Q 2 F 0 Z W d v c n k s M n 0 m c X V v d D s s J n F 1 b 3 Q 7 U 2 V j d G l v b j E v R G l t X 3 B y b 2 R 1 Y 3 R z L 0 N o Y W 5 n Z W Q g V H l w Z S 5 7 U 2 F s Z X M g U H J p Y 2 U s M 3 0 m c X V v d D s s J n F 1 b 3 Q 7 U 2 V j d G l v b j E v R G l t X 3 B y b 2 R 1 Y 3 R z L 0 N o Y W 5 n Z W Q g V H l w Z S 5 7 Q 2 9 z d C B Q c m l j Z S w 0 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N o Z W V 0 M i F z d G 9 y Z V 9 S Z X Z l b n V l I F R h c m d l d C I v P j w v U 3 R h Y m x l R W 5 0 c m l l c z 4 8 L 0 l 0 Z W 0 + P E l 0 Z W 0 + P E l 0 Z W 1 M b 2 N h d G l v b j 4 8 S X R l b V R 5 c G U + R m 9 y b X V s Y T w v S X R l b V R 5 c G U + P E l 0 Z W 1 Q Y X R o P l N l Y 3 R p b 2 4 x L 0 R p b V 9 z Y W x l c 1 9 w Z X J z b 2 5 z P C 9 J d G V t U G F 0 a D 4 8 L 0 l 0 Z W 1 M b 2 N h d G l v b j 4 8 U 3 R h Y m x l R W 5 0 c m l l c z 4 8 R W 5 0 c n k g V H l w Z T 0 i Q W R k Z W R U b 0 R h d G F N b 2 R l b C I g V m F s d W U 9 I m w x I i 8 + P E V u d H J 5 I F R 5 c G U 9 I k J 1 Z m Z l c k 5 l e H R S Z W Z y Z X N o I i B W Y W x 1 Z T 0 i b D E i L z 4 8 R W 5 0 c n k g V H l w Z T 0 i R m l s b E N v d W 5 0 I i B W Y W x 1 Z T 0 i b D E w I i 8 + P E V u d H J 5 I F R 5 c G U 9 I k Z p b G x F b m F i b G V k I i B W Y W x 1 Z T 0 i b D A i L z 4 8 R W 5 0 c n k g V H l w Z T 0 i R m l s b E V y c m 9 y Q 2 9 k Z S I g V m F s d W U 9 I n N V b m t u b 3 d u I i 8 + P E V u d H J 5 I F R 5 c G U 9 I k Z p b G x F c n J v c k N v d W 5 0 I i B W Y W x 1 Z T 0 i b D A i L z 4 8 R W 5 0 c n k g V H l w Z T 0 i R m l s b E x h c 3 R V c G R h d G V k I i B W Y W x 1 Z T 0 i Z D I w M j Q t M D c t M D h U M D E 6 M T k 6 M D A u N z Q 3 M D Y 4 O V o i L z 4 8 R W 5 0 c n k g V H l w Z T 0 i R m l s b E N v b H V t b l R 5 c G V z I i B W Y W x 1 Z T 0 i c 0 F 3 W U d B d z 0 9 I i 8 + P E V u d H J 5 I F R 5 c G U 9 I k Z p b G x D b 2 x 1 b W 5 O Y W 1 l c y I g V m F s d W U 9 I n N b J n F 1 b 3 Q 7 U 2 F s Z X M g U G V y c 2 9 u I E l E J n F 1 b 3 Q 7 L C Z x d W 9 0 O 0 Z 1 b G w g T m F t Z S Z x d W 9 0 O y w m c X V v d D t T d G 9 y Z S B O Y W 1 l J n F 1 b 3 Q 7 L C Z x d W 9 0 O 1 N h b G V z I F B l c n N u Z S B B Z 2 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V h Y m N h M j V h L T g 5 O D Y t N D M 1 Y y 1 h Z W M w L T R l N j F h Z D k 0 N 2 U 1 Z S I v P j x F b n R y e S B U e X B l P S J S Z W N v d m V y e V R h c m d l d E N v b H V t b i I g V m F s d W U 9 I m w x I i 8 + P E V u d H J 5 I F R 5 c G U 9 I l J l Y 2 9 2 Z X J 5 V G F y Z 2 V 0 U m 9 3 I i B W Y W x 1 Z T 0 i b D E i L z 4 8 R W 5 0 c n k g V H l w Z T 0 i U m V j b 3 Z l c n l U Y X J n Z X R T a G V l d C I g V m F s d W U 9 I n N E a W 1 f c 2 F s Z X N f c G V y c 2 9 u c y I v P j x F b n R y e S B U e X B l P S J S Z W x h d G l v b n N o a X B J b m Z v Q 2 9 u d G F p b m V y I i B W Y W x 1 Z T 0 i c 3 s m c X V v d D t j b 2 x 1 b W 5 D b 3 V u d C Z x d W 9 0 O z o 0 L C Z x d W 9 0 O 2 t l e U N v b H V t b k 5 h b W V z J n F 1 b 3 Q 7 O l t d L C Z x d W 9 0 O 3 F 1 Z X J 5 U m V s Y X R p b 2 5 z a G l w c y Z x d W 9 0 O z p b X S w m c X V v d D t j b 2 x 1 b W 5 J Z G V u d G l 0 a W V z J n F 1 b 3 Q 7 O l s m c X V v d D t T Z W N 0 a W 9 u M S 9 E a W 1 f c 2 F s Z X N f c G V y c 2 9 u c y 9 D a G F u Z 2 V k I F R 5 c G U u e 1 N h b G V z I F B l c n N v b i B J R C w w f S Z x d W 9 0 O y w m c X V v d D t T Z W N 0 a W 9 u M S 9 E a W 1 f c 2 F s Z X N f c G V y c 2 9 u c y 9 N Z X J n Z W Q g Q 2 9 s d W 1 u c y 5 7 R n V s b C B O Y W 1 l L D F 9 J n F 1 b 3 Q 7 L C Z x d W 9 0 O 1 N l Y 3 R p b 2 4 x L 0 R p b V 9 z Y W x l c 1 9 w Z X J z b 2 5 z L 0 N o Y W 5 n Z W Q g V H l w Z S 5 7 U 3 R v c m U g T m F t Z S w z f S Z x d W 9 0 O y w m c X V v d D t T Z W N 0 a W 9 u M S 9 E a W 1 f c 2 F s Z X N f c G V y c 2 9 u c y 9 D a G F u Z 2 V k I F R 5 c G U x L n t T Y W x l c y B Q Z X J z b m U g Q W d l L D V 9 J n F 1 b 3 Q 7 X S w m c X V v d D t D b 2 x 1 b W 5 D b 3 V u d C Z x d W 9 0 O z o 0 L C Z x d W 9 0 O 0 t l e U N v b H V t b k 5 h b W V z J n F 1 b 3 Q 7 O l t d L C Z x d W 9 0 O 0 N v b H V t b k l k Z W 5 0 a X R p Z X M m c X V v d D s 6 W y Z x d W 9 0 O 1 N l Y 3 R p b 2 4 x L 0 R p b V 9 z Y W x l c 1 9 w Z X J z b 2 5 z L 0 N o Y W 5 n Z W Q g V H l w Z S 5 7 U 2 F s Z X M g U G V y c 2 9 u I E l E L D B 9 J n F 1 b 3 Q 7 L C Z x d W 9 0 O 1 N l Y 3 R p b 2 4 x L 0 R p b V 9 z Y W x l c 1 9 w Z X J z b 2 5 z L 0 1 l c m d l Z C B D b 2 x 1 b W 5 z L n t G d W x s I E 5 h b W U s M X 0 m c X V v d D s s J n F 1 b 3 Q 7 U 2 V j d G l v b j E v R G l t X 3 N h b G V z X 3 B l c n N v b n M v Q 2 h h b m d l Z C B U e X B l L n t T d G 9 y Z S B O Y W 1 l L D N 9 J n F 1 b 3 Q 7 L C Z x d W 9 0 O 1 N l Y 3 R p b 2 4 x L 0 R p b V 9 z Y W x l c 1 9 w Z X J z b 2 5 z L 0 N o Y W 5 n Z W Q g V H l w Z T E u e 1 N h b G V z I F B l c n N u Z S B B Z 2 U s N 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j d X N 0 b 2 1 l c l 9 h b m F s e X N p c y F Q a X Z v d F R h Y m x l M i I v P j w v U 3 R h Y m x l R W 5 0 c m l l c z 4 8 L 0 l 0 Z W 0 + P E l 0 Z W 0 + P E l 0 Z W 1 M b 2 N h d G l v b j 4 8 S X R l b V R 5 c G U + R m 9 y b X V s Y T w v S X R l b V R 5 c G U + P E l 0 Z W 1 Q Y X R o P l N l Y 3 R p b 2 4 x L 0 R h d G U 8 L 0 l 0 Z W 1 Q Y X R o P j w v S X R l b U x v Y 2 F 0 a W 9 u P j x T d G F i b G V F b n R y a W V z P j x F b n R y e S B U e X B l P S J B Z G R l Z F R v R G F 0 Y U 1 v Z G V s I i B W Y W x 1 Z T 0 i b D E i L z 4 8 R W 5 0 c n k g V H l w Z T 0 i Q n V m Z m V y T m V 4 d F J l Z n J l c 2 g i I F Z h b H V l P S J s M S I v P j x F b n R y e S B U e X B l P S J G a W x s Q 2 9 1 b n Q i I F Z h b H V l P S J s M z Y 0 I i 8 + P E V u d H J 5 I F R 5 c G U 9 I k Z p b G x F b m F i b G V k I i B W Y W x 1 Z T 0 i b D A i L z 4 8 R W 5 0 c n k g V H l w Z T 0 i R m l s b E V y c m 9 y Q 2 9 k Z S I g V m F s d W U 9 I n N V b m t u b 3 d u I i 8 + P E V u d H J 5 I F R 5 c G U 9 I k Z p b G x F c n J v c k N v d W 5 0 I i B W Y W x 1 Z T 0 i b D A i L z 4 8 R W 5 0 c n k g V H l w Z T 0 i R m l s b E x h c 3 R V c G R h d G V k I i B W Y W x 1 Z T 0 i Z D I w M j Q t M D c t M D h U M D E 6 M T Y 6 M T g u N D Y w N D U 2 M V o i L z 4 8 R W 5 0 c n k g V H l w Z T 0 i R m l s b E N v b H V t b l R 5 c G V z I i B W Y W x 1 Z T 0 i c 0 N R T U d B d 1 l E Q m d Z P S I v P j x F b n R y e S B U e X B l P S J G a W x s Q 2 9 s d W 1 u T m F t Z X M i I F Z h b H V l P S J z W y Z x d W 9 0 O 0 9 y Z G V y I E R h d G U m c X V v d D s s J n F 1 b 3 Q 7 W W V h c i Z x d W 9 0 O y w m c X V v d D t N b 2 5 0 a C Z x d W 9 0 O y w m c X V v d D t N b 2 5 0 a E 5 1 b S Z x d W 9 0 O y w m c X V v d D t X Z W V r R G F 5 J n F 1 b 3 Q 7 L C Z x d W 9 0 O 0 R h e S B v Z i B X Z W V r J n F 1 b 3 Q 7 L C Z x d W 9 0 O 1 d l Z W s g V H l w Z S Z x d W 9 0 O y w m c X V v d D t R d W F y d G V y 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1 Y j U 5 N G I 1 O S 0 1 M W F l L T Q 3 M z c t O W I 2 Y i 0 2 Y T I 3 N T l k Y j A 4 M G E i L z 4 8 R W 5 0 c n k g V H l w Z T 0 i U m V s Y X R p b 2 5 z a G l w S W 5 m b 0 N v b n R h a W 5 l c i I g V m F s d W U 9 I n N 7 J n F 1 b 3 Q 7 Y 2 9 s d W 1 u Q 2 9 1 b n Q m c X V v d D s 6 O C w m c X V v d D t r Z X l D b 2 x 1 b W 5 O Y W 1 l c y Z x d W 9 0 O z p b J n F 1 b 3 Q 7 T 3 J k Z X I g R G F 0 Z S Z x d W 9 0 O 1 0 s J n F 1 b 3 Q 7 c X V l c n l S Z W x h d G l v b n N o a X B z J n F 1 b 3 Q 7 O l t d L C Z x d W 9 0 O 2 N v b H V t b k l k Z W 5 0 a X R p Z X M m c X V v d D s 6 W y Z x d W 9 0 O 1 N l Y 3 R p b 2 4 x L 0 R h d G U v Q 2 h h b m d l Z C B U e X B l L n t P c m R l c i B E Y X R l L D Z 9 J n F 1 b 3 Q 7 L C Z x d W 9 0 O 1 N l Y 3 R p b 2 4 x L 0 R h d G U v S W 5 z Z X J 0 Z W Q g W W V h c i 5 7 W W V h c i w x f S Z x d W 9 0 O y w m c X V v d D t T Z W N 0 a W 9 u M S 9 E Y X R l L 0 V 4 d H J h Y 3 R l Z C B G a X J z d C B D a G F y Y W N 0 Z X J z L n t N b 2 5 0 a C w y f S Z x d W 9 0 O y w m c X V v d D t T Z W N 0 a W 9 u M S 9 E Y X R l L 0 l u c 2 V y d G V k I E 1 v b n R o L n t N b 2 5 0 a C 4 x L D N 9 J n F 1 b 3 Q 7 L C Z x d W 9 0 O 1 N l Y 3 R p b 2 4 x L 0 R h d G U v R X h 0 c m F j d G V k I E Z p c n N 0 I E N o Y X J h Y 3 R l c n M x L n t E Y X k g T m F t Z S w 0 f S Z x d W 9 0 O y w m c X V v d D t T Z W N 0 a W 9 u M S 9 E Y X R l L 0 l u c 2 V y d G V k I E R h e S B v Z i B X Z W V r L n t E Y X k g b 2 Y g V 2 V l a y w 1 f S Z x d W 9 0 O y w m c X V v d D t T Z W N 0 a W 9 u M S 9 E Y X R l L 0 N o Y W 5 n Z W Q g V H l w Z T E u e 1 d l Z W s g V H l w Z S w 2 f S Z x d W 9 0 O y w m c X V v d D t T Z W N 0 a W 9 u M S 9 E Y X R l L 0 F k Z G V k I F B y Z W Z p e C 5 7 U X V h c n R l c i w 3 f S Z x d W 9 0 O 1 0 s J n F 1 b 3 Q 7 Q 2 9 s d W 1 u Q 2 9 1 b n Q m c X V v d D s 6 O C w m c X V v d D t L Z X l D b 2 x 1 b W 5 O Y W 1 l c y Z x d W 9 0 O z p b J n F 1 b 3 Q 7 T 3 J k Z X I g R G F 0 Z S Z x d W 9 0 O 1 0 s J n F 1 b 3 Q 7 Q 2 9 s d W 1 u S W R l b n R p d G l l c y Z x d W 9 0 O z p b J n F 1 b 3 Q 7 U 2 V j d G l v b j E v R G F 0 Z S 9 D a G F u Z 2 V k I F R 5 c G U u e 0 9 y Z G V y I E R h d G U s N n 0 m c X V v d D s s J n F 1 b 3 Q 7 U 2 V j d G l v b j E v R G F 0 Z S 9 J b n N l c n R l Z C B Z Z W F y L n t Z Z W F y L D F 9 J n F 1 b 3 Q 7 L C Z x d W 9 0 O 1 N l Y 3 R p b 2 4 x L 0 R h d G U v R X h 0 c m F j d G V k I E Z p c n N 0 I E N o Y X J h Y 3 R l c n M u e 0 1 v b n R o L D J 9 J n F 1 b 3 Q 7 L C Z x d W 9 0 O 1 N l Y 3 R p b 2 4 x L 0 R h d G U v S W 5 z Z X J 0 Z W Q g T W 9 u d G g u e 0 1 v b n R o L j E s M 3 0 m c X V v d D s s J n F 1 b 3 Q 7 U 2 V j d G l v b j E v R G F 0 Z S 9 F e H R y Y W N 0 Z W Q g R m l y c 3 Q g Q 2 h h c m F j d G V y c z E u e 0 R h e S B O Y W 1 l L D R 9 J n F 1 b 3 Q 7 L C Z x d W 9 0 O 1 N l Y 3 R p b 2 4 x L 0 R h d G U v S W 5 z Z X J 0 Z W Q g R G F 5 I G 9 m I F d l Z W s u e 0 R h e S B v Z i B X Z W V r L D V 9 J n F 1 b 3 Q 7 L C Z x d W 9 0 O 1 N l Y 3 R p b 2 4 x L 0 R h d G U v Q 2 h h b m d l Z C B U e X B l M S 5 7 V 2 V l a y B U e X B l L D Z 9 J n F 1 b 3 Q 7 L C Z x d W 9 0 O 1 N l Y 3 R p b 2 4 x L 0 R h d G U v Q W R k Z W Q g U H J l Z m l 4 L n t R d W F y d G V y L D d 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R W 5 0 c n k g V H l w Z T 0 i T G 9 h Z G V k V G 9 B b m F s e X N p c 1 N l c n Z p Y 2 V z I i B W Y W x 1 Z T 0 i b D A i L z 4 8 L 1 N 0 Y W J s Z U V u d H J p Z X M + P C 9 J d G V t P j x J d G V t P j x J d G V t T G 9 j Y X R p b 2 4 + P E l 0 Z W 1 U e X B l P k Z v c m 1 1 b G E 8 L 0 l 0 Z W 1 U e X B l P j x J d G V t U G F 0 a D 5 T Z W N 0 a W 9 u M S 9 E a W 1 f Y 3 V z d G 9 t Z X J z P C 9 J d G V t U G F 0 a D 4 8 L 0 l 0 Z W 1 M b 2 N h d G l v b j 4 8 U 3 R h Y m x l R W 5 0 c m l l c z 4 8 R W 5 0 c n k g V H l w Z T 0 i Q W R k Z W R U b 0 R h d G F N b 2 R l b C I g V m F s d W U 9 I m w x I i 8 + P E V u d H J 5 I F R 5 c G U 9 I k J 1 Z m Z l c k 5 l e H R S Z W Z y Z X N o I i B W Y W x 1 Z T 0 i b D E i L z 4 8 R W 5 0 c n k g V H l w Z T 0 i R m l s b E N v d W 5 0 I i B W Y W x 1 Z T 0 i b D Y w M C I v P j x F b n R y e S B U e X B l P S J G a W x s R W 5 h Y m x l Z C I g V m F s d W U 9 I m w w I i 8 + P E V u d H J 5 I F R 5 c G U 9 I k Z p b G x F c n J v c k N v Z G U i I F Z h b H V l P S J z V W 5 r b m 9 3 b i I v P j x F b n R y e S B U e X B l P S J G a W x s R X J y b 3 J D b 3 V u d C I g V m F s d W U 9 I m w w I i 8 + P E V u d H J 5 I F R 5 c G U 9 I k Z p b G x M Y X N 0 V X B k Y X R l Z C I g V m F s d W U 9 I m Q y M D I 0 L T A 3 L T A 4 V D A x O j E 4 O j E 5 L j U w N z Y 5 M D d a I i 8 + P E V u d H J 5 I F R 5 c G U 9 I k Z p b G x D b 2 x 1 b W 5 U e X B l c y I g V m F s d W U 9 I n N B d 1 l H Q m d N P S I v P j x F b n R y e S B U e X B l P S J G a W x s Q 2 9 s d W 1 u T m F t Z X M i I F Z h b H V l P S J z W y Z x d W 9 0 O 0 N 1 c 3 R v b W V y I E l E J n F 1 b 3 Q 7 L C Z x d W 9 0 O 0 Z 1 b G w g T m F t Z S Z x d W 9 0 O y w m c X V v d D t H Z W 5 k Z X I m c X V v d D s s J n F 1 b 3 Q 7 T G 9 j Y X R p b 2 4 m c X V v d D s s J n F 1 b 3 Q 7 Q 3 V z d G 9 t Z X I g Q W d 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x M z R m N D Q 1 Z S 1 h M D R l L T R k Y z k t Y T V l Z S 1 l O G I 2 Z j Q w Z T E w Y z Q i L z 4 8 R W 5 0 c n k g V H l w Z T 0 i U m V s Y X R p b 2 5 z a G l w S W 5 m b 0 N v b n R h a W 5 l c i I g V m F s d W U 9 I n N 7 J n F 1 b 3 Q 7 Y 2 9 s d W 1 u Q 2 9 1 b n Q m c X V v d D s 6 N S w m c X V v d D t r Z X l D b 2 x 1 b W 5 O Y W 1 l c y Z x d W 9 0 O z p b X S w m c X V v d D t x d W V y e V J l b G F 0 a W 9 u c 2 h p c H M m c X V v d D s 6 W 1 0 s J n F 1 b 3 Q 7 Y 2 9 s d W 1 u S W R l b n R p d G l l c y Z x d W 9 0 O z p b J n F 1 b 3 Q 7 U 2 V j d G l v b j E v R G l t X 2 N 1 c 3 R v b W V y c y 9 D a G F u Z 2 V k I F R 5 c G U u e 0 N 1 c 3 R v b W V y I E l E L D B 9 J n F 1 b 3 Q 7 L C Z x d W 9 0 O 1 N l Y 3 R p b 2 4 x L 0 R p b V 9 j d X N 0 b 2 1 l c n M v T W V y Z 2 V k I E N v b H V t b n M u e 0 Z 1 b G w g T m F t Z S w x f S Z x d W 9 0 O y w m c X V v d D t T Z W N 0 a W 9 u M S 9 E a W 1 f Y 3 V z d G 9 t Z X J z L 0 N o Y W 5 n Z W Q g V H l w Z S 5 7 R 2 V u Z G V y L D N 9 J n F 1 b 3 Q 7 L C Z x d W 9 0 O 1 N l Y 3 R p b 2 4 x L 0 R p b V 9 j d X N 0 b 2 1 l c n M v Q 2 h h b m d l Z C B U e X B l L n t M b 2 N h d G l v b i w 0 f S Z x d W 9 0 O y w m c X V v d D t T Z W N 0 a W 9 u M S 9 E a W 1 f Y 3 V z d G 9 t Z X J z L 0 N o Y W 5 n Z W Q g V H l w Z T E u e 0 N 1 c 3 R v b W V y I E F n Z S w 2 f S Z x d W 9 0 O 1 0 s J n F 1 b 3 Q 7 Q 2 9 s d W 1 u Q 2 9 1 b n Q m c X V v d D s 6 N S w m c X V v d D t L Z X l D b 2 x 1 b W 5 O Y W 1 l c y Z x d W 9 0 O z p b X S w m c X V v d D t D b 2 x 1 b W 5 J Z G V u d G l 0 a W V z J n F 1 b 3 Q 7 O l s m c X V v d D t T Z W N 0 a W 9 u M S 9 E a W 1 f Y 3 V z d G 9 t Z X J z L 0 N o Y W 5 n Z W Q g V H l w Z S 5 7 Q 3 V z d G 9 t Z X I g S U Q s M H 0 m c X V v d D s s J n F 1 b 3 Q 7 U 2 V j d G l v b j E v R G l t X 2 N 1 c 3 R v b W V y c y 9 N Z X J n Z W Q g Q 2 9 s d W 1 u c y 5 7 R n V s b C B O Y W 1 l L D F 9 J n F 1 b 3 Q 7 L C Z x d W 9 0 O 1 N l Y 3 R p b 2 4 x L 0 R p b V 9 j d X N 0 b 2 1 l c n M v Q 2 h h b m d l Z C B U e X B l L n t H Z W 5 k Z X I s M 3 0 m c X V v d D s s J n F 1 b 3 Q 7 U 2 V j d G l v b j E v R G l t X 2 N 1 c 3 R v b W V y c y 9 D a G F u Z 2 V k I F R 5 c G U u e 0 x v Y 2 F 0 a W 9 u L D R 9 J n F 1 b 3 Q 7 L C Z x d W 9 0 O 1 N l Y 3 R p b 2 4 x L 0 R p b V 9 j d X N 0 b 2 1 l c n M v Q 2 h h b m d l Z C B U e X B l M S 5 7 Q 3 V z d G 9 t Z X I g Q W d l L D Z 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Y 3 V z d G 9 t Z X J f Y W 5 h b H l z a X M h U G l 2 b 3 R U Y W J s Z T I i L z 4 8 L 1 N 0 Y W J s Z U V u d H J p Z X M + P C 9 J d G V t P j x J d G V t P j x J d G V t T G 9 j Y X R p b 2 4 + P E l 0 Z W 1 U e X B l P k Z v c m 1 1 b G E 8 L 0 l 0 Z W 1 U e X B l P j x J d G V t U G F 0 a D 5 T Z W N 0 a W 9 u M S 9 j Y W x j d W x h d G l v b j w v S X R l b V B h d G g + P C 9 J d G V t T G 9 j Y X R p b 2 4 + P F N 0 Y W J s Z U V u d H J p Z X M + P E V u d H J 5 I F R 5 c G U 9 I k F k Z G V k V G 9 E Y X R h T W 9 k Z W w i I F Z h b H V l P S J s M S I v P j x F b n R y e S B U e X B l P S J C d W Z m Z X J O Z X h 0 U m V m c m V z a C I g V m F s d W U 9 I m w x I i 8 + P E V u d H J 5 I F R 5 c G U 9 I k Z p b G x D b 3 V u d C I g V m F s d W U 9 I m w x I i 8 + P E V u d H J 5 I F R 5 c G U 9 I k Z p b G x F b m F i b G V k I i B W Y W x 1 Z T 0 i b D A i L z 4 8 R W 5 0 c n k g V H l w Z T 0 i R m l s b E V y c m 9 y Q 2 9 k Z S I g V m F s d W U 9 I n N V b m t u b 3 d u I i 8 + P E V u d H J 5 I F R 5 c G U 9 I k Z p b G x F c n J v c k N v d W 5 0 I i B W Y W x 1 Z T 0 i b D A i L z 4 8 R W 5 0 c n k g V H l w Z T 0 i R m l s b E x h c 3 R V c G R h d G V k I i B W Y W x 1 Z T 0 i Z D I w M j Q t M D c t M D h U M D I 6 N D M 6 M T Q u N j I y N T Q 2 O F o i L z 4 8 R W 5 0 c n k g V H l w Z T 0 i R m l s b E N v b H V t b l R 5 c G V z I i B W Y W x 1 Z T 0 i c 0 F 3 P T 0 i L z 4 8 R W 5 0 c n k g V H l w Z T 0 i R m l s b E N v b H V t b k 5 h b W V z I i B W Y W x 1 Z T 0 i c 1 s m c X V v d D t t Z W F z d X J 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5 Y m M 0 Y z M x Z S 0 0 Y j E 5 L T Q 1 M D E t Y j U 1 Z i 0 2 N j U y Y 2 I 0 M 2 M 3 Z D g i L z 4 8 R W 5 0 c n k g V H l w Z T 0 i U m V s Y X R p b 2 5 z a G l w S W 5 m b 0 N v b n R h a W 5 l c i I g V m F s d W U 9 I n N 7 J n F 1 b 3 Q 7 Y 2 9 s d W 1 u Q 2 9 1 b n Q m c X V v d D s 6 M S w m c X V v d D t r Z X l D b 2 x 1 b W 5 O Y W 1 l c y Z x d W 9 0 O z p b X S w m c X V v d D t x d W V y e V J l b G F 0 a W 9 u c 2 h p c H M m c X V v d D s 6 W 1 0 s J n F 1 b 3 Q 7 Y 2 9 s d W 1 u S W R l b n R p d G l l c y Z x d W 9 0 O z p b J n F 1 b 3 Q 7 U 2 V j d G l v b j E v Y 2 F s Y 3 V s Y X R p b 2 4 v Q 2 h h b m d l Z C B U e X B l L n t D b 2 x 1 b W 4 x L D B 9 J n F 1 b 3 Q 7 X S w m c X V v d D t D b 2 x 1 b W 5 D b 3 V u d C Z x d W 9 0 O z o x L C Z x d W 9 0 O 0 t l e U N v b H V t b k 5 h b W V z J n F 1 b 3 Q 7 O l t d L C Z x d W 9 0 O 0 N v b H V t b k l k Z W 5 0 a X R p Z X M m c X V v d D s 6 W y Z x d W 9 0 O 1 N l Y 3 R p b 2 4 x L 2 N h b G N 1 b G F 0 a W 9 u 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N o Z W V 0 M i F z d G 9 y Z V 9 S Z X Z l b n V l I F R h c m d l d C I v P j w v U 3 R h Y m x l R W 5 0 c m l l c z 4 8 L 0 l 0 Z W 0 + P E l 0 Z W 0 + P E l 0 Z W 1 M b 2 N h d G l v b j 4 8 S X R l b V R 5 c G U + R m 9 y b X V s Y T w v S X R l b V R 5 c G U + P E l 0 Z W 1 Q Y X R o P l N l Y 3 R p b 2 4 x L 2 Z h Y 3 R f d G F i b G U v U 2 9 1 c m N l P C 9 J d G V t U G F 0 a D 4 8 L 0 l 0 Z W 1 M b 2 N h d G l v b j 4 8 U 3 R h Y m x l R W 5 0 c m l l c y 8 + P C 9 J d G V t P j x J d G V t P j x J d G V t T G 9 j Y X R p b 2 4 + P E l 0 Z W 1 U e X B l P k Z v c m 1 1 b G E 8 L 0 l 0 Z W 1 U e X B l P j x J d G V t U G F 0 a D 5 T Z W N 0 a W 9 u M S 9 m Y W N 0 X 3 R h Y m x l L 1 B y b 2 1 v d G V k J T I w S G V h Z G V y c z w v S X R l b V B h d G g + P C 9 J d G V t T G 9 j Y X R p b 2 4 + P F N 0 Y W J s Z U V u d H J p Z X M v P j w v S X R l b T 4 8 S X R l b T 4 8 S X R l b U x v Y 2 F 0 a W 9 u P j x J d G V t V H l w Z T 5 G b 3 J t d W x h P C 9 J d G V t V H l w Z T 4 8 S X R l b V B h d G g + U 2 V j d G l v b j E v Z m F j d F 9 0 Y W J s Z S 9 D a G F u Z 2 V k J T I w V H l w Z T w v S X R l b V B h d G g + P C 9 J d G V t T G 9 j Y X R p b 2 4 + P F N 0 Y W J s Z U V u d H J p Z X M v P j w v S X R l b T 4 8 S X R l b T 4 8 S X R l b U x v Y 2 F 0 a W 9 u P j x J d G V t V H l w Z T 5 G b 3 J t d W x h P C 9 J d G V t V H l w Z T 4 8 S X R l b V B h d G g + U 2 V j d G l v b j E v b W 9 u d G h s e V 9 z d G 9 y Z V 9 0 Y X J n Z X R z L 1 N v d X J j Z T w v S X R l b V B h d G g + P C 9 J d G V t T G 9 j Y X R p b 2 4 + P F N 0 Y W J s Z U V u d H J p Z X M v P j w v S X R l b T 4 8 S X R l b T 4 8 S X R l b U x v Y 2 F 0 a W 9 u P j x J d G V t V H l w Z T 5 G b 3 J t d W x h P C 9 J d G V t V H l w Z T 4 8 S X R l b V B h d G g + U 2 V j d G l v b j E v b W 9 u d G h s e V 9 z d G 9 y Z V 9 0 Y X J n Z X R z L 1 B y b 2 1 v d G V k J T I w S G V h Z G V y c z w v S X R l b V B h d G g + P C 9 J d G V t T G 9 j Y X R p b 2 4 + P F N 0 Y W J s Z U V u d H J p Z X M v P j w v S X R l b T 4 8 S X R l b T 4 8 S X R l b U x v Y 2 F 0 a W 9 u P j x J d G V t V H l w Z T 5 G b 3 J t d W x h P C 9 J d G V t V H l w Z T 4 8 S X R l b V B h d G g + U 2 V j d G l v b j E v b W 9 u d G h s e V 9 z d G 9 y Z V 9 0 Y X J n Z X R z L 0 N o Y W 5 n Z W Q l M j B U e X B l P C 9 J d G V t U G F 0 a D 4 8 L 0 l 0 Z W 1 M b 2 N h d G l v b j 4 8 U 3 R h Y m x l R W 5 0 c m l l c y 8 + P C 9 J d G V t P j x J d G V t P j x J d G V t T G 9 j Y X R p b 2 4 + P E l 0 Z W 1 U e X B l P k Z v c m 1 1 b G E 8 L 0 l 0 Z W 1 U e X B l P j x J d G V t U G F 0 a D 5 T Z W N 0 a W 9 u M S 9 E a W 1 f c H J v Z H V j d H M v U 2 9 1 c m N l P C 9 J d G V t U G F 0 a D 4 8 L 0 l 0 Z W 1 M b 2 N h d G l v b j 4 8 U 3 R h Y m x l R W 5 0 c m l l c y 8 + P C 9 J d G V t P j x J d G V t P j x J d G V t T G 9 j Y X R p b 2 4 + P E l 0 Z W 1 U e X B l P k Z v c m 1 1 b G E 8 L 0 l 0 Z W 1 U e X B l P j x J d G V t U G F 0 a D 5 T Z W N 0 a W 9 u M S 9 E a W 1 f c H J v Z H V j d H M v U H J v b W 9 0 Z W Q l M j B I Z W F k Z X J z P C 9 J d G V t U G F 0 a D 4 8 L 0 l 0 Z W 1 M b 2 N h d G l v b j 4 8 U 3 R h Y m x l R W 5 0 c m l l c y 8 + P C 9 J d G V t P j x J d G V t P j x J d G V t T G 9 j Y X R p b 2 4 + P E l 0 Z W 1 U e X B l P k Z v c m 1 1 b G E 8 L 0 l 0 Z W 1 U e X B l P j x J d G V t U G F 0 a D 5 T Z W N 0 a W 9 u M S 9 E a W 1 f c H J v Z H V j d H M v Q 2 h h b m d l Z C U y M F R 5 c G U 8 L 0 l 0 Z W 1 Q Y X R o P j w v S X R l b U x v Y 2 F 0 a W 9 u P j x T d G F i b G V F b n R y a W V z L z 4 8 L 0 l 0 Z W 0 + P E l 0 Z W 0 + P E l 0 Z W 1 M b 2 N h d G l v b j 4 8 S X R l b V R 5 c G U + R m 9 y b X V s Y T w v S X R l b V R 5 c G U + P E l 0 Z W 1 Q Y X R o P l N l Y 3 R p b 2 4 x L 0 R p b V 9 z Y W x l c 1 9 w Z X J z b 2 5 z L 1 N v d X J j Z T w v S X R l b V B h d G g + P C 9 J d G V t T G 9 j Y X R p b 2 4 + P F N 0 Y W J s Z U V u d H J p Z X M v P j w v S X R l b T 4 8 S X R l b T 4 8 S X R l b U x v Y 2 F 0 a W 9 u P j x J d G V t V H l w Z T 5 G b 3 J t d W x h P C 9 J d G V t V H l w Z T 4 8 S X R l b V B h d G g + U 2 V j d G l v b j E v R G l t X 3 N h b G V z X 3 B l c n N v b n M v U H J v b W 9 0 Z W Q l M j B I Z W F k Z X J z P C 9 J d G V t U G F 0 a D 4 8 L 0 l 0 Z W 1 M b 2 N h d G l v b j 4 8 U 3 R h Y m x l R W 5 0 c m l l c y 8 + P C 9 J d G V t P j x J d G V t P j x J d G V t T G 9 j Y X R p b 2 4 + P E l 0 Z W 1 U e X B l P k Z v c m 1 1 b G E 8 L 0 l 0 Z W 1 U e X B l P j x J d G V t U G F 0 a D 5 T Z W N 0 a W 9 u M S 9 E a W 1 f c 2 F s Z X N f c G V y c 2 9 u c y 9 D a G F u Z 2 V k J T I w V H l w Z T w v S X R l b V B h d G g + P C 9 J d G V t T G 9 j Y X R p b 2 4 + P F N 0 Y W J s Z U V u d H J p Z X M v P j w v S X R l b T 4 8 S X R l b T 4 8 S X R l b U x v Y 2 F 0 a W 9 u P j x J d G V t V H l w Z T 5 G b 3 J t d W x h P C 9 J d G V t V H l w Z T 4 8 S X R l b V B h d G g + U 2 V j d G l v b j E v R G l t X 3 N h b G V z X 3 B l c n N v b n M v T W V y Z 2 V k J T I w Q 2 9 s d W 1 u c z w v S X R l b V B h d G g + P C 9 J d G V t T G 9 j Y X R p b 2 4 + P F N 0 Y W J s Z U V u d H J p Z X M v P j w v S X R l b T 4 8 S X R l b T 4 8 S X R l b U x v Y 2 F 0 a W 9 u P j x J d G V t V H l w Z T 5 G b 3 J t d W x h P C 9 J d G V t V H l w Z T 4 8 S X R l b V B h d G g + U 2 V j d G l v b j E v R G l t X 3 N h b G V z X 3 B l c n N v b n M v S W 5 z Z X J 0 Z W Q l M j B B Z 2 U 8 L 0 l 0 Z W 1 Q Y X R o P j w v S X R l b U x v Y 2 F 0 a W 9 u P j x T d G F i b G V F b n R y a W V z L z 4 8 L 0 l 0 Z W 0 + P E l 0 Z W 0 + P E l 0 Z W 1 M b 2 N h d G l v b j 4 8 S X R l b V R 5 c G U + R m 9 y b X V s Y T w v S X R l b V R 5 c G U + P E l 0 Z W 1 Q Y X R o P l N l Y 3 R p b 2 4 x L 0 R p b V 9 z Y W x l c 1 9 w Z X J z b 2 5 z L 0 F k Z G V k J T I w Q 3 V z d G 9 t P C 9 J d G V t U G F 0 a D 4 8 L 0 l 0 Z W 1 M b 2 N h d G l v b j 4 8 U 3 R h Y m x l R W 5 0 c m l l c y 8 + P C 9 J d G V t P j x J d G V t P j x J d G V t T G 9 j Y X R p b 2 4 + P E l 0 Z W 1 U e X B l P k Z v c m 1 1 b G E 8 L 0 l 0 Z W 1 U e X B l P j x J d G V t U G F 0 a D 5 T Z W N 0 a W 9 u M S 9 E a W 1 f c 2 F s Z X N f c G V y c 2 9 u c y 9 D a G F u Z 2 V k J T I w V H l w Z T E 8 L 0 l 0 Z W 1 Q Y X R o P j w v S X R l b U x v Y 2 F 0 a W 9 u P j x T d G F i b G V F b n R y a W V z L z 4 8 L 0 l 0 Z W 0 + P E l 0 Z W 0 + P E l 0 Z W 1 M b 2 N h d G l v b j 4 8 S X R l b V R 5 c G U + R m 9 y b X V s Y T w v S X R l b V R 5 c G U + P E l 0 Z W 1 Q Y X R o P l N l Y 3 R p b 2 4 x L 0 R p b V 9 z Y W x l c 1 9 w Z X J z b 2 5 z L 1 J l b W 9 2 Z W Q l M j B D b 2 x 1 b W 5 z P C 9 J d G V t U G F 0 a D 4 8 L 0 l 0 Z W 1 M b 2 N h d G l v b j 4 8 U 3 R h Y m x l R W 5 0 c m l l c y 8 + P C 9 J d G V t P j x J d G V t P j x J d G V t T G 9 j Y X R p b 2 4 + P E l 0 Z W 1 U e X B l P k Z v c m 1 1 b G E 8 L 0 l 0 Z W 1 U e X B l P j x J d G V t U G F 0 a D 5 T Z W N 0 a W 9 u M S 9 E Y X R l L 1 N v d X J j Z T w v S X R l b V B h d G g + P C 9 J d G V t T G 9 j Y X R p b 2 4 + P F N 0 Y W J s Z U V u d H J p Z X M v P j w v S X R l b T 4 8 S X R l b T 4 8 S X R l b U x v Y 2 F 0 a W 9 u P j x J d G V t V H l w Z T 5 G b 3 J t d W x h P C 9 J d G V t V H l w Z T 4 8 S X R l b V B h d G g + U 2 V j d G l v b j E v R G F 0 Z S 9 Q c m 9 t b 3 R l Z C U y M E h l Y W R l c n M 8 L 0 l 0 Z W 1 Q Y X R o P j w v S X R l b U x v Y 2 F 0 a W 9 u P j x T d G F i b G V F b n R y a W V z L z 4 8 L 0 l 0 Z W 0 + P E l 0 Z W 0 + P E l 0 Z W 1 M b 2 N h d G l v b j 4 8 S X R l b V R 5 c G U + R m 9 y b X V s Y T w v S X R l b V R 5 c G U + P E l 0 Z W 1 Q Y X R o P l N l Y 3 R p b 2 4 x L 0 R h d G U v Q 2 h h b m d l Z C U y M F R 5 c G U 8 L 0 l 0 Z W 1 Q Y X R o P j w v S X R l b U x v Y 2 F 0 a W 9 u P j x T d G F i b G V F b n R y a W V z L z 4 8 L 0 l 0 Z W 0 + P E l 0 Z W 0 + P E l 0 Z W 1 M b 2 N h d G l v b j 4 8 S X R l b V R 5 c G U + R m 9 y b X V s Y T w v S X R l b V R 5 c G U + P E l 0 Z W 1 Q Y X R o P l N l Y 3 R p b 2 4 x L 0 R h d G U v U m V t b 3 Z l Z C U y M E 9 0 a G V y J T I w Q 2 9 s d W 1 u c z w v S X R l b V B h d G g + P C 9 J d G V t T G 9 j Y X R p b 2 4 + P F N 0 Y W J s Z U V u d H J p Z X M v P j w v S X R l b T 4 8 S X R l b T 4 8 S X R l b U x v Y 2 F 0 a W 9 u P j x J d G V t V H l w Z T 5 G b 3 J t d W x h P C 9 J d G V t V H l w Z T 4 8 S X R l b V B h d G g + U 2 V j d G l v b j E v R G F 0 Z S 9 S Z W 1 v d m V k J T I w R H V w b G l j Y X R l c z w v S X R l b V B h d G g + P C 9 J d G V t T G 9 j Y X R p b 2 4 + P F N 0 Y W J s Z U V u d H J p Z X M v P j w v S X R l b T 4 8 S X R l b T 4 8 S X R l b U x v Y 2 F 0 a W 9 u P j x J d G V t V H l w Z T 5 G b 3 J t d W x h P C 9 J d G V t V H l w Z T 4 8 S X R l b V B h d G g + U 2 V j d G l v b j E v R G F 0 Z S 9 J b n N l c n R l Z C U y M F l l Y X I 8 L 0 l 0 Z W 1 Q Y X R o P j w v S X R l b U x v Y 2 F 0 a W 9 u P j x T d G F i b G V F b n R y a W V z L z 4 8 L 0 l 0 Z W 0 + P E l 0 Z W 0 + P E l 0 Z W 1 M b 2 N h d G l v b j 4 8 S X R l b V R 5 c G U + R m 9 y b X V s Y T w v S X R l b V R 5 c G U + P E l 0 Z W 1 Q Y X R o P l N l Y 3 R p b 2 4 x L 0 R h d G U v S W 5 z Z X J 0 Z W Q l M j B N b 2 5 0 a C U y M E 5 h b W U 8 L 0 l 0 Z W 1 Q Y X R o P j w v S X R l b U x v Y 2 F 0 a W 9 u P j x T d G F i b G V F b n R y a W V z L z 4 8 L 0 l 0 Z W 0 + P E l 0 Z W 0 + P E l 0 Z W 1 M b 2 N h d G l v b j 4 8 S X R l b V R 5 c G U + R m 9 y b X V s Y T w v S X R l b V R 5 c G U + P E l 0 Z W 1 Q Y X R o P l N l Y 3 R p b 2 4 x L 0 R h d G U v U m V u Y W 1 l Z C U y M E N v b H V t b n M 8 L 0 l 0 Z W 1 Q Y X R o P j w v S X R l b U x v Y 2 F 0 a W 9 u P j x T d G F i b G V F b n R y a W V z L z 4 8 L 0 l 0 Z W 0 + P E l 0 Z W 0 + P E l 0 Z W 1 M b 2 N h d G l v b j 4 8 S X R l b V R 5 c G U + R m 9 y b X V s Y T w v S X R l b V R 5 c G U + P E l 0 Z W 1 Q Y X R o P l N l Y 3 R p b 2 4 x L 0 R h d G U v R X h 0 c m F j d G V k J T I w R m l y c 3 Q l M j B D a G F y Y W N 0 Z X J z P C 9 J d G V t U G F 0 a D 4 8 L 0 l 0 Z W 1 M b 2 N h d G l v b j 4 8 U 3 R h Y m x l R W 5 0 c m l l c y 8 + P C 9 J d G V t P j x J d G V t P j x J d G V t T G 9 j Y X R p b 2 4 + P E l 0 Z W 1 U e X B l P k Z v c m 1 1 b G E 8 L 0 l 0 Z W 1 U e X B l P j x J d G V t U G F 0 a D 5 T Z W N 0 a W 9 u M S 9 E Y X R l L 0 l u c 2 V y d G V k J T I w T W 9 u d G g 8 L 0 l 0 Z W 1 Q Y X R o P j w v S X R l b U x v Y 2 F 0 a W 9 u P j x T d G F i b G V F b n R y a W V z L z 4 8 L 0 l 0 Z W 0 + P E l 0 Z W 0 + P E l 0 Z W 1 M b 2 N h d G l v b j 4 8 S X R l b V R 5 c G U + R m 9 y b X V s Y T w v S X R l b V R 5 c G U + P E l 0 Z W 1 Q Y X R o P l N l Y 3 R p b 2 4 x L 0 R h d G U v U m V u Y W 1 l Z C U y M E N v b H V t b n M x P C 9 J d G V t U G F 0 a D 4 8 L 0 l 0 Z W 1 M b 2 N h d G l v b j 4 8 U 3 R h Y m x l R W 5 0 c m l l c y 8 + P C 9 J d G V t P j x J d G V t P j x J d G V t T G 9 j Y X R p b 2 4 + P E l 0 Z W 1 U e X B l P k Z v c m 1 1 b G E 8 L 0 l 0 Z W 1 U e X B l P j x J d G V t U G F 0 a D 5 T Z W N 0 a W 9 u M S 9 E Y X R l L 0 l u c 2 V y d G V k J T I w V 2 V l a y U y M G 9 m J T I w W W V h c j w v S X R l b V B h d G g + P C 9 J d G V t T G 9 j Y X R p b 2 4 + P F N 0 Y W J s Z U V u d H J p Z X M v P j w v S X R l b T 4 8 S X R l b T 4 8 S X R l b U x v Y 2 F 0 a W 9 u P j x J d G V t V H l w Z T 5 G b 3 J t d W x h P C 9 J d G V t V H l w Z T 4 8 S X R l b V B h d G g + U 2 V j d G l v b j E v R G F 0 Z S 9 S Z W 1 v d m V k J T I w Q 2 9 s d W 1 u c z w v S X R l b V B h d G g + P C 9 J d G V t T G 9 j Y X R p b 2 4 + P F N 0 Y W J s Z U V u d H J p Z X M v P j w v S X R l b T 4 8 S X R l b T 4 8 S X R l b U x v Y 2 F 0 a W 9 u P j x J d G V t V H l w Z T 5 G b 3 J t d W x h P C 9 J d G V t V H l w Z T 4 8 S X R l b V B h d G g + U 2 V j d G l v b j E v R G F 0 Z S 9 J b n N l c n R l Z C U y M E R h e S U y M E 5 h b W U 8 L 0 l 0 Z W 1 Q Y X R o P j w v S X R l b U x v Y 2 F 0 a W 9 u P j x T d G F i b G V F b n R y a W V z L z 4 8 L 0 l 0 Z W 0 + P E l 0 Z W 0 + P E l 0 Z W 1 M b 2 N h d G l v b j 4 8 S X R l b V R 5 c G U + R m 9 y b X V s Y T w v S X R l b V R 5 c G U + P E l 0 Z W 1 Q Y X R o P l N l Y 3 R p b 2 4 x L 0 R h d G U v R X h 0 c m F j d G V k J T I w R m l y c 3 Q l M j B D a G F y Y W N 0 Z X J z M T w v S X R l b V B h d G g + P C 9 J d G V t T G 9 j Y X R p b 2 4 + P F N 0 Y W J s Z U V u d H J p Z X M v P j w v S X R l b T 4 8 S X R l b T 4 8 S X R l b U x v Y 2 F 0 a W 9 u P j x J d G V t V H l w Z T 5 G b 3 J t d W x h P C 9 J d G V t V H l w Z T 4 8 S X R l b V B h d G g + U 2 V j d G l v b j E v R G F 0 Z S 9 S Z W 5 h b W V k J T I w Q 2 9 s d W 1 u c z I 8 L 0 l 0 Z W 1 Q Y X R o P j w v S X R l b U x v Y 2 F 0 a W 9 u P j x T d G F i b G V F b n R y a W V z L z 4 8 L 0 l 0 Z W 0 + P E l 0 Z W 0 + P E l 0 Z W 1 M b 2 N h d G l v b j 4 8 S X R l b V R 5 c G U + R m 9 y b X V s Y T w v S X R l b V R 5 c G U + P E l 0 Z W 1 Q Y X R o P l N l Y 3 R p b 2 4 x L 0 R h d G U v S W 5 z Z X J 0 Z W Q l M j B E Y X k l M j B v Z i U y M F d l Z W s 8 L 0 l 0 Z W 1 Q Y X R o P j w v S X R l b U x v Y 2 F 0 a W 9 u P j x T d G F i b G V F b n R y a W V z L z 4 8 L 0 l 0 Z W 0 + P E l 0 Z W 0 + P E l 0 Z W 1 M b 2 N h d G l v b j 4 8 S X R l b V R 5 c G U + R m 9 y b X V s Y T w v S X R l b V R 5 c G U + P E l 0 Z W 1 Q Y X R o P l N l Y 3 R p b 2 4 x L 0 R h d G U v Q W R k Z W Q l M j B D b 2 5 k a X R p b 2 5 h b C U y M E N v b H V t b j w v S X R l b V B h d G g + P C 9 J d G V t T G 9 j Y X R p b 2 4 + P F N 0 Y W J s Z U V u d H J p Z X M v P j w v S X R l b T 4 8 S X R l b T 4 8 S X R l b U x v Y 2 F 0 a W 9 u P j x J d G V t V H l w Z T 5 G b 3 J t d W x h P C 9 J d G V t V H l w Z T 4 8 S X R l b V B h d G g + U 2 V j d G l v b j E v R G F 0 Z S 9 D a G F u Z 2 V k J T I w V H l w Z T E 8 L 0 l 0 Z W 1 Q Y X R o P j w v S X R l b U x v Y 2 F 0 a W 9 u P j x T d G F i b G V F b n R y a W V z L z 4 8 L 0 l 0 Z W 0 + P E l 0 Z W 0 + P E l 0 Z W 1 M b 2 N h d G l v b j 4 8 S X R l b V R 5 c G U + R m 9 y b X V s Y T w v S X R l b V R 5 c G U + P E l 0 Z W 1 Q Y X R o P l N l Y 3 R p b 2 4 x L 0 R h d G U v S W 5 z Z X J 0 Z W Q l M j B R d W F y d G V y P C 9 J d G V t U G F 0 a D 4 8 L 0 l 0 Z W 1 M b 2 N h d G l v b j 4 8 U 3 R h Y m x l R W 5 0 c m l l c y 8 + P C 9 J d G V t P j x J d G V t P j x J d G V t T G 9 j Y X R p b 2 4 + P E l 0 Z W 1 U e X B l P k Z v c m 1 1 b G E 8 L 0 l 0 Z W 1 U e X B l P j x J d G V t U G F 0 a D 5 T Z W N 0 a W 9 u M S 9 E Y X R l L 0 F k Z G V k J T I w U H J l Z m l 4 P C 9 J d G V t U G F 0 a D 4 8 L 0 l 0 Z W 1 M b 2 N h d G l v b j 4 8 U 3 R h Y m x l R W 5 0 c m l l c y 8 + P C 9 J d G V t P j x J d G V t P j x J d G V t T G 9 j Y X R p b 2 4 + P E l 0 Z W 1 U e X B l P k Z v c m 1 1 b G E 8 L 0 l 0 Z W 1 U e X B l P j x J d G V t U G F 0 a D 5 T Z W N 0 a W 9 u M S 9 E a W 1 f Y 3 V z d G 9 t Z X J z L 1 N v d X J j Z T w v S X R l b V B h d G g + P C 9 J d G V t T G 9 j Y X R p b 2 4 + P F N 0 Y W J s Z U V u d H J p Z X M v P j w v S X R l b T 4 8 S X R l b T 4 8 S X R l b U x v Y 2 F 0 a W 9 u P j x J d G V t V H l w Z T 5 G b 3 J t d W x h P C 9 J d G V t V H l w Z T 4 8 S X R l b V B h d G g + U 2 V j d G l v b j E v R G l t X 2 N 1 c 3 R v b W V y c y 9 Q c m 9 t b 3 R l Z C U y M E h l Y W R l c n M 8 L 0 l 0 Z W 1 Q Y X R o P j w v S X R l b U x v Y 2 F 0 a W 9 u P j x T d G F i b G V F b n R y a W V z L z 4 8 L 0 l 0 Z W 0 + P E l 0 Z W 0 + P E l 0 Z W 1 M b 2 N h d G l v b j 4 8 S X R l b V R 5 c G U + R m 9 y b X V s Y T w v S X R l b V R 5 c G U + P E l 0 Z W 1 Q Y X R o P l N l Y 3 R p b 2 4 x L 0 R p b V 9 j d X N 0 b 2 1 l c n M v Q 2 h h b m d l Z C U y M F R 5 c G U 8 L 0 l 0 Z W 1 Q Y X R o P j w v S X R l b U x v Y 2 F 0 a W 9 u P j x T d G F i b G V F b n R y a W V z L z 4 8 L 0 l 0 Z W 0 + P E l 0 Z W 0 + P E l 0 Z W 1 M b 2 N h d G l v b j 4 8 S X R l b V R 5 c G U + R m 9 y b X V s Y T w v S X R l b V R 5 c G U + P E l 0 Z W 1 Q Y X R o P l N l Y 3 R p b 2 4 x L 0 R p b V 9 j d X N 0 b 2 1 l c n M v T W V y Z 2 V k J T I w Q 2 9 s d W 1 u c z w v S X R l b V B h d G g + P C 9 J d G V t T G 9 j Y X R p b 2 4 + P F N 0 Y W J s Z U V u d H J p Z X M v P j w v S X R l b T 4 8 S X R l b T 4 8 S X R l b U x v Y 2 F 0 a W 9 u P j x J d G V t V H l w Z T 5 G b 3 J t d W x h P C 9 J d G V t V H l w Z T 4 8 S X R l b V B h d G g + U 2 V j d G l v b j E v R G l t X 2 N 1 c 3 R v b W V y c y 9 J b n N l c n R l Z C U y M E F n Z T w v S X R l b V B h d G g + P C 9 J d G V t T G 9 j Y X R p b 2 4 + P F N 0 Y W J s Z U V u d H J p Z X M v P j w v S X R l b T 4 8 S X R l b T 4 8 S X R l b U x v Y 2 F 0 a W 9 u P j x J d G V t V H l w Z T 5 G b 3 J t d W x h P C 9 J d G V t V H l w Z T 4 8 S X R l b V B h d G g + U 2 V j d G l v b j E v R G l t X 2 N 1 c 3 R v b W V y c y 9 B Z G R l Z C U y M E N 1 c 3 R v b T w v S X R l b V B h d G g + P C 9 J d G V t T G 9 j Y X R p b 2 4 + P F N 0 Y W J s Z U V u d H J p Z X M v P j w v S X R l b T 4 8 S X R l b T 4 8 S X R l b U x v Y 2 F 0 a W 9 u P j x J d G V t V H l w Z T 5 G b 3 J t d W x h P C 9 J d G V t V H l w Z T 4 8 S X R l b V B h d G g + U 2 V j d G l v b j E v R G l t X 2 N 1 c 3 R v b W V y c y 9 D a G F u Z 2 V k J T I w V H l w Z T E 8 L 0 l 0 Z W 1 Q Y X R o P j w v S X R l b U x v Y 2 F 0 a W 9 u P j x T d G F i b G V F b n R y a W V z L z 4 8 L 0 l 0 Z W 0 + P E l 0 Z W 0 + P E l 0 Z W 1 M b 2 N h d G l v b j 4 8 S X R l b V R 5 c G U + R m 9 y b X V s Y T w v S X R l b V R 5 c G U + P E l 0 Z W 1 Q Y X R o P l N l Y 3 R p b 2 4 x L 0 R p b V 9 j d X N 0 b 2 1 l c n M v U m V t b 3 Z l Z C U y M E N v b H V t b n M 8 L 0 l 0 Z W 1 Q Y X R o P j w v S X R l b U x v Y 2 F 0 a W 9 u P j x T d G F i b G V F b n R y a W V z L z 4 8 L 0 l 0 Z W 0 + P E l 0 Z W 0 + P E l 0 Z W 1 M b 2 N h d G l v b j 4 8 S X R l b V R 5 c G U + R m 9 y b X V s Y T w v S X R l b V R 5 c G U + P E l 0 Z W 1 Q Y X R o P l N l Y 3 R p b 2 4 x L 2 1 v b n R o b H l f c 3 R v c m V f d G F y Z 2 V 0 c y 9 S Z W 5 h b W V k J T I w Q 2 9 s d W 1 u c z w v S X R l b V B h d G g + P C 9 J d G V t T G 9 j Y X R p b 2 4 + P F N 0 Y W J s Z U V u d H J p Z X M v P j w v S X R l b T 4 8 S X R l b T 4 8 S X R l b U x v Y 2 F 0 a W 9 u P j x J d G V t V H l w Z T 5 G b 3 J t d W x h P C 9 J d G V t V H l w Z T 4 8 S X R l b V B h d G g + U 2 V j d G l v b j E v Y 2 F s Y 3 V s Y X R p b 2 4 v U 2 9 1 c m N l P C 9 J d G V t U G F 0 a D 4 8 L 0 l 0 Z W 1 M b 2 N h d G l v b j 4 8 U 3 R h Y m x l R W 5 0 c m l l c y 8 + P C 9 J d G V t P j x J d G V t P j x J d G V t T G 9 j Y X R p b 2 4 + P E l 0 Z W 1 U e X B l P k Z v c m 1 1 b G E 8 L 0 l 0 Z W 1 U e X B l P j x J d G V t U G F 0 a D 5 T Z W N 0 a W 9 u M S 9 j Y W x j d W x h d G l v b i 9 D b 2 5 2 Z X J 0 Z W Q l M j B 0 b y U y M F R h Y m x l P C 9 J d G V t U G F 0 a D 4 8 L 0 l 0 Z W 1 M b 2 N h d G l v b j 4 8 U 3 R h Y m x l R W 5 0 c m l l c y 8 + P C 9 J d G V t P j x J d G V t P j x J d G V t T G 9 j Y X R p b 2 4 + P E l 0 Z W 1 U e X B l P k Z v c m 1 1 b G E 8 L 0 l 0 Z W 1 U e X B l P j x J d G V t U G F 0 a D 5 T Z W N 0 a W 9 u M S 9 j Y W x j d W x h d G l v b i 9 D a G F u Z 2 V k J T I w V H l w Z T w v S X R l b V B h d G g + P C 9 J d G V t T G 9 j Y X R p b 2 4 + P F N 0 Y W J s Z U V u d H J p Z X M v P j w v S X R l b T 4 8 S X R l b T 4 8 S X R l b U x v Y 2 F 0 a W 9 u P j x J d G V t V H l w Z T 5 G b 3 J t d W x h P C 9 J d G V t V H l w Z T 4 8 S X R l b V B h d G g + U 2 V j d G l v b j E v Y 2 F s Y 3 V s Y X R p b 2 4 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M m x j j a G B H R K m z v 5 0 u 5 F T L c A A A A A A g A A A A A A E G Y A A A A B A A A g A A A A / L Q 0 m 8 X 9 m s v t h v 8 c 1 T 7 W m 2 z k H H 7 J x i p A t K p / 4 E v T a 1 4 A A A A A D o A A A A A C A A A g A A A A / B A 7 Z 6 1 y 1 q q N Y G K U D 4 U T r x 7 S g N d y Z n k P K 9 O I y R S o u y F Q A A A A a Y B o l q W j D S n L S s m 9 u V R b I k h J Q h G U U Q K C r J V Z w W u z w 2 n 0 h + E w N N m A D p I C N Y e h B + B / O d Z y X g M + H P P Z Z C p M x D 7 8 R 8 w X R p r 2 Z 0 5 s m u 0 j o 5 p U u e l A A A A A K S G G h D p K i 2 J u q g C P M R D n + j 2 Y g b Q u B N a M e + 5 c H l Y b v L G i M 2 r n H h R e A B r U m c J m V e x q J f F u B C w j 2 i D K B b c 5 Q A i h Y g = = < / D a t a M a s h u p > 
</file>

<file path=customXml/item11.xml>��< ? x m l   v e r s i o n = " 1 . 0 "   e n c o d i n g = " U T F - 1 6 " ? > < G e m i n i   x m l n s = " h t t p : / / g e m i n i / p i v o t c u s t o m i z a t i o n / 7 8 b a 7 6 5 6 - 0 2 5 3 - 4 b 6 0 - 9 8 4 9 - 9 8 9 f a c 6 f 7 f 4 8 " > < 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 T r a n s a c t i o n < / M e a s u r e N a m e > < D i s p l a y N a m e > T r a n s a c t i o n 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 T o t a l   Q t y < / M e a s u r e N a m e > < D i s p l a y N a m e > T o t a l   Q t y < / D i s p l a y N a m e > < V i s i b l e > F a l s e < / V i s i b l e > < / i t e m > < i t e m > < M e a s u r e N a m e > m e a s u r e   1 < / M e a s u r e N a m e > < D i s p l a y N a m e > m e a s u r e   1 < / D i s p l a y N a m e > < V i s i b l e > F a l s e < / V i s i b l e > < / i t e m > < i t e m > < M e a s u r e N a m e > A v e r a g e   T r a n s a c t i o n   V a l u e < / M e a s u r e N a m e > < D i s p l a y N a m e > A v e r a g e   T r a n s a c t i o n   V a l u e < / D i s p l a y N a m e > < V i s i b l e > F a l s e < / V i s i b l e > < / i t e m > < i t e m > < M e a s u r e N a m e > S a l e s   p e r   C u s t o m e r < / M e a s u r e N a m e > < D i s p l a y N a m e > S a l e s   p e r   C u s t o m e r < / D i s p l a y N a m e > < V i s i b l e > F a l s e < / V i s i b l e > < / i t e m > < i t e m > < M e a s u r e N a m e > s u m   q u _ s o l d < / M e a s u r e N a m e > < D i s p l a y N a m e > s u m   q u _ s o l d < / D i s p l a y N a m e > < V i s i b l e > F a l s e < / V i s i b l e > < / i t e m > < / C a l c u l a t e d F i e l d s > < S A H o s t H a s h > 0 < / S A H o s t H a s h > < G e m i n i F i e l d L i s t V i s i b l e > T r u e < / G e m i n i F i e l d L i s t V i s i b l e > < / S e t t i n g s > ] ] > < / C u s t o m C o n t e n t > < / G e m i n i > 
</file>

<file path=customXml/item12.xml>��< ? x m l   v e r s i o n = " 1 . 0 "   e n c o d i n g = " U T F - 1 6 " ? > < G e m i n i   x m l n s = " h t t p : / / g e m i n i / p i v o t c u s t o m i z a t i o n / T a b l e X M L _ D i m _ s a l e s _ p e r s o n s _ 6 8 f f 0 4 8 b - 6 4 8 b - 4 2 4 b - 8 a 2 1 - b 6 c 9 e 3 2 8 d c 0 a " > < C u s t o m C o n t e n t > < ! [ C D A T A [ < T a b l e W i d g e t G r i d S e r i a l i z a t i o n   x m l n s : x s d = " h t t p : / / w w w . w 3 . o r g / 2 0 0 1 / X M L S c h e m a "   x m l n s : x s i = " h t t p : / / w w w . w 3 . o r g / 2 0 0 1 / X M L S c h e m a - i n s t a n c e " > < C o l u m n S u g g e s t e d T y p e   / > < C o l u m n F o r m a t   / > < C o l u m n A c c u r a c y   / > < C o l u m n C u r r e n c y S y m b o l   / > < C o l u m n P o s i t i v e P a t t e r n   / > < C o l u m n N e g a t i v e P a t t e r n   / > < C o l u m n W i d t h s > < i t e m > < k e y > < s t r i n g > S a l e s   P e r s o n   I D < / s t r i n g > < / k e y > < v a l u e > < i n t > 1 6 2 < / i n t > < / v a l u e > < / i t e m > < i t e m > < k e y > < s t r i n g > F u l l   N a m e < / s t r i n g > < / k e y > < v a l u e > < i n t > 1 1 9 < / i n t > < / v a l u e > < / i t e m > < i t e m > < k e y > < s t r i n g > S t o r e   N a m e < / s t r i n g > < / k e y > < v a l u e > < i n t > 1 3 3 < / i n t > < / v a l u e > < / i t e m > < i t e m > < k e y > < s t r i n g > S a l e s   P e r s n e   A g e < / s t r i n g > < / k e y > < v a l u e > < i n t > 1 7 2 < / i n t > < / v a l u e > < / i t e m > < / C o l u m n W i d t h s > < C o l u m n D i s p l a y I n d e x > < i t e m > < k e y > < s t r i n g > S a l e s   P e r s o n   I D < / s t r i n g > < / k e y > < v a l u e > < i n t > 0 < / i n t > < / v a l u e > < / i t e m > < i t e m > < k e y > < s t r i n g > F u l l   N a m e < / s t r i n g > < / k e y > < v a l u e > < i n t > 1 < / i n t > < / v a l u e > < / i t e m > < i t e m > < k e y > < s t r i n g > S t o r e   N a m e < / s t r i n g > < / k e y > < v a l u e > < i n t > 2 < / i n t > < / v a l u e > < / i t e m > < i t e m > < k e y > < s t r i n g > S a l e s   P e r s n e   A g e < / 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7 5 6 e c 3 1 - 5 a 9 e - 4 9 a 6 - b e 4 0 - 6 8 7 d b 8 1 9 a 9 7 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4.xml>��< ? x m l   v e r s i o n = " 1 . 0 "   e n c o d i n g = " U T F - 1 6 " ? > < G e m i n i   x m l n s = " h t t p : / / g e m i n i / p i v o t c u s t o m i z a t i o n / d 4 a a d 7 1 0 - d 3 2 4 - 4 b c 7 - 8 7 a 1 - 2 0 4 d b 9 a f 3 a 8 7 " > < 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 T r a n s a c t i o n < / M e a s u r e N a m e > < D i s p l a y N a m e > T r a n s a c t i o n 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 T o t a l   Q t y < / M e a s u r e N a m e > < D i s p l a y N a m e > T o t a l   Q t y < / D i s p l a y N a m e > < V i s i b l e > F a l s e < / V i s i b l e > < / i t e m > < i t e m > < M e a s u r e N a m e > m e a s u r e   1 < / M e a s u r e N a m e > < D i s p l a y N a m e > m e a s u r e   1 < / D i s p l a y N a m e > < V i s i b l e > F a l s e < / V i s i b l e > < / i t e m > < i t e m > < M e a s u r e N a m e > A v e r a g e   T r a n s a c t i o n   V a l u e < / M e a s u r e N a m e > < D i s p l a y N a m e > A v e r a g e   T r a n s a c t i o n   V a l u e < / D i s p l a y N a m e > < V i s i b l e > F a l s e < / V i s i b l e > < / i t e m > < i t e m > < M e a s u r e N a m e > S a l e s   p e r   C u s t o m e r < / M e a s u r e N a m e > < D i s p l a y N a m e > S a l e s   p e r   C u s t o m e r < / D i s p l a y N a m e > < V i s i b l e > F a l s e < / V i s i b l e > < / i t e m > < i t e m > < M e a s u r e N a m e > s u m   q u _ s o l d < / M e a s u r e N a m e > < D i s p l a y N a m e > s u m   q u _ s o l d < / D i s p l a y N a m e > < V i s i b l e > F a l s e < / V i s i b l e > < / i t e m > < / C a l c u l a t e d F i e l d s > < S A H o s t H a s h > 0 < / S A H o s t H a s h > < G e m i n i F i e l d L i s t V i s i b l e > T r u e < / G e m i n i F i e l d L i s t V i s i b l e > < / S e t t i n g s > ] ] > < / 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O r d e r " > < C u s t o m C o n t e n t > < ! [ C D A T A [ D a t e _ 5 4 b c 7 e 1 b - 3 1 9 6 - 4 b e c - b 6 2 d - 2 e 7 5 3 0 2 a 0 f d a , D i m _ c u s t o m e r s _ 2 4 7 4 2 4 5 8 - 2 5 b 0 - 4 1 a 2 - b a c 5 - 0 8 a 8 9 f a f 1 c d 9 , f a c t _ t a b l e _ d 0 5 5 d 5 e 1 - 5 3 b 7 - 4 6 6 0 - 9 d 2 0 - 7 8 c 2 b b 7 0 b 1 3 0 , m o n t h l y _ s t o r e _ t a r g e t s _ c b 1 8 6 f f d - 0 9 e 8 - 4 f a 1 - b c 8 3 - c 9 1 f e 6 6 2 8 9 b 0 , D i m _ p r o d u c t s _ 7 9 b e b 0 f d - 4 e 6 7 - 4 c 5 0 - a 2 7 e - c 8 5 1 d 0 7 b 6 1 f d , D i m _ s a l e s _ p e r s o n s _ 6 8 f f 0 4 8 b - 6 4 8 b - 4 2 4 b - 8 a 2 1 - b 6 c 9 e 3 2 8 d c 0 a , c a l c u l a t i o n _ a 7 2 8 7 c 8 9 - 4 7 7 b - 4 c d 4 - b 5 0 8 - 0 b 7 a 7 e a 8 f 8 a 5 ] ] > < / C u s t o m C o n t e n t > < / G e m i n i > 
</file>

<file path=customXml/item17.xml>��< ? x m l   v e r s i o n = " 1 . 0 "   e n c o d i n g = " U T F - 1 6 " ? > < G e m i n i   x m l n s = " h t t p : / / g e m i n i / p i v o t c u s t o m i z a t i o n / 9 d 4 2 6 b 3 0 - 2 3 f a - 4 0 9 6 - b 4 1 a - d 0 d e b 6 5 0 f 2 3 c " > < 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 T r a n s a c t i o n < / M e a s u r e N a m e > < D i s p l a y N a m e > T r a n s a c t i o n 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 T o t a l   Q t y < / M e a s u r e N a m e > < D i s p l a y N a m e > T o t a l   Q t y < / D i s p l a y N a m e > < V i s i b l e > F a l s e < / V i s i b l e > < / i t e m > < i t e m > < M e a s u r e N a m e > m e a s u r e   1 < / M e a s u r e N a m e > < D i s p l a y N a m e > m e a s u r e   1 < / D i s p l a y N a m e > < V i s i b l e > F a l s e < / V i s i b l e > < / i t e m > < i t e m > < M e a s u r e N a m e > A v e r a g e   T r a n s a c t i o n   V a l u e < / M e a s u r e N a m e > < D i s p l a y N a m e > A v e r a g e   T r a n s a c t i o n   V a l u e < / D i s p l a y N a m e > < V i s i b l e > F a l s e < / V i s i b l e > < / i t e m > < i t e m > < M e a s u r e N a m e > S a l e s   p e r   C u s t o m e r < / M e a s u r e N a m e > < D i s p l a y N a m e > S a l e s   p e r   C u s t o m e r < / D i s p l a y N a m e > < V i s i b l e > F a l s e < / V i s i b l e > < / i t e m > < i t e m > < M e a s u r e N a m e > s u m   q u _ s o l d < / M e a s u r e N a m e > < D i s p l a y N a m e > s u m   q u _ s o l d < / D i s p l a y N a m e > < V i s i b l e > F a l s e < / V i s i b l e > < / i t e m > < / C a l c u l a t e d F i e l d s > < S A H o s t H a s h > 0 < / S A H o s t H a s h > < G e m i n i F i e l d L i s t V i s i b l e > T r u e < / G e m i n i F i e l d L i s t V i s i b l e > < / S e t t i n g s > ] ] > < / C u s t o m C o n t e n t > < / G e m i n i > 
</file>

<file path=customXml/item18.xml>��< ? x m l   v e r s i o n = " 1 . 0 "   e n c o d i n g = " U T F - 1 6 " ? > < G e m i n i   x m l n s = " h t t p : / / g e m i n i / p i v o t c u s t o m i z a t i o n / 9 5 c a 9 9 2 7 - 7 7 4 c - 4 4 8 8 - b 7 f e - 7 c 6 f f 2 4 0 a a 5 8 " > < 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 T r a n s a c t i o n < / M e a s u r e N a m e > < D i s p l a y N a m e > T r a n s a c t i o n 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 T o t a l   Q t y < / M e a s u r e N a m e > < D i s p l a y N a m e > T o t a l   Q t y < / D i s p l a y N a m e > < V i s i b l e > F a l s e < / V i s i b l e > < / i t e m > < i t e m > < M e a s u r e N a m e > m e a s u r e   1 < / M e a s u r e N a m e > < D i s p l a y N a m e > m e a s u r e   1 < / D i s p l a y N a m e > < V i s i b l e > F a l s e < / V i s i b l e > < / i t e m > < i t e m > < M e a s u r e N a m e > A v e r a g e   T r a n s a c t i o n   V a l u e < / M e a s u r e N a m e > < D i s p l a y N a m e > A v e r a g e   T r a n s a c t i o n   V a l u e < / D i s p l a y N a m e > < V i s i b l e > F a l s e < / V i s i b l e > < / i t e m > < i t e m > < M e a s u r e N a m e > S a l e s   p e r   C u s t o m e r < / M e a s u r e N a m e > < D i s p l a y N a m e > S a l e s   p e r   C u s t o m e r < / D i s p l a y N a m e > < V i s i b l e > F a l s e < / V i s i b l e > < / i t e m > < i t e m > < M e a s u r e N a m e > s u m   q u _ s o l d < / M e a s u r e N a m e > < D i s p l a y N a m e > s u m   q u _ s o l d < / D i s p l a y N a m e > < V i s i b l e > F a l s e < / V i s i b l e > < / i t e m > < / C a l c u l a t e d F i e l d s > < S A H o s t H a s h > 0 < / S A H o s t H a s h > < G e m i n i F i e l d L i s t V i s i b l e > T r u e < / G e m i n i F i e l d L i s t V i s i b l e > < / S e t t i n g s > ] ] > < / C u s t o m C o n t e n t > < / G e m i n i > 
</file>

<file path=customXml/item19.xml>��< ? x m l   v e r s i o n = " 1 . 0 "   e n c o d i n g = " U T F - 1 6 " ? > < G e m i n i   x m l n s = " h t t p : / / g e m i n i / p i v o t c u s t o m i z a t i o n / T a b l e X M L _ D a t e _ 5 4 b c 7 e 1 b - 3 1 9 6 - 4 b e c - b 6 2 d - 2 e 7 5 3 0 2 a 0 f d a " > < 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 1 2 9 < / i n t > < / v a l u e > < / i t e m > < i t e m > < k e y > < s t r i n g > Y e a r < / s t r i n g > < / k e y > < v a l u e > < i n t > 7 6 < / i n t > < / v a l u e > < / i t e m > < i t e m > < k e y > < s t r i n g > M o n t h < / s t r i n g > < / k e y > < v a l u e > < i n t > 9 5 < / i n t > < / v a l u e > < / i t e m > < i t e m > < k e y > < s t r i n g > M o n t h N u m < / s t r i n g > < / k e y > < v a l u e > < i n t > 1 3 2 < / i n t > < / v a l u e > < / i t e m > < i t e m > < k e y > < s t r i n g > W e e k D a y < / s t r i n g > < / k e y > < v a l u e > < i n t > 1 1 6 < / i n t > < / v a l u e > < / i t e m > < i t e m > < k e y > < s t r i n g > D a y   o f   W e e k < / s t r i n g > < / k e y > < v a l u e > < i n t > 1 4 0 < / i n t > < / v a l u e > < / i t e m > < i t e m > < k e y > < s t r i n g > W e e k   T y p e < / s t r i n g > < / k e y > < v a l u e > < i n t > 1 2 6 < / i n t > < / v a l u e > < / i t e m > < i t e m > < k e y > < s t r i n g > Q u a r t e r < / s t r i n g > < / k e y > < v a l u e > < i n t > 1 0 4 < / i n t > < / v a l u e > < / i t e m > < / C o l u m n W i d t h s > < C o l u m n D i s p l a y I n d e x > < i t e m > < k e y > < s t r i n g > O r d e r   D a t e < / s t r i n g > < / k e y > < v a l u e > < i n t > 0 < / i n t > < / v a l u e > < / i t e m > < i t e m > < k e y > < s t r i n g > Y e a r < / s t r i n g > < / k e y > < v a l u e > < i n t > 1 < / i n t > < / v a l u e > < / i t e m > < i t e m > < k e y > < s t r i n g > M o n t h < / s t r i n g > < / k e y > < v a l u e > < i n t > 2 < / i n t > < / v a l u e > < / i t e m > < i t e m > < k e y > < s t r i n g > M o n t h N u m < / s t r i n g > < / k e y > < v a l u e > < i n t > 3 < / i n t > < / v a l u e > < / i t e m > < i t e m > < k e y > < s t r i n g > W e e k D a y < / s t r i n g > < / k e y > < v a l u e > < i n t > 4 < / i n t > < / v a l u e > < / i t e m > < i t e m > < k e y > < s t r i n g > D a y   o f   W e e k < / s t r i n g > < / k e y > < v a l u e > < i n t > 5 < / i n t > < / v a l u e > < / i t e m > < i t e m > < k e y > < s t r i n g > W e e k   T y p e < / s t r i n g > < / k e y > < v a l u e > < i n t > 6 < / i n t > < / v a l u e > < / i t e m > < i t e m > < k e y > < s t r i n g > Q u a r t e r < / 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D i m _ p r o d u c t s _ 7 9 b e b 0 f d - 4 e 6 7 - 4 c 5 0 - a 2 7 e - c 8 5 1 d 0 7 b 6 1 f d " > < 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 2 2 8 < / i n t > < / v a l u e > < / i t e m > < i t e m > < k e y > < s t r i n g > P r o d u c t   N a m e < / s t r i n g > < / k e y > < v a l u e > < i n t > 2 0 6 < / i n t > < / v a l u e > < / i t e m > < i t e m > < k e y > < s t r i n g > C a t e g o r y < / s t r i n g > < / k e y > < v a l u e > < i n t > 1 1 2 < / i n t > < / v a l u e > < / i t e m > < i t e m > < k e y > < s t r i n g > S a l e s   P r i c e < / s t r i n g > < / k e y > < v a l u e > < i n t > 1 6 3 < / i n t > < / v a l u e > < / i t e m > < i t e m > < k e y > < s t r i n g > C o s t   P r i c e < / s t r i n g > < / k e y > < v a l u e > < i n t > 1 5 1 < / 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4 d 8 7 8 4 4 6 - 6 0 d 9 - 4 6 6 7 - 9 f 5 5 - d b 1 4 1 7 e e f 1 f f " > < 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 T r a n s a c t i o n < / M e a s u r e N a m e > < D i s p l a y N a m e > T r a n s a c t i o n 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 T o t a l   Q t y < / M e a s u r e N a m e > < D i s p l a y N a m e > T o t a l   Q t y < / D i s p l a y N a m e > < V i s i b l e > F a l s e < / V i s i b l e > < / i t e m > < i t e m > < M e a s u r e N a m e > m e a s u r e   1 < / M e a s u r e N a m e > < D i s p l a y N a m e > m e a s u r e   1 < / D i s p l a y N a m e > < V i s i b l e > F a l s e < / V i s i b l e > < / i t e m > < i t e m > < M e a s u r e N a m e > A v e r a g e   T r a n s a c t i o n   V a l u e < / M e a s u r e N a m e > < D i s p l a y N a m e > A v e r a g e   T r a n s a c t i o n   V a l u e < / D i s p l a y N a m e > < V i s i b l e > F a l s e < / V i s i b l e > < / i t e m > < i t e m > < M e a s u r e N a m e > S a l e s   p e r   C u s t o m e r < / M e a s u r e N a m e > < D i s p l a y N a m e > S a l e s   p e r   C u s t o m e r < / D i s p l a y N a m e > < V i s i b l e > F a l s e < / V i s i b l e > < / i t e m > < i t e m > < M e a s u r e N a m e > s u m   q u _ s o l d < / M e a s u r e N a m e > < D i s p l a y N a m e > s u m   q u _ s o l d < / D i s p l a y N a m e > < V i s i b l e > F a l s e < / V i s i b l e > < / i t e m > < / C a l c u l a t e d F i e l d s > < S A H o s t H a s h > 0 < / S A H o s t H a s h > < G e m i n i F i e l d L i s t V i s i b l e > T r u e < / G e m i n i F i e l d L i s t V i s i b l e > < / S e t t i n g s > ] ] > < / C u s t o m C o n t e n t > < / G e m i n i > 
</file>

<file path=customXml/item21.xml>��< ? x m l   v e r s i o n = " 1 . 0 "   e n c o d i n g = " U T F - 1 6 " ? > < G e m i n i   x m l n s = " h t t p : / / g e m i n i / p i v o t c u s t o m i z a t i o n / 5 e 7 f a 5 5 d - f 0 c 2 - 4 6 b f - b 2 3 e - 7 c 9 9 b 0 9 8 5 6 1 1 " > < 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 T r a n s a c t i o n < / M e a s u r e N a m e > < D i s p l a y N a m e > T r a n s a c t i o n 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 T o t a l   Q t y < / M e a s u r e N a m e > < D i s p l a y N a m e > T o t a l   Q t y < / D i s p l a y N a m e > < V i s i b l e > F a l s e < / V i s i b l e > < / i t e m > < i t e m > < M e a s u r e N a m e > m e a s u r e   1 < / M e a s u r e N a m e > < D i s p l a y N a m e > m e a s u r e   1 < / D i s p l a y N a m e > < V i s i b l e > F a l s e < / V i s i b l e > < / i t e m > < i t e m > < M e a s u r e N a m e > A v e r a g e   T r a n s a c t i o n   V a l u e < / M e a s u r e N a m e > < D i s p l a y N a m e > A v e r a g e   T r a n s a c t i o n   V a l u e < / D i s p l a y N a m e > < V i s i b l e > F a l s e < / V i s i b l e > < / i t e m > < i t e m > < M e a s u r e N a m e > S a l e s   p e r   C u s t o m e r < / M e a s u r e N a m e > < D i s p l a y N a m e > S a l e s   p e r   C u s t o m e r < / D i s p l a y N a m e > < V i s i b l e > F a l s e < / V i s i b l e > < / i t e m > < i t e m > < M e a s u r e N a m e > s u m   q u _ s o l d < / M e a s u r e N a m e > < D i s p l a y N a m e > s u m   q u _ s o l d < / D i s p l a y N a m e > < V i s i b l e > F a l s e < / V i s i b l e > < / i t e m > < / C a l c u l a t e d F i e l d s > < S A H o s t H a s h > 0 < / S A H o s t H a s h > < G e m i n i F i e l d L i s t V i s i b l e > T r u e < / G e m i n i F i e l d L i s t V i s i b l e > < / S e t t i n g s > ] ] > < / 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  T y p e 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  R e t u r n e d 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 C o l u m n s \ C u s t o m e r   A g e 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 D i m _ s a l e s _ p e r s o n s 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 D i m _ s a l e s _ p e r s o n s 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 C o l u m n s \ S a l e s   P e r s n e   A g e 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 m o n t h l y _ s t o r e _ t a r g e t s 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 m o n t h l y _ s t o r e _ t a r g e t s 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 C o l u m n s \ M o n t h l y   T a r g e t < / 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 c a l c u l a t i o n 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 c a l c u l a t i o n 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 C o l u m n s \ m e a s u r e 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C l i e n t W i n d o w X M L " > < C u s t o m C o n t e n t > < ! [ C D A T A [ c a l c u l a t i o n _ a 7 2 8 7 c 8 9 - 4 7 7 b - 4 c d 4 - b 5 0 8 - 0 b 7 a 7 e a 8 f 8 a 5 ] ] > < / C u s t o m C o n t e n t > < / G e m i n i > 
</file>

<file path=customXml/item24.xml>��< ? x m l   v e r s i o n = " 1 . 0 "   e n c o d i n g = " U T F - 1 6 " ? > < G e m i n i   x m l n s = " h t t p : / / g e m i n i / p i v o t c u s t o m i z a t i o n / M a n u a l C a l c M o d e " > < C u s t o m C o n t e n t > < ! [ C D A T A [ F a l s e ] ] > < / C u s t o m C o n t e n t > < / G e m i n i > 
</file>

<file path=customXml/item25.xml>��< ? x m l   v e r s i o n = " 1 . 0 "   e n c o d i n g = " U T F - 1 6 " ? > < G e m i n i   x m l n s = " h t t p : / / g e m i n i / p i v o t c u s t o m i z a t i o n / c d 6 e 5 8 c 5 - 6 0 0 0 - 4 e 9 6 - a 6 0 a - e 8 3 c 6 b 9 2 1 9 f 8 " > < 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 T r a n s a c t i o n < / M e a s u r e N a m e > < D i s p l a y N a m e > T r a n s a c t i o n 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 T o t a l   Q t y < / M e a s u r e N a m e > < D i s p l a y N a m e > T o t a l   Q t y < / D i s p l a y N a m e > < V i s i b l e > F a l s e < / V i s i b l e > < / i t e m > < i t e m > < M e a s u r e N a m e > m e a s u r e   1 < / M e a s u r e N a m e > < D i s p l a y N a m e > m e a s u r e   1 < / D i s p l a y N a m e > < V i s i b l e > F a l s e < / V i s i b l e > < / i t e m > < / C a l c u l a t e d F i e l d s > < S A H o s t H a s h > 0 < / S A H o s t H a s h > < G e m i n i F i e l d L i s t V i s i b l e > T r u e < / G e m i n i F i e l d L i s t V i s i b l e > < / S e t t i n g s > ] ] > < / C u s t o m C o n t e n t > < / G e m i n i > 
</file>

<file path=customXml/item26.xml>��< ? x m l   v e r s i o n = " 1 . 0 "   e n c o d i n g = " U T F - 1 6 " ? > < G e m i n i   x m l n s = " h t t p : / / g e m i n i / p i v o t c u s t o m i z a t i o n / T a b l e X M L _ c a l c u l a t i o n _ a 7 2 8 7 c 8 9 - 4 7 7 b - 4 c d 4 - b 5 0 8 - 0 b 7 a 7 e a 8 f 8 a 5 " > < C u s t o m C o n t e n t > < ! [ C D A T A [ < T a b l e W i d g e t G r i d S e r i a l i z a t i o n   x m l n s : x s d = " h t t p : / / w w w . w 3 . o r g / 2 0 0 1 / X M L S c h e m a "   x m l n s : x s i = " h t t p : / / w w w . w 3 . o r g / 2 0 0 1 / X M L S c h e m a - i n s t a n c e " > < C o l u m n S u g g e s t e d T y p e   / > < C o l u m n F o r m a t   / > < C o l u m n A c c u r a c y   / > < C o l u m n C u r r e n c y S y m b o l   / > < C o l u m n P o s i t i v e P a t t e r n   / > < C o l u m n N e g a t i v e P a t t e r n   / > < C o l u m n W i d t h s > < i t e m > < k e y > < s t r i n g > m e a s u r e < / s t r i n g > < / k e y > < v a l u e > < i n t > 1 1 0 < / i n t > < / v a l u e > < / i t e m > < / C o l u m n W i d t h s > < C o l u m n D i s p l a y I n d e x > < i t e m > < k e y > < s t r i n g > m e a s u r e < / s t r i n g > < / k e y > < v a l u e > < i n t > 0 < / 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S h o w H i d d e n " > < C u s t o m C o n t e n t > < ! [ C D A T A [ T r u e ] ] > < / C u s t o m C o n t e n t > < / G e m i n i > 
</file>

<file path=customXml/item28.xml>��< ? x m l   v e r s i o n = " 1 . 0 "   e n c o d i n g = " U T F - 1 6 " ? > < G e m i n i   x m l n s = " h t t p : / / g e m i n i / p i v o t c u s t o m i z a t i o n / 8 2 d 7 a f 3 2 - 0 e 2 2 - 4 7 9 2 - b 7 6 3 - 2 f f 9 f f 0 c 2 8 c 7 " > < 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 T r u e < / V i s i b l e > < / i t e m > < i t e m > < M e a s u r e N a m e > T r a n s a c t i o n < / M e a s u r e N a m e > < D i s p l a y N a m e > T r a n s a c t i o n < / D i s p l a y N a m e > < V i s i b l e > F a l s e < / V i s i b l e > < / i t e m > < i t e m > < M e a s u r e N a m e > T o t a l   R e f u n d < / M e a s u r e N a m e > < D i s p l a y N a m e > T o t a l   R e f u n d < / D i s p l a y N a m e > < V i s i b l e > F a l s e < / V i s i b l e > < / i t e m > < i t e m > < M e a s u r e N a m e > R e f u n d   R a t e < / M e a s u r e N a m e > < D i s p l a y N a m e > R e f u n d   R a t e < / D i s p l a y N a m e > < V i s i b l e > F a l s e < / V i s i b l e > < / i t e m > < / C a l c u l a t e d F i e l d s > < S A H o s t H a s h > 0 < / S A H o s t H a s h > < G e m i n i F i e l d L i s t V i s i b l e > T r u e < / G e m i n i F i e l d L i s t V i s i b l e > < / S e t t i n g s > ] ] > < / C u s t o m C o n t e n t > < / G e m i n i > 
</file>

<file path=customXml/item29.xml>��< ? x m l   v e r s i o n = " 1 . 0 "   e n c o d i n g = " U T F - 1 6 " ? > < G e m i n i   x m l n s = " h t t p : / / g e m i n i / p i v o t c u s t o m i z a t i o n / 0 a d 4 a d d d - b d 7 5 - 4 9 6 c - b 6 5 1 - 1 a 8 0 d 5 5 d b 4 4 b " > < 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 T r a n s a c t i o n < / M e a s u r e N a m e > < D i s p l a y N a m e > T r a n s a c t i o n 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 T o t a l   Q t y < / M e a s u r e N a m e > < D i s p l a y N a m e > T o t a l   Q t y < / D i s p l a y N a m e > < V i s i b l e > F a l s e < / V i s i b l e > < / i t e m > < i t e m > < M e a s u r e N a m e > m e a s u r e   1 < / M e a s u r e N a m e > < D i s p l a y N a m e > m e a s u r e   1 < / D i s p l a y N a m e > < V i s i b l e > F a l s e < / V i s i b l e > < / i t e m > < / C a l c u l a t e d F i e l d s > < S A H o s t H a s h > 0 < / S A H o s t H a s h > < G e m i n i F i e l d L i s t V i s i b l e > T r u e < / G e m i n i F i e l d L i s t V i s i b l e > < / S e t t i n g s > ] ] > < / C u s t o m C o n t e n t > < / G e m i n i > 
</file>

<file path=customXml/item3.xml>��< ? x m l   v e r s i o n = " 1 . 0 "   e n c o d i n g = " U T F - 1 6 " ? > < G e m i n i   x m l n s = " h t t p : / / g e m i n i / p i v o t c u s t o m i z a t i o n / d b 0 2 9 e c 5 - f 5 a f - 4 2 5 7 - b b 2 e - 7 9 b 3 e c 2 b 4 2 9 c " > < 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 T r a n s a c t i o n < / M e a s u r e N a m e > < D i s p l a y N a m e > T r a n s a c t i o n 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 T o t a l   Q t y < / M e a s u r e N a m e > < D i s p l a y N a m e > T o t a l   Q t y < / D i s p l a y N a m e > < V i s i b l e > F a l s e < / V i s i b l e > < / i t e m > < i t e m > < M e a s u r e N a m e > m e a s u r e   1 < / M e a s u r e N a m e > < D i s p l a y N a m e > m e a s u r e   1 < / D i s p l a y N a m e > < V i s i b l e > F a l s e < / V i s i b l e > < / i t e m > < i t e m > < M e a s u r e N a m e > A v e r a g e   T r a n s a c t i o n   V a l u e < / M e a s u r e N a m e > < D i s p l a y N a m e > A v e r a g e   T r a n s a c t i o n   V a l u e < / D i s p l a y N a m e > < V i s i b l e > F a l s e < / V i s i b l e > < / i t e m > < i t e m > < M e a s u r e N a m e > S a l e s   p e r   C u s t o m e r < / M e a s u r e N a m e > < D i s p l a y N a m e > S a l e s   p e r   C u s t o m e r < / D i s p l a y N a m e > < V i s i b l e > F a l s e < / V i s i b l e > < / i t e m > < i t e m > < M e a s u r e N a m e > s u m   q u _ s o l d < / M e a s u r e N a m e > < D i s p l a y N a m e > s u m   q u _ s o l d < / D i s p l a y N a m e > < V i s i b l e > F a l s e < / V i s i b l e > < / i t e m > < / C a l c u l a t e d F i e l d s > < S A H o s t H a s h > 0 < / S A H o s t H a s h > < G e m i n i F i e l d L i s t V i s i b l e > T r u e < / G e m i n i F i e l d L i s t V i s i b l e > < / S e t t i n g s > ] ] > < / C u s t o m C o n t e n t > < / G e m i n i > 
</file>

<file path=customXml/item30.xml>��< ? x m l   v e r s i o n = " 1 . 0 "   e n c o d i n g = " U T F - 1 6 " ? > < G e m i n i   x m l n s = " h t t p : / / g e m i n i / p i v o t c u s t o m i z a t i o n / 5 e e c c 1 5 2 - f 8 d a - 4 4 3 0 - a f d 7 - 9 9 3 f 3 2 8 e 1 f 5 d " > < 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 T r a n s a c t i o n < / M e a s u r e N a m e > < D i s p l a y N a m e > T r a n s a c t i o n 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 T o t a l   Q t y < / M e a s u r e N a m e > < D i s p l a y N a m e > T o t a l   Q t y < / D i s p l a y N a m e > < V i s i b l e > F a l s e < / V i s i b l e > < / i t e m > < i t e m > < M e a s u r e N a m e > m e a s u r e   1 < / M e a s u r e N a m e > < D i s p l a y N a m e > m e a s u r e   1 < / D i s p l a y N a m e > < V i s i b l e > F a l s e < / V i s i b l e > < / i t e m > < i t e m > < M e a s u r e N a m e > A v e r a g e   T r a n s a c t i o n   V a l u e < / M e a s u r e N a m e > < D i s p l a y N a m e > A v e r a g e   T r a n s a c t i o n   V a l u e < / D i s p l a y N a m e > < V i s i b l e > F a l s e < / V i s i b l e > < / i t e m > < i t e m > < M e a s u r e N a m e > S a l e s   p e r   C u s t o m e r < / M e a s u r e N a m e > < D i s p l a y N a m e > S a l e s   p e r   C u s t o m e r < / D i s p l a y N a m e > < V i s i b l e > F a l s e < / V i s i b l e > < / i t e m > < i t e m > < M e a s u r e N a m e > s u m   q u _ s o l d < / M e a s u r e N a m e > < D i s p l a y N a m e > s u m   q u _ s o l d < / D i s p l a y N a m e > < V i s i b l e > F a l s e < / V i s i b l e > < / i t e m > < / C a l c u l a t e d F i e l d s > < S A H o s t H a s h > 0 < / S A H o s t H a s h > < G e m i n i F i e l d L i s t V i s i b l e > T r u e < / G e m i n i F i e l d L i s t V i s i b l e > < / S e t t i n g s > ] ] > < / C u s t o m C o n t e n t > < / G e m i n i > 
</file>

<file path=customXml/item3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2.xml>��< ? x m l   v e r s i o n = " 1 . 0 "   e n c o d i n g = " U T F - 1 6 " ? > < G e m i n i   x m l n s = " h t t p : / / g e m i n i / p i v o t c u s t o m i z a t i o n / d 5 b b 3 5 4 7 - 0 0 c 7 - 4 b d b - 9 5 d 3 - 0 1 f e 0 b 6 3 8 6 8 a " > < 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 T r a n s a c t i o n < / M e a s u r e N a m e > < D i s p l a y N a m e > T r a n s a c t i o n 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 T o t a l   Q t y < / M e a s u r e N a m e > < D i s p l a y N a m e > T o t a l   Q t y < / D i s p l a y N a m e > < V i s i b l e > F a l s e < / V i s i b l e > < / i t e m > < i t e m > < M e a s u r e N a m e > m e a s u r e   1 < / M e a s u r e N a m e > < D i s p l a y N a m e > m e a s u r e   1 < / D i s p l a y N a m e > < V i s i b l e > F a l s e < / V i s i b l e > < / i t e m > < i t e m > < M e a s u r e N a m e > A v e r a g e   T r a n s a c t i o n   V a l u e < / M e a s u r e N a m e > < D i s p l a y N a m e > A v e r a g e   T r a n s a c t i o n   V a l u e < / D i s p l a y N a m e > < V i s i b l e > F a l s e < / V i s i b l e > < / i t e m > < i t e m > < M e a s u r e N a m e > S a l e s   p e r   C u s t o m e r < / M e a s u r e N a m e > < D i s p l a y N a m e > S a l e s   p e r   C u s t o m e r < / D i s p l a y N a m e > < V i s i b l e > F a l s e < / V i s i b l e > < / i t e m > < i t e m > < M e a s u r e N a m e > s u m   q u _ s o l d < / M e a s u r e N a m e > < D i s p l a y N a m e > s u m   q u _ s o l d < / D i s p l a y N a m e > < V i s i b l e > F a l s e < / V i s i b l e > < / i t e m > < / C a l c u l a t e d F i e l d s > < S A H o s t H a s h > 0 < / S A H o s t H a s h > < G e m i n i F i e l d L i s t V i s i b l e > T r u e < / G e m i n i F i e l d L i s t V i s i b l e > < / S e t t i n g s > ] ] > < / C u s t o m C o n t e n t > < / G e m i n i > 
</file>

<file path=customXml/item33.xml>��< ? x m l   v e r s i o n = " 1 . 0 "   e n c o d i n g = " U T F - 1 6 " ? > < G e m i n i   x m l n s = " h t t p : / / g e m i n i / p i v o t c u s t o m i z a t i o n / 5 d 2 2 f 6 1 6 - 0 2 7 a - 4 7 1 6 - 8 1 c 3 - 7 c 4 d f 3 d 7 2 a 1 0 " > < 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 T r a n s a c t i o n < / M e a s u r e N a m e > < D i s p l a y N a m e > T r a n s a c t i o n 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 T o t a l   Q t y < / M e a s u r e N a m e > < D i s p l a y N a m e > T o t a l   Q t y < / D i s p l a y N a m e > < V i s i b l e > F a l s e < / V i s i b l e > < / i t e m > < i t e m > < M e a s u r e N a m e > m e a s u r e   1 < / M e a s u r e N a m e > < D i s p l a y N a m e > m e a s u r e   1 < / D i s p l a y N a m e > < V i s i b l e > F a l s e < / V i s i b l e > < / i t e m > < i t e m > < M e a s u r e N a m e > A v e r a g e   T r a n s a c t i o n   V a l u e < / M e a s u r e N a m e > < D i s p l a y N a m e > A v e r a g e   T r a n s a c t i o n   V a l u e < / D i s p l a y N a m e > < V i s i b l e > F a l s e < / V i s i b l e > < / i t e m > < i t e m > < M e a s u r e N a m e > S a l e s   p e r   C u s t o m e r < / M e a s u r e N a m e > < D i s p l a y N a m e > S a l e s   p e r   C u s t o m e r < / D i s p l a y N a m e > < V i s i b l e > F a l s e < / V i s i b l e > < / i t e m > < i t e m > < M e a s u r e N a m e > s u m   q u _ s o l d < / M e a s u r e N a m e > < D i s p l a y N a m e > s u m   q u _ s o l d < / D i s p l a y N a m e > < V i s i b l e > F a l s e < / V i s i b l e > < / i t e m > < / C a l c u l a t e d F i e l d s > < S A H o s t H a s h > 0 < / S A H o s t H a s h > < G e m i n i F i e l d L i s t V i s i b l e > T r u e < / G e m i n i F i e l d L i s t V i s i b l e > < / S e t t i n g s > ] ] > < / C u s t o m C o n t e n t > < / G e m i n i > 
</file>

<file path=customXml/item34.xml>��< ? x m l   v e r s i o n = " 1 . 0 "   e n c o d i n g = " U T F - 1 6 " ? > < G e m i n i   x m l n s = " h t t p : / / g e m i n i / p i v o t c u s t o m i z a t i o n / 0 a 3 7 b f f 5 - 1 0 b 5 - 4 b 3 1 - 9 6 2 c - b 2 6 4 c 6 9 0 b 9 2 2 " > < 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 T r a n s a c t i o n < / M e a s u r e N a m e > < D i s p l a y N a m e > T r a n s a c t i o n 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 T o t a l   Q t y < / M e a s u r e N a m e > < D i s p l a y N a m e > T o t a l   Q t y < / D i s p l a y N a m e > < V i s i b l e > F a l s e < / V i s i b l e > < / i t e m > < i t e m > < M e a s u r e N a m e > m e a s u r e   1 < / M e a s u r e N a m e > < D i s p l a y N a m e > m e a s u r e   1 < / D i s p l a y N a m e > < V i s i b l e > F a l s e < / V i s i b l e > < / i t e m > < i t e m > < M e a s u r e N a m e > A v e r a g e   T r a n s a c t i o n   V a l u e < / M e a s u r e N a m e > < D i s p l a y N a m e > A v e r a g e   T r a n s a c t i o n   V a l u e < / D i s p l a y N a m e > < V i s i b l e > F a l s e < / V i s i b l e > < / i t e m > < i t e m > < M e a s u r e N a m e > S a l e s   p e r   C u s t o m e r < / M e a s u r e N a m e > < D i s p l a y N a m e > S a l e s   p e r   C u s t o m e r < / D i s p l a y N a m e > < V i s i b l e > F a l s e < / V i s i b l e > < / i t e m > < i t e m > < M e a s u r e N a m e > s u m   q u _ s o l d < / M e a s u r e N a m e > < D i s p l a y N a m e > s u m   q u _ s o l d < / D i s p l a y N a m e > < V i s i b l e > F a l s e < / V i s i b l e > < / i t e m > < / C a l c u l a t e d F i e l d s > < S A H o s t H a s h > 0 < / S A H o s t H a s h > < G e m i n i F i e l d L i s t V i s i b l e > T r u e < / G e m i n i F i e l d L i s t V i s i b l e > < / S e t t i n g s > ] ] > < / C u s t o m C o n t e n t > < / G e m i n i > 
</file>

<file path=customXml/item35.xml>��< ? x m l   v e r s i o n = " 1 . 0 "   e n c o d i n g = " U T F - 1 6 " ? > < G e m i n i   x m l n s = " h t t p : / / g e m i n i / p i v o t c u s t o m i z a t i o n / T a b l e X M L _ m o n t h l y _ s t o r e _ t a r g e t s _ c b 1 8 6 f f d - 0 9 e 8 - 4 f a 1 - b c 8 3 - c 9 1 f e 6 6 2 8 9 b 0 " > < 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 2 3 2 < / i n t > < / v a l u e > < / i t e m > < i t e m > < k e y > < s t r i n g > d A T E < / s t r i n g > < / k e y > < v a l u e > < i n t > 1 6 7 < / i n t > < / v a l u e > < / i t e m > < i t e m > < k e y > < s t r i n g > M o n t h l y   T a r g e t < / s t r i n g > < / k e y > < v a l u e > < i n t > 3 0 5 < / i n t > < / v a l u e > < / i t e m > < i t e m > < k e y > < s t r i n g > d A T E   ( M o n t h   I n d e x ) < / s t r i n g > < / k e y > < v a l u e > < i n t > 1 9 6 < / i n t > < / v a l u e > < / i t e m > < i t e m > < k e y > < s t r i n g > d A T E   ( M o n t h ) < / s t r i n g > < / k e y > < v a l u e > < i n t > 1 4 9 < / i n t > < / v a l u e > < / i t e m > < / C o l u m n W i d t h s > < C o l u m n D i s p l a y I n d e x > < i t e m > < k e y > < s t r i n g > S t o r e   I D < / s t r i n g > < / k e y > < v a l u e > < i n t > 0 < / i n t > < / v a l u e > < / i t e m > < i t e m > < k e y > < s t r i n g > d A T E < / s t r i n g > < / k e y > < v a l u e > < i n t > 2 < / i n t > < / v a l u e > < / i t e m > < i t e m > < k e y > < s t r i n g > M o n t h l y   T a r g e t < / s t r i n g > < / k e y > < v a l u e > < i n t > 1 < / i n t > < / v a l u e > < / i t e m > < i t e m > < k e y > < s t r i n g > d A T E   ( M o n t h   I n d e x ) < / s t r i n g > < / k e y > < v a l u e > < i n t > 3 < / i n t > < / v a l u e > < / i t e m > < i t e m > < k e y > < s t r i n g > d A T E   ( M o n t h ) < / s t r i n g > < / k e y > < v a l u e > < i n t > 4 < / 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  A g e < / K e y > < / D i a g r a m O b j e c t K e y > < D i a g r a m O b j e c t K e y > < K e y > M e a s u r e s \ S u m   o f   C u s t o m e r   A g e \ T a g I n f o \ F o r m u l a < / K e y > < / D i a g r a m O b j e c t K e y > < D i a g r a m O b j e c t K e y > < K e y > M e a s u r e s \ S u m   o f   C u s t o m e r   A g e \ T a g I n f o \ V a l u e < / K e y > < / D i a g r a m O b j e c t K e y > < D i a g r a m O b j e c t K e y > < K e y > M e a s u r e s \ S u m   o f   C u s t o m e r   I D < / K e y > < / D i a g r a m O b j e c t K e y > < D i a g r a m O b j e c t K e y > < K e y > M e a s u r e s \ S u m   o f   C u s t o m e r   I D \ T a g I n f o \ F o r m u l a < / K e y > < / D i a g r a m O b j e c t K e y > < D i a g r a m O b j e c t K e y > < K e y > M e a s u r e s \ S u m   o f   C u s t o m e r   I D \ T a g I n f o \ V a l u e < / K e y > < / D i a g r a m O b j e c t K e y > < D i a g r a m O b j e c t K e y > < K e y > M e a s u r e s \ C o u n t   o f   L o c a t i o n < / K e y > < / D i a g r a m O b j e c t K e y > < D i a g r a m O b j e c t K e y > < K e y > M e a s u r e s \ C o u n t   o f   L o c a t i o n \ T a g I n f o \ F o r m u l a < / K e y > < / D i a g r a m O b j e c t K e y > < D i a g r a m O b j e c t K e y > < K e y > M e a s u r e s \ C o u n t   o f   L o c a t i o n \ T a g I n f o \ V a l u e < / K e y > < / D i a g r a m O b j e c t K e y > < D i a g r a m O b j e c t K e y > < K e y > M e a s u r e s \ C o u n t   o f   C u s t o m e r   A g e < / K e y > < / D i a g r a m O b j e c t K e y > < D i a g r a m O b j e c t K e y > < K e y > M e a s u r e s \ C o u n t   o f   C u s t o m e r   A g e \ T a g I n f o \ F o r m u l a < / K e y > < / D i a g r a m O b j e c t K e y > < D i a g r a m O b j e c t K e y > < K e y > M e a s u r e s \ C o u n t   o f   C u s t o m e r   A g e \ T a g I n f o \ V a l u e < / K e y > < / D i a g r a m O b j e c t K e y > < D i a g r a m O b j e c t K e y > < K e y > C o l u m n s \ C u s t o m e r   I D < / K e y > < / D i a g r a m O b j e c t K e y > < D i a g r a m O b j e c t K e y > < K e y > C o l u m n s \ F u l l   N a m e < / K e y > < / D i a g r a m O b j e c t K e y > < D i a g r a m O b j e c t K e y > < K e y > C o l u m n s \ G e n d e r < / K e y > < / D i a g r a m O b j e c t K e y > < D i a g r a m O b j e c t K e y > < K e y > C o l u m n s \ L o c a t i o n < / K e y > < / D i a g r a m O b j e c t K e y > < D i a g r a m O b j e c t K e y > < K e y > C o l u m n s \ C u s t o m e r   A g e < / K e y > < / D i a g r a m O b j e c t K e y > < D i a g r a m O b j e c t K e y > < K e y > L i n k s \ & l t ; C o l u m n s \ S u m   o f   C u s t o m e r   A g e & g t ; - & l t ; M e a s u r e s \ C u s t o m e r   A g e & g t ; < / K e y > < / D i a g r a m O b j e c t K e y > < D i a g r a m O b j e c t K e y > < K e y > L i n k s \ & l t ; C o l u m n s \ S u m   o f   C u s t o m e r   A g e & g t ; - & l t ; M e a s u r e s \ C u s t o m e r   A g e & g t ; \ C O L U M N < / K e y > < / D i a g r a m O b j e c t K e y > < D i a g r a m O b j e c t K e y > < K e y > L i n k s \ & l t ; C o l u m n s \ S u m   o f   C u s t o m e r   A g e & g t ; - & l t ; M e a s u r e s \ C u s t o m e r   A g e & g t ; \ M E A S U R E < / 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 L i n k s \ & l t ; C o l u m n s \ C o u n t   o f   L o c a t i o n & g t ; - & l t ; M e a s u r e s \ L o c a t i o n & g t ; < / K e y > < / D i a g r a m O b j e c t K e y > < D i a g r a m O b j e c t K e y > < K e y > L i n k s \ & l t ; C o l u m n s \ C o u n t   o f   L o c a t i o n & g t ; - & l t ; M e a s u r e s \ L o c a t i o n & g t ; \ C O L U M N < / K e y > < / D i a g r a m O b j e c t K e y > < D i a g r a m O b j e c t K e y > < K e y > L i n k s \ & l t ; C o l u m n s \ C o u n t   o f   L o c a t i o n & g t ; - & l t ; M e a s u r e s \ L o c a t i o n & g t ; \ M E A S U R E < / K e y > < / D i a g r a m O b j e c t K e y > < D i a g r a m O b j e c t K e y > < K e y > L i n k s \ & l t ; C o l u m n s \ C o u n t   o f   C u s t o m e r   A g e & g t ; - & l t ; M e a s u r e s \ C u s t o m e r   A g e & g t ; < / K e y > < / D i a g r a m O b j e c t K e y > < D i a g r a m O b j e c t K e y > < K e y > L i n k s \ & l t ; C o l u m n s \ C o u n t   o f   C u s t o m e r   A g e & g t ; - & l t ; M e a s u r e s \ C u s t o m e r   A g e & g t ; \ C O L U M N < / K e y > < / D i a g r a m O b j e c t K e y > < D i a g r a m O b j e c t K e y > < K e y > L i n k s \ & l t ; C o l u m n s \ C o u n t   o f   C u s t o m e r   A g e & g t ; - & l t ; M e a s u r e s \ C u s t o m e r   A g e & g t ; \ M E A S U R E 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  A g e < / K e y > < / a : K e y > < a : V a l u e   i : t y p e = " M e a s u r e G r i d N o d e V i e w S t a t e " > < C o l u m n > 4 < / C o l u m n > < L a y e d O u t > t r u e < / L a y e d O u t > < W a s U I I n v i s i b l e > t r u e < / W a s U I I n v i s i b l e > < / a : V a l u e > < / a : K e y V a l u e O f D i a g r a m O b j e c t K e y a n y T y p e z b w N T n L X > < a : K e y V a l u e O f D i a g r a m O b j e c t K e y a n y T y p e z b w N T n L X > < a : K e y > < K e y > M e a s u r e s \ S u m   o f   C u s t o m e r   A g e \ T a g I n f o \ F o r m u l a < / K e y > < / a : K e y > < a : V a l u e   i : t y p e = " M e a s u r e G r i d V i e w S t a t e I D i a g r a m T a g A d d i t i o n a l I n f o " / > < / a : K e y V a l u e O f D i a g r a m O b j e c t K e y a n y T y p e z b w N T n L X > < a : K e y V a l u e O f D i a g r a m O b j e c t K e y a n y T y p e z b w N T n L X > < a : K e y > < K e y > M e a s u r e s \ S u m   o f   C u s t o m e r   A g e \ T a g I n f o \ V a l u e < / K e y > < / a : K e y > < a : V a l u e   i : t y p e = " M e a s u r e G r i d V i e w S t a t e I D i a g r a m T a g A d d i t i o n a l I n f o " / > < / a : K e y V a l u e O f D i a g r a m O b j e c t K e y a n y T y p e z b w N T n L X > < a : K e y V a l u e O f D i a g r a m O b j e c t K e y a n y T y p e z b w N T n L X > < a : K e y > < K e y > M e a s u r e s \ S u m   o f   C u s t o m e r   I D < / K e y > < / a : K e y > < a : V a l u e   i : t y p e = " M e a s u r e G r i d N o d e V i e w S t a t e " > < 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 M e a s u r e s \ C o u n t   o f   L o c a t i o n < / K e y > < / a : K e y > < a : V a l u e   i : t y p e = " M e a s u r e G r i d N o d e V i e w S t a t e " > < C o l u m n > 3 < / C o l u m n > < L a y e d O u t > t r u e < / L a y e d O u t > < W a s U I I n v i s i b l e > t r u e < / W a s U I I n v i s i b l e > < / a : V a l u e > < / a : K e y V a l u e O f D i a g r a m O b j e c t K e y a n y T y p e z b w N T n L X > < a : K e y V a l u e O f D i a g r a m O b j e c t K e y a n y T y p e z b w N T n L X > < a : K e y > < K e y > M e a s u r e s \ C o u n t   o f   L o c a t i o n \ T a g I n f o \ F o r m u l a < / K e y > < / a : K e y > < a : V a l u e   i : t y p e = " M e a s u r e G r i d V i e w S t a t e I D i a g r a m T a g A d d i t i o n a l I n f o " / > < / a : K e y V a l u e O f D i a g r a m O b j e c t K e y a n y T y p e z b w N T n L X > < a : K e y V a l u e O f D i a g r a m O b j e c t K e y a n y T y p e z b w N T n L X > < a : K e y > < K e y > M e a s u r e s \ C o u n t   o f   L o c a t i o n \ T a g I n f o \ V a l u e < / K e y > < / a : K e y > < a : V a l u e   i : t y p e = " M e a s u r e G r i d V i e w S t a t e I D i a g r a m T a g A d d i t i o n a l I n f o " / > < / a : K e y V a l u e O f D i a g r a m O b j e c t K e y a n y T y p e z b w N T n L X > < a : K e y V a l u e O f D i a g r a m O b j e c t K e y a n y T y p e z b w N T n L X > < a : K e y > < K e y > M e a s u r e s \ C o u n t   o f   C u s t o m e r   A g e < / K e y > < / a : K e y > < a : V a l u e   i : t y p e = " M e a s u r e G r i d N o d e V i e w S t a t e " > < C o l u m n > 4 < / C o l u m n > < L a y e d O u t > t r u e < / L a y e d O u t > < W a s U I I n v i s i b l e > t r u e < / W a s U I I n v i s i b l e > < / a : V a l u e > < / a : K e y V a l u e O f D i a g r a m O b j e c t K e y a n y T y p e z b w N T n L X > < a : K e y V a l u e O f D i a g r a m O b j e c t K e y a n y T y p e z b w N T n L X > < a : K e y > < K e y > M e a s u r e s \ C o u n t   o f   C u s t o m e r   A g e \ T a g I n f o \ F o r m u l a < / K e y > < / a : K e y > < a : V a l u e   i : t y p e = " M e a s u r e G r i d V i e w S t a t e I D i a g r a m T a g A d d i t i o n a l I n f o " / > < / a : K e y V a l u e O f D i a g r a m O b j e c t K e y a n y T y p e z b w N T n L X > < a : K e y V a l u e O f D i a g r a m O b j e c t K e y a n y T y p e z b w N T n L X > < a : K e y > < K e y > M e a s u r e s \ C o u n t   o f   C u s t o m e r   A g e \ T a g I n f o \ V a l u e 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 C o l u m n s \ C u s t o m e r   A g e < / K e y > < / a : K e y > < a : V a l u e   i : t y p e = " M e a s u r e G r i d N o d e V i e w S t a t e " > < C o l u m n > 4 < / C o l u m n > < L a y e d O u t > t r u e < / L a y e d O u t > < / a : V a l u e > < / a : K e y V a l u e O f D i a g r a m O b j e c t K e y a n y T y p e z b w N T n L X > < a : K e y V a l u e O f D i a g r a m O b j e c t K e y a n y T y p e z b w N T n L X > < a : K e y > < K e y > L i n k s \ & l t ; C o l u m n s \ S u m   o f   C u s t o m e r   A g e & g t ; - & l t ; M e a s u r e s \ C u s t o m e r   A g e & g t ; < / K e y > < / a : K e y > < a : V a l u e   i : t y p e = " M e a s u r e G r i d V i e w S t a t e I D i a g r a m L i n k " / > < / a : K e y V a l u e O f D i a g r a m O b j e c t K e y a n y T y p e z b w N T n L X > < a : K e y V a l u e O f D i a g r a m O b j e c t K e y a n y T y p e z b w N T n L X > < a : K e y > < K e y > L i n k s \ & l t ; C o l u m n s \ S u m   o f   C u s t o m e r   A g e & g t ; - & l t ; M e a s u r e s \ C u s t o m e r   A g e & g t ; \ C O L U M N < / K e y > < / a : K e y > < a : V a l u e   i : t y p e = " M e a s u r e G r i d V i e w S t a t e I D i a g r a m L i n k E n d p o i n t " / > < / a : K e y V a l u e O f D i a g r a m O b j e c t K e y a n y T y p e z b w N T n L X > < a : K e y V a l u e O f D i a g r a m O b j e c t K e y a n y T y p e z b w N T n L X > < a : K e y > < K e y > L i n k s \ & l t ; C o l u m n s \ S u m   o f   C u s t o m e r   A g e & g t ; - & l t ; M e a s u r e s \ C u s t o m e r   A g e & g t ; \ M E A S U R E < / K e y > < / a : K e y > < a : V a l u e   i : t y p e = " M e a s u r e G r i d V i e w S t a t e I D i a g r a m L i n k E n d p o i n t " / > < / 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 L i n k s \ & l t ; C o l u m n s \ C o u n t   o f   L o c a t i o n & g t ; - & l t ; M e a s u r e s \ L o c a t i o n & g t ; < / K e y > < / a : K e y > < a : V a l u e   i : t y p e = " M e a s u r e G r i d V i e w S t a t e I D i a g r a m L i n k " / > < / a : K e y V a l u e O f D i a g r a m O b j e c t K e y a n y T y p e z b w N T n L X > < a : K e y V a l u e O f D i a g r a m O b j e c t K e y a n y T y p e z b w N T n L X > < a : K e y > < K e y > L i n k s \ & l t ; C o l u m n s \ C o u n t   o f   L o c a t i o n & g t ; - & l t ; M e a s u r e s \ L o c a t i o n & g t ; \ C O L U M N < / K e y > < / a : K e y > < a : V a l u e   i : t y p e = " M e a s u r e G r i d V i e w S t a t e I D i a g r a m L i n k E n d p o i n t " / > < / a : K e y V a l u e O f D i a g r a m O b j e c t K e y a n y T y p e z b w N T n L X > < a : K e y V a l u e O f D i a g r a m O b j e c t K e y a n y T y p e z b w N T n L X > < a : K e y > < K e y > L i n k s \ & l t ; C o l u m n s \ C o u n t   o f   L o c a t i o n & g t ; - & l t ; M e a s u r e s \ L o c a t i o n & g t ; \ M E A S U R E < / K e y > < / a : K e y > < a : V a l u e   i : t y p e = " M e a s u r e G r i d V i e w S t a t e I D i a g r a m L i n k E n d p o i n t " / > < / a : K e y V a l u e O f D i a g r a m O b j e c t K e y a n y T y p e z b w N T n L X > < a : K e y V a l u e O f D i a g r a m O b j e c t K e y a n y T y p e z b w N T n L X > < a : K e y > < K e y > L i n k s \ & l t ; C o l u m n s \ C o u n t   o f   C u s t o m e r   A g e & g t ; - & l t ; M e a s u r e s \ C u s t o m e r   A g e & g t ; < / K e y > < / a : K e y > < a : V a l u e   i : t y p e = " M e a s u r e G r i d V i e w S t a t e I D i a g r a m L i n k " / > < / a : K e y V a l u e O f D i a g r a m O b j e c t K e y a n y T y p e z b w N T n L X > < a : K e y V a l u e O f D i a g r a m O b j e c t K e y a n y T y p e z b w N T n L X > < a : K e y > < K e y > L i n k s \ & l t ; C o l u m n s \ C o u n t   o f   C u s t o m e r   A g e & g t ; - & l t ; M e a s u r e s \ C u s t o m e r   A g e & g t ; \ C O L U M N < / K e y > < / a : K e y > < a : V a l u e   i : t y p e = " M e a s u r e G r i d V i e w S t a t e I D i a g r a m L i n k E n d p o i n t " / > < / a : K e y V a l u e O f D i a g r a m O b j e c t K e y a n y T y p e z b w N T n L X > < a : K e y V a l u e O f D i a g r a m O b j e c t K e y a n y T y p e z b w N T n L X > < a : K e y > < K e y > L i n k s \ & l t ; C o l u m n s \ C o u n t   o f   C u s t o m e r   A g e & g t ; - & l t ; M e a s u r e s \ C u s t o m e r   A g e & g t ; \ M E A S U R E < / K e y > < / a : K e y > < a : V a l u e   i : t y p e = " M e a s u r e G r i d V i e w S t a t e I D i a g r a m L i n k E n d p o i n t " / > < / 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  I D < / K e y > < / D i a g r a m O b j e c t K e y > < D i a g r a m O b j e c t K e y > < K e y > M e a s u r e s \ S u m   o f   P r o d u c t   I D \ T a g I n f o \ F o r m u l a < / K e y > < / D i a g r a m O b j e c t K e y > < D i a g r a m O b j e c t K e y > < K e y > M e a s u r e s \ S u m   o f   P r o d u c t   I D \ T a g I n f o \ V a l u e < / K e y > < / D i a g r a m O b j e c t K e y > < D i a g r a m O b j e c t K e y > < K e y > M e a s u r e s \ C o u n t   o f   P r o d u c t   N a m e < / K e y > < / D i a g r a m O b j e c t K e y > < D i a g r a m O b j e c t K e y > < K e y > M e a s u r e s \ C o u n t   o f   P r o d u c t   N a m e \ T a g I n f o \ F o r m u l a < / K e y > < / D i a g r a m O b j e c t K e y > < D i a g r a m O b j e c t K e y > < K e y > M e a s u r e s \ C o u n t   o f   P r o d u c t   N a m e \ T a g I n f o \ V a l u e < / K e y > < / D i a g r a m O b j e c t K e y > < D i a g r a m O b j e c t K e y > < K e y > M e a s u r e s \ C o u n t   o f   C a t e g o r y < / K e y > < / D i a g r a m O b j e c t K e y > < D i a g r a m O b j e c t K e y > < K e y > M e a s u r e s \ C o u n t   o f   C a t e g o r y \ T a g I n f o \ F o r m u l a < / K e y > < / D i a g r a m O b j e c t K e y > < D i a g r a m O b j e c t K e y > < K e y > M e a s u r e s \ C o u n t   o f   C a t e g o r y \ T a g I n f o \ V a l u e < / K e y > < / D i a g r a m O b j e c t K e y > < D i a g r a m O b j e c t K e y > < K e y > M e a s u r e s \ C o u n t   o f   P r o d u c t   I D < / K e y > < / D i a g r a m O b j e c t K e y > < D i a g r a m O b j e c t K e y > < K e y > M e a s u r e s \ C o u n t   o f   P r o d u c t   I D \ T a g I n f o \ F o r m u l a < / K e y > < / D i a g r a m O b j e c t K e y > < D i a g r a m O b j e c t K e y > < K e y > M e a s u r e s \ C o u n t   o f   P r o d u c t   I D \ T a g I n f o \ V a l u e < / K e y > < / D i a g r a m O b j e c t K e y > < D i a g r a m O b j e c t K e y > < K e y > C o l u m n s \ P r o d u c t   I D < / K e y > < / D i a g r a m O b j e c t K e y > < D i a g r a m O b j e c t K e y > < K e y > C o l u m n s \ P r o d u c t   N a m e < / K e y > < / D i a g r a m O b j e c t K e y > < D i a g r a m O b j e c t K e y > < K e y > C o l u m n s \ C a t e g o r y < / K e y > < / D i a g r a m O b j e c t K e y > < D i a g r a m O b j e c t K e y > < K e y > C o l u m n s \ S a l e s   P r i c e < / K e y > < / D i a g r a m O b j e c t K e y > < D i a g r a m O b j e c t K e y > < K e y > C o l u m n s \ C o s t   P r i c e < / K e y > < / D i a g r a m O b j e c t K e y > < D i a g r a m O b j e c t K e y > < K e y > L i n k s \ & l t ; C o l u m n s \ S u m   o f   P r o d u c t   I D & g t ; - & l t ; M e a s u r e s \ P r o d u c t   I D & g t ; < / K e y > < / D i a g r a m O b j e c t K e y > < D i a g r a m O b j e c t K e y > < K e y > L i n k s \ & l t ; C o l u m n s \ S u m   o f   P r o d u c t   I D & g t ; - & l t ; M e a s u r e s \ P r o d u c t   I D & g t ; \ C O L U M N < / K e y > < / D i a g r a m O b j e c t K e y > < D i a g r a m O b j e c t K e y > < K e y > L i n k s \ & l t ; C o l u m n s \ S u m   o f   P r o d u c t   I D & g t ; - & l t ; M e a s u r e s \ P r o d u c t   I D & g t ; \ M E A S U R E < / K e y > < / D i a g r a m O b j e c t K e y > < D i a g r a m O b j e c t K e y > < K e y > L i n k s \ & l t ; C o l u m n s \ C o u n t   o f   P r o d u c t   N a m e & g t ; - & l t ; M e a s u r e s \ P r o d u c t   N a m e & g t ; < / K e y > < / D i a g r a m O b j e c t K e y > < D i a g r a m O b j e c t K e y > < K e y > L i n k s \ & l t ; C o l u m n s \ C o u n t   o f   P r o d u c t   N a m e & g t ; - & l t ; M e a s u r e s \ P r o d u c t   N a m e & g t ; \ C O L U M N < / K e y > < / D i a g r a m O b j e c t K e y > < D i a g r a m O b j e c t K e y > < K e y > L i n k s \ & l t ; C o l u m n s \ C o u n t   o f   P r o d u c t   N a m e & g t ; - & l t ; M e a s u r e s \ P r o d u c t   N a m e & g t ; \ M E A S U R E 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D i a g r a m O b j e c t K e y > < K e y > L i n k s \ & l t ; C o l u m n s \ C o u n t   o f   P r o d u c t   I D & g t ; - & l t ; M e a s u r e s \ P r o d u c t   I D & g t ; < / K e y > < / D i a g r a m O b j e c t K e y > < D i a g r a m O b j e c t K e y > < K e y > L i n k s \ & l t ; C o l u m n s \ C o u n t   o f   P r o d u c t   I D & g t ; - & l t ; M e a s u r e s \ P r o d u c t   I D & g t ; \ C O L U M N < / K e y > < / D i a g r a m O b j e c t K e y > < D i a g r a m O b j e c t K e y > < K e y > L i n k s \ & l t ; C o l u m n s \ C o u n t   o f   P r o d u c t   I D & g t ; - & l t ; M e a s u r e s \ P r o d u c t 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  I D < / K e y > < / a : K e y > < a : V a l u e   i : t y p e = " M e a s u r e G r i d N o d e V i e w S t a t e " > < L a y e d O u t > t r u e < / L a y e d O u t > < W a s U I I n v i s i b l e > t r u e < / W a s U I I n v i s i b l e > < / a : V a l u e > < / a : K e y V a l u e O f D i a g r a m O b j e c t K e y a n y T y p e z b w N T n L X > < a : K e y V a l u e O f D i a g r a m O b j e c t K e y a n y T y p e z b w N T n L X > < a : K e y > < K e y > M e a s u r e s \ S u m   o f   P r o d u c t   I D \ T a g I n f o \ F o r m u l a < / K e y > < / a : K e y > < a : V a l u e   i : t y p e = " M e a s u r e G r i d V i e w S t a t e I D i a g r a m T a g A d d i t i o n a l I n f o " / > < / a : K e y V a l u e O f D i a g r a m O b j e c t K e y a n y T y p e z b w N T n L X > < a : K e y V a l u e O f D i a g r a m O b j e c t K e y a n y T y p e z b w N T n L X > < a : K e y > < K e y > M e a s u r e s \ S u m   o f   P r o d u c t   I D \ T a g I n f o \ V a l u e < / K e y > < / a : K e y > < a : V a l u e   i : t y p e = " M e a s u r e G r i d V i e w S t a t e I D i a g r a m T a g A d d i t i o n a l I n f o " / > < / a : K e y V a l u e O f D i a g r a m O b j e c t K e y a n y T y p e z b w N T n L X > < a : K e y V a l u e O f D i a g r a m O b j e c t K e y a n y T y p e z b w N T n L X > < a : K e y > < K e y > M e a s u r e s \ C o u n t   o f   P r o d u c t   N a m e < / K e y > < / a : K e y > < a : V a l u e   i : t y p e = " M e a s u r e G r i d N o d e V i e w S t a t e " > < C o l u m n > 1 < / C o l u m n > < L a y e d O u t > t r u e < / L a y e d O u t > < W a s U I I n v i s i b l e > t r u e < / W a s U I I n v i s i b l e > < / a : V a l u e > < / a : K e y V a l u e O f D i a g r a m O b j e c t K e y a n y T y p e z b w N T n L X > < a : K e y V a l u e O f D i a g r a m O b j e c t K e y a n y T y p e z b w N T n L X > < a : K e y > < K e y > M e a s u r e s \ C o u n t   o f   P r o d u c t   N a m e \ T a g I n f o \ F o r m u l a < / K e y > < / a : K e y > < a : V a l u e   i : t y p e = " M e a s u r e G r i d V i e w S t a t e I D i a g r a m T a g A d d i t i o n a l I n f o " / > < / a : K e y V a l u e O f D i a g r a m O b j e c t K e y a n y T y p e z b w N T n L X > < a : K e y V a l u e O f D i a g r a m O b j e c t K e y a n y T y p e z b w N T n L X > < a : K e y > < K e y > M e a s u r e s \ C o u n t   o f   P r o d u c t   N a m e \ T a g I n f o \ V a l u e < / K e y > < / a : K e y > < a : V a l u e   i : t y p e = " M e a s u r e G r i d V i e w S t a t e I D i a g r a m T a g A d d i t i o n a l I n f o " / > < / 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 M e a s u r e s \ C o u n t   o f   P r o d u c t   I D < / K e y > < / a : K e y > < a : V a l u e   i : t y p e = " M e a s u r e G r i d N o d e V i e w S t a t e " > < L a y e d O u t > t r u e < / L a y e d O u t > < W a s U I I n v i s i b l e > t r u e < / W a s U I I n v i s i b l e > < / a : V a l u e > < / a : K e y V a l u e O f D i a g r a m O b j e c t K e y a n y T y p e z b w N T n L X > < a : K e y V a l u e O f D i a g r a m O b j e c t K e y a n y T y p e z b w N T n L X > < a : K e y > < K e y > M e a s u r e s \ C o u n t   o f   P r o d u c t   I D \ T a g I n f o \ F o r m u l a < / K e y > < / a : K e y > < a : V a l u e   i : t y p e = " M e a s u r e G r i d V i e w S t a t e I D i a g r a m T a g A d d i t i o n a l I n f o " / > < / a : K e y V a l u e O f D i a g r a m O b j e c t K e y a n y T y p e z b w N T n L X > < a : K e y V a l u e O f D i a g r a m O b j e c t K e y a n y T y p e z b w N T n L X > < a : K e y > < K e y > M e a s u r e s \ C o u n t   o f   P r o d u c t   I D \ T a g I n f o \ V a l u e 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 C o l u m n s \ S a l e s   P r i c e < / K e y > < / a : K e y > < a : V a l u e   i : t y p e = " M e a s u r e G r i d N o d e V i e w S t a t e " > < C o l u m n > 3 < / C o l u m n > < L a y e d O u t > t r u e < / L a y e d O u t > < / a : V a l u e > < / a : K e y V a l u e O f D i a g r a m O b j e c t K e y a n y T y p e z b w N T n L X > < a : K e y V a l u e O f D i a g r a m O b j e c t K e y a n y T y p e z b w N T n L X > < a : K e y > < K e y > C o l u m n s \ C o s t   P r i c e < / K e y > < / a : K e y > < a : V a l u e   i : t y p e = " M e a s u r e G r i d N o d e V i e w S t a t e " > < C o l u m n > 4 < / C o l u m n > < L a y e d O u t > t r u e < / L a y e d O u t > < / a : V a l u e > < / a : K e y V a l u e O f D i a g r a m O b j e c t K e y a n y T y p e z b w N T n L X > < a : K e y V a l u e O f D i a g r a m O b j e c t K e y a n y T y p e z b w N T n L X > < a : K e y > < K e y > L i n k s \ & l t ; C o l u m n s \ S u m   o f   P r o d u c t   I D & g t ; - & l t ; M e a s u r e s \ P r o d u c t   I D & g t ; < / K e y > < / a : K e y > < a : V a l u e   i : t y p e = " M e a s u r e G r i d V i e w S t a t e I D i a g r a m L i n k " / > < / a : K e y V a l u e O f D i a g r a m O b j e c t K e y a n y T y p e z b w N T n L X > < a : K e y V a l u e O f D i a g r a m O b j e c t K e y a n y T y p e z b w N T n L X > < a : K e y > < K e y > L i n k s \ & l t ; C o l u m n s \ S u m   o f   P r o d u c t   I D & g t ; - & l t ; M e a s u r e s \ P r o d u c t   I D & g t ; \ C O L U M N < / K e y > < / a : K e y > < a : V a l u e   i : t y p e = " M e a s u r e G r i d V i e w S t a t e I D i a g r a m L i n k E n d p o i n t " / > < / a : K e y V a l u e O f D i a g r a m O b j e c t K e y a n y T y p e z b w N T n L X > < a : K e y V a l u e O f D i a g r a m O b j e c t K e y a n y T y p e z b w N T n L X > < a : K e y > < K e y > L i n k s \ & l t ; C o l u m n s \ S u m   o f   P r o d u c t   I D & g t ; - & l t ; M e a s u r e s \ P r o d u c t   I D & g t ; \ M E A S U R E < / K e y > < / a : K e y > < a : V a l u e   i : t y p e = " M e a s u r e G r i d V i e w S t a t e I D i a g r a m L i n k E n d p o i n t " / > < / a : K e y V a l u e O f D i a g r a m O b j e c t K e y a n y T y p e z b w N T n L X > < a : K e y V a l u e O f D i a g r a m O b j e c t K e y a n y T y p e z b w N T n L X > < a : K e y > < K e y > L i n k s \ & l t ; C o l u m n s \ C o u n t   o f   P r o d u c t   N a m e & g t ; - & l t ; M e a s u r e s \ P r o d u c t   N a m e & g t ; < / K e y > < / a : K e y > < a : V a l u e   i : t y p e = " M e a s u r e G r i d V i e w S t a t e I D i a g r a m L i n k " / > < / a : K e y V a l u e O f D i a g r a m O b j e c t K e y a n y T y p e z b w N T n L X > < a : K e y V a l u e O f D i a g r a m O b j e c t K e y a n y T y p e z b w N T n L X > < a : K e y > < K e y > L i n k s \ & l t ; C o l u m n s \ C o u n t   o f   P r o d u c t   N a m e & g t ; - & l t ; M e a s u r e s \ P r o d u c t   N a m e & g t ; \ C O L U M N < / K e y > < / a : K e y > < a : V a l u e   i : t y p e = " M e a s u r e G r i d V i e w S t a t e I D i a g r a m L i n k E n d p o i n t " / > < / a : K e y V a l u e O f D i a g r a m O b j e c t K e y a n y T y p e z b w N T n L X > < a : K e y V a l u e O f D i a g r a m O b j e c t K e y a n y T y p e z b w N T n L X > < a : K e y > < K e y > L i n k s \ & l t ; C o l u m n s \ C o u n t   o f   P r o d u c t   N a m e & g t ; - & l t ; M e a s u r e s \ P r o d u c t   N a m e & g t ; \ M E A S U R E < / K e y > < / a : K e y > < a : V a l u e   i : t y p e = " M e a s u r e G r i d V i e w S t a t e I D i a g r a m L i n k E n d p o i n t " / > < / 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a : K e y V a l u e O f D i a g r a m O b j e c t K e y a n y T y p e z b w N T n L X > < a : K e y > < K e y > L i n k s \ & l t ; C o l u m n s \ C o u n t   o f   P r o d u c t   I D & g t ; - & l t ; M e a s u r e s \ P r o d u c t   I D & g t ; < / K e y > < / a : K e y > < a : V a l u e   i : t y p e = " M e a s u r e G r i d V i e w S t a t e I D i a g r a m L i n k " / > < / a : K e y V a l u e O f D i a g r a m O b j e c t K e y a n y T y p e z b w N T n L X > < a : K e y V a l u e O f D i a g r a m O b j e c t K e y a n y T y p e z b w N T n L X > < a : K e y > < K e y > L i n k s \ & l t ; C o l u m n s \ C o u n t   o f   P r o d u c t   I D & g t ; - & l t ; M e a s u r e s \ P r o d u c t   I D & g t ; \ C O L U M N < / K e y > < / a : K e y > < a : V a l u e   i : t y p e = " M e a s u r e G r i d V i e w S t a t e I D i a g r a m L i n k E n d p o i n t " / > < / a : K e y V a l u e O f D i a g r a m O b j e c t K e y a n y T y p e z b w N T n L X > < a : K e y V a l u e O f D i a g r a m O b j e c t K e y a n y T y p e z b w N T n L X > < a : K e y > < K e y > L i n k s \ & l t ; C o l u m n s \ C o u n t   o f   P r o d u c t   I D & g t ; - & l t ; M e a s u r e s \ P r o d u c t   I D & g t ; \ M E A S U R E < / K e y > < / a : K e y > < a : V a l u e   i : t y p e = " M e a s u r e G r i d V i e w S t a t e I D i a g r a m L i n k E n d p o i n t " / > < / a : K e y V a l u e O f D i a g r a m O b j e c t K e y a n y T y p e z b w N T n L X > < / V i e w S t a t e s > < / D i a g r a m M a n a g e r . S e r i a l i z a b l e D i a g r a m > < D i a g r a m M a n a g e r . S e r i a l i z a b l e D i a g r a m > < A d a p t e r   i : t y p e = " M e a s u r e D i a g r a m S a n d b o x A d a p t e r " > < T a b l e N a m e > m o n t h l y _ s t o r e _ t a r g e t s 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 m o n t h l y _ s t o r e _ t a r g e t s 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 S t o r e   I D < / K e y > < / D i a g r a m O b j e c t K e y > < D i a g r a m O b j e c t K e y > < K e y > M e a s u r e s \ S u m   o f   S t o r e   I D \ T a g I n f o \ F o r m u l a < / K e y > < / D i a g r a m O b j e c t K e y > < D i a g r a m O b j e c t K e y > < K e y > M e a s u r e s \ S u m   o f   S t o r e   I D \ T a g I n f o \ V a l u e < / K e y > < / D i a g r a m O b j e c t K e y > < D i a g r a m O b j e c t K e y > < K e y > M e a s u r e s \ S u m   o f   M o n t h l y   T a r g e t < / K e y > < / D i a g r a m O b j e c t K e y > < D i a g r a m O b j e c t K e y > < K e y > M e a s u r e s \ S u m   o f   M o n t h l y   T a r g e t \ T a g I n f o \ F o r m u l a < / K e y > < / D i a g r a m O b j e c t K e y > < D i a g r a m O b j e c t K e y > < K e y > M e a s u r e s \ S u m   o f   M o n t h l y   T a r g e t \ T a g I n f o \ V a l u e < / K e y > < / D i a g r a m O b j e c t K e y > < D i a g r a m O b j e c t K e y > < K e y > C o l u m n s \ S t o r e   I D < / K e y > < / D i a g r a m O b j e c t K e y > < D i a g r a m O b j e c t K e y > < K e y > C o l u m n s \ d A T E < / K e y > < / D i a g r a m O b j e c t K e y > < D i a g r a m O b j e c t K e y > < K e y > C o l u m n s \ M o n t h l y   T a r g e t < / K e y > < / D i a g r a m O b j e c t K e y > < D i a g r a m O b j e c t K e y > < K e y > C o l u m n s \ d A T E   ( M o n t h   I n d e x ) < / K e y > < / D i a g r a m O b j e c t K e y > < D i a g r a m O b j e c t K e y > < K e y > C o l u m n s \ d A T E   ( M o n t h ) < / K e y > < / D i a g r a m O b j e c t K e y > < D i a g r a m O b j e c t K e y > < K e y > L i n k s \ & l t ; C o l u m n s \ S u m   o f   S t o r e   I D & g t ; - & l t ; M e a s u r e s \ S t o r e   I D & g t ; < / K e y > < / D i a g r a m O b j e c t K e y > < D i a g r a m O b j e c t K e y > < K e y > L i n k s \ & l t ; C o l u m n s \ S u m   o f   S t o r e   I D & g t ; - & l t ; M e a s u r e s \ S t o r e   I D & g t ; \ C O L U M N < / K e y > < / D i a g r a m O b j e c t K e y > < D i a g r a m O b j e c t K e y > < K e y > L i n k s \ & l t ; C o l u m n s \ S u m   o f   S t o r e   I D & g t ; - & l t ; M e a s u r e s \ S t o r e   I D & g t ; \ M E A S U R E < / K e y > < / D i a g r a m O b j e c t K e y > < D i a g r a m O b j e c t K e y > < K e y > L i n k s \ & l t ; C o l u m n s \ S u m   o f   M o n t h l y   T a r g e t & g t ; - & l t ; M e a s u r e s \ M o n t h l y   T a r g e t & g t ; < / K e y > < / D i a g r a m O b j e c t K e y > < D i a g r a m O b j e c t K e y > < K e y > L i n k s \ & l t ; C o l u m n s \ S u m   o f   M o n t h l y   T a r g e t & g t ; - & l t ; M e a s u r e s \ M o n t h l y   T a r g e t & g t ; \ C O L U M N < / K e y > < / D i a g r a m O b j e c t K e y > < D i a g r a m O b j e c t K e y > < K e y > L i n k s \ & l t ; C o l u m n s \ S u m   o f   M o n t h l y   T a r g e t & g t ; - & l t ; M e a s u r e s \ M o n t h l y   T a r g e t & g t ; \ M E A S U R E 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 S t o r e   I D < / K e y > < / a : K e y > < a : V a l u e   i : t y p e = " M e a s u r e G r i d N o d e V i e w S t a t e " > < L a y e d O u t > t r u e < / L a y e d O u t > < W a s U I I n v i s i b l e > t r u e < / W a s U I I n v i s i b l e > < / a : V a l u e > < / a : K e y V a l u e O f D i a g r a m O b j e c t K e y a n y T y p e z b w N T n L X > < a : K e y V a l u e O f D i a g r a m O b j e c t K e y a n y T y p e z b w N T n L X > < a : K e y > < K e y > M e a s u r e s \ S u m   o f   S t o r e   I D \ T a g I n f o \ F o r m u l a < / K e y > < / a : K e y > < a : V a l u e   i : t y p e = " M e a s u r e G r i d V i e w S t a t e I D i a g r a m T a g A d d i t i o n a l I n f o " / > < / a : K e y V a l u e O f D i a g r a m O b j e c t K e y a n y T y p e z b w N T n L X > < a : K e y V a l u e O f D i a g r a m O b j e c t K e y a n y T y p e z b w N T n L X > < a : K e y > < K e y > M e a s u r e s \ S u m   o f   S t o r e   I D \ T a g I n f o \ V a l u e < / K e y > < / a : K e y > < a : V a l u e   i : t y p e = " M e a s u r e G r i d V i e w S t a t e I D i a g r a m T a g A d d i t i o n a l I n f o " / > < / a : K e y V a l u e O f D i a g r a m O b j e c t K e y a n y T y p e z b w N T n L X > < a : K e y V a l u e O f D i a g r a m O b j e c t K e y a n y T y p e z b w N T n L X > < a : K e y > < K e y > M e a s u r e s \ S u m   o f   M o n t h l y   T a r g e t < / K e y > < / a : K e y > < a : V a l u e   i : t y p e = " M e a s u r e G r i d N o d e V i e w S t a t e " > < C o l u m n > 1 < / C o l u m n > < L a y e d O u t > t r u e < / L a y e d O u t > < W a s U I I n v i s i b l e > t r u e < / W a s U I I n v i s i b l e > < / a : V a l u e > < / a : K e y V a l u e O f D i a g r a m O b j e c t K e y a n y T y p e z b w N T n L X > < a : K e y V a l u e O f D i a g r a m O b j e c t K e y a n y T y p e z b w N T n L X > < a : K e y > < K e y > M e a s u r e s \ S u m   o f   M o n t h l y   T a r g e t \ T a g I n f o \ F o r m u l a < / K e y > < / a : K e y > < a : V a l u e   i : t y p e = " M e a s u r e G r i d V i e w S t a t e I D i a g r a m T a g A d d i t i o n a l I n f o " / > < / a : K e y V a l u e O f D i a g r a m O b j e c t K e y a n y T y p e z b w N T n L X > < a : K e y V a l u e O f D i a g r a m O b j e c t K e y a n y T y p e z b w N T n L X > < a : K e y > < K e y > M e a s u r e s \ S u m   o f   M o n t h l y   T a r g e t \ T a g I n f o \ V a l u e < / K e y > < / a : K e y > < a : V a l u e   i : t y p e = " M e a s u r e G r i d V i e w S t a t e I D i a g r a m T a g A d d i t i o n a l I n f o " / > < / a : K e y V a l u e O f D i a g r a m O b j e c t K e y a n y T y p e z b w N T n L X > < a : K e y V a l u e O f D i a g r a m O b j e c t K e y a n y T y p e z b w N T n L X > < a : K e y > < K e y > C o l u m n s \ S t o r e   I D < / K e y > < / a : K e y > < a : V a l u e   i : t y p e = " M e a s u r e G r i d N o d e V i e w S t a t e " > < 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 C o l u m n s \ M o n t h l y   T a r g e t < / K e y > < / a : K e y > < a : V a l u e   i : t y p e = " M e a s u r e G r i d N o d e V i e w S t a t e " > < C o l u m n > 1 < / C o l u m n > < L a y e d O u t > t r u e < / L a y e d O u t > < / a : V a l u e > < / a : K e y V a l u e O f D i a g r a m O b j e c t K e y a n y T y p e z b w N T n L X > < a : K e y V a l u e O f D i a g r a m O b j e c t K e y a n y T y p e z b w N T n L X > < a : K e y > < K e y > C o l u m n s \ d A T E   ( M o n t h   I n d e x ) < / K e y > < / a : K e y > < a : V a l u e   i : t y p e = " M e a s u r e G r i d N o d e V i e w S t a t e " > < C o l u m n > 3 < / C o l u m n > < L a y e d O u t > t r u e < / L a y e d O u t > < / a : V a l u e > < / a : K e y V a l u e O f D i a g r a m O b j e c t K e y a n y T y p e z b w N T n L X > < a : K e y V a l u e O f D i a g r a m O b j e c t K e y a n y T y p e z b w N T n L X > < a : K e y > < K e y > C o l u m n s \ d A T E   ( M o n t h ) < / K e y > < / a : K e y > < a : V a l u e   i : t y p e = " M e a s u r e G r i d N o d e V i e w S t a t e " > < C o l u m n > 4 < / C o l u m n > < L a y e d O u t > t r u e < / L a y e d O u t > < / a : V a l u e > < / a : K e y V a l u e O f D i a g r a m O b j e c t K e y a n y T y p e z b w N T n L X > < a : K e y V a l u e O f D i a g r a m O b j e c t K e y a n y T y p e z b w N T n L X > < a : K e y > < K e y > L i n k s \ & l t ; C o l u m n s \ S u m   o f   S t o r e   I D & g t ; - & l t ; M e a s u r e s \ S t o r e   I D & g t ; < / K e y > < / a : K e y > < a : V a l u e   i : t y p e = " M e a s u r e G r i d V i e w S t a t e I D i a g r a m L i n k " / > < / a : K e y V a l u e O f D i a g r a m O b j e c t K e y a n y T y p e z b w N T n L X > < a : K e y V a l u e O f D i a g r a m O b j e c t K e y a n y T y p e z b w N T n L X > < a : K e y > < K e y > L i n k s \ & l t ; C o l u m n s \ S u m   o f   S t o r e   I D & g t ; - & l t ; M e a s u r e s \ S t o r e   I D & g t ; \ C O L U M N < / K e y > < / a : K e y > < a : V a l u e   i : t y p e = " M e a s u r e G r i d V i e w S t a t e I D i a g r a m L i n k E n d p o i n t " / > < / a : K e y V a l u e O f D i a g r a m O b j e c t K e y a n y T y p e z b w N T n L X > < a : K e y V a l u e O f D i a g r a m O b j e c t K e y a n y T y p e z b w N T n L X > < a : K e y > < K e y > L i n k s \ & l t ; C o l u m n s \ S u m   o f   S t o r e   I D & g t ; - & l t ; M e a s u r e s \ S t o r e   I D & g t ; \ M E A S U R E < / K e y > < / a : K e y > < a : V a l u e   i : t y p e = " M e a s u r e G r i d V i e w S t a t e I D i a g r a m L i n k E n d p o i n t " / > < / a : K e y V a l u e O f D i a g r a m O b j e c t K e y a n y T y p e z b w N T n L X > < a : K e y V a l u e O f D i a g r a m O b j e c t K e y a n y T y p e z b w N T n L X > < a : K e y > < K e y > L i n k s \ & l t ; C o l u m n s \ S u m   o f   M o n t h l y   T a r g e t & g t ; - & l t ; M e a s u r e s \ M o n t h l y   T a r g e t & g t ; < / K e y > < / a : K e y > < a : V a l u e   i : t y p e = " M e a s u r e G r i d V i e w S t a t e I D i a g r a m L i n k " / > < / a : K e y V a l u e O f D i a g r a m O b j e c t K e y a n y T y p e z b w N T n L X > < a : K e y V a l u e O f D i a g r a m O b j e c t K e y a n y T y p e z b w N T n L X > < a : K e y > < K e y > L i n k s \ & l t ; C o l u m n s \ S u m   o f   M o n t h l y   T a r g e t & g t ; - & l t ; M e a s u r e s \ M o n t h l y   T a r g e t & g t ; \ C O L U M N < / K e y > < / a : K e y > < a : V a l u e   i : t y p e = " M e a s u r e G r i d V i e w S t a t e I D i a g r a m L i n k E n d p o i n t " / > < / a : K e y V a l u e O f D i a g r a m O b j e c t K e y a n y T y p e z b w N T n L X > < a : K e y V a l u e O f D i a g r a m O b j e c t K e y a n y T y p e z b w N T n L X > < a : K e y > < K e y > L i n k s \ & l t ; C o l u m n s \ S u m   o f   M o n t h l y   T a r g e t & g t ; - & l t ; M e a s u r e s \ M o n t h l y   T a r g e t & g t ; \ M E A S U R E < / K e y > < / a : K e y > < a : V a l u e   i : t y p e = " M e a s u r e G r i d V i e w S t a t e I D i a g r a m L i n k E n d p o i n t " / > < / a : K e y V a l u e O f D i a g r a m O b j e c t K e y a n y T y p e z b w N T n L X > < / V i e w S t a t e s > < / D i a g r a m M a n a g e r . S e r i a l i z a b l e D i a g r a m > < D i a g r a m M a n a g e r . S e r i a l i z a b l e D i a g r a m > < A d a p t e r   i : t y p e = " M e a s u r e D i a g r a m S a n d b o x A d a p t e r " > < T a b l e N a m e > D i m _ s a l e s _ p e r s o n s 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 D i m _ s a l e s _ p e r s o n s 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 S t o r e   N a m e < / K e y > < / D i a g r a m O b j e c t K e y > < D i a g r a m O b j e c t K e y > < K e y > M e a s u r e s \ C o u n t   o f   S t o r e   N a m e \ T a g I n f o \ F o r m u l a < / K e y > < / D i a g r a m O b j e c t K e y > < D i a g r a m O b j e c t K e y > < K e y > M e a s u r e s \ C o u n t   o f   S t o r e   N a m e \ T a g I n f o \ V a l u e < / K e y > < / D i a g r a m O b j e c t K e y > < D i a g r a m O b j e c t K e y > < K e y > C o l u m n s \ S a l e s   P e r s o n   I D < / K e y > < / D i a g r a m O b j e c t K e y > < D i a g r a m O b j e c t K e y > < K e y > C o l u m n s \ F u l l   N a m e < / K e y > < / D i a g r a m O b j e c t K e y > < D i a g r a m O b j e c t K e y > < K e y > C o l u m n s \ S t o r e   N a m e < / K e y > < / D i a g r a m O b j e c t K e y > < D i a g r a m O b j e c t K e y > < K e y > C o l u m n s \ S a l e s   P e r s n e   A g e < / K e y > < / D i a g r a m O b j e c t K e y > < D i a g r a m O b j e c t K e y > < K e y > L i n k s \ & l t ; C o l u m n s \ C o u n t   o f   S t o r e   N a m e & g t ; - & l t ; M e a s u r e s \ S t o r e   N a m e & g t ; < / K e y > < / D i a g r a m O b j e c t K e y > < D i a g r a m O b j e c t K e y > < K e y > L i n k s \ & l t ; C o l u m n s \ C o u n t   o f   S t o r e   N a m e & g t ; - & l t ; M e a s u r e s \ S t o r e   N a m e & g t ; \ C O L U M N < / K e y > < / D i a g r a m O b j e c t K e y > < D i a g r a m O b j e c t K e y > < K e y > L i n k s \ & l t ; C o l u m n s \ C o u n t   o f   S t o r e   N a m e & g t ; - & l t ; M e a s u r e s \ S t o r e   N a m e & g t ; \ M E A S U R E 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 S t o r e   N a m e < / K e y > < / a : K e y > < a : V a l u e   i : t y p e = " M e a s u r e G r i d N o d e V i e w S t a t e " > < C o l u m n > 2 < / C o l u m n > < L a y e d O u t > t r u e < / L a y e d O u t > < W a s U I I n v i s i b l e > t r u e < / W a s U I I n v i s i b l e > < / a : V a l u e > < / a : K e y V a l u e O f D i a g r a m O b j e c t K e y a n y T y p e z b w N T n L X > < a : K e y V a l u e O f D i a g r a m O b j e c t K e y a n y T y p e z b w N T n L X > < a : K e y > < K e y > M e a s u r e s \ C o u n t   o f   S t o r e   N a m e \ T a g I n f o \ F o r m u l a < / K e y > < / a : K e y > < a : V a l u e   i : t y p e = " M e a s u r e G r i d V i e w S t a t e I D i a g r a m T a g A d d i t i o n a l I n f o " / > < / a : K e y V a l u e O f D i a g r a m O b j e c t K e y a n y T y p e z b w N T n L X > < a : K e y V a l u e O f D i a g r a m O b j e c t K e y a n y T y p e z b w N T n L X > < a : K e y > < K e y > M e a s u r e s \ C o u n t   o f   S t o r e   N a m e \ T a g I n f o \ V a l u e < / K e y > < / a : K e y > < a : V a l u e   i : t y p e = " M e a s u r e G r i d V i e w S t a t e I D i a g r a m T a g A d d i t i o n a l I n f o " / > < / a : K e y V a l u e O f D i a g r a m O b j e c t K e y a n y T y p e z b w N T n L X > < a : K e y V a l u e O f D i a g r a m O b j e c t K e y a n y T y p e z b w N T n L X > < a : K e y > < K e y > C o l u m n s \ S a l e s   P e r s o n 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 C o l u m n s \ S t o r e   N a m e < / K e y > < / a : K e y > < a : V a l u e   i : t y p e = " M e a s u r e G r i d N o d e V i e w S t a t e " > < C o l u m n > 2 < / C o l u m n > < L a y e d O u t > t r u e < / L a y e d O u t > < / a : V a l u e > < / a : K e y V a l u e O f D i a g r a m O b j e c t K e y a n y T y p e z b w N T n L X > < a : K e y V a l u e O f D i a g r a m O b j e c t K e y a n y T y p e z b w N T n L X > < a : K e y > < K e y > C o l u m n s \ S a l e s   P e r s n e   A g e < / K e y > < / a : K e y > < a : V a l u e   i : t y p e = " M e a s u r e G r i d N o d e V i e w S t a t e " > < C o l u m n > 3 < / C o l u m n > < L a y e d O u t > t r u e < / L a y e d O u t > < / a : V a l u e > < / a : K e y V a l u e O f D i a g r a m O b j e c t K e y a n y T y p e z b w N T n L X > < a : K e y V a l u e O f D i a g r a m O b j e c t K e y a n y T y p e z b w N T n L X > < a : K e y > < K e y > L i n k s \ & l t ; C o l u m n s \ C o u n t   o f   S t o r e   N a m e & g t ; - & l t ; M e a s u r e s \ S t o r e   N a m e & g t ; < / K e y > < / a : K e y > < a : V a l u e   i : t y p e = " M e a s u r e G r i d V i e w S t a t e I D i a g r a m L i n k " / > < / a : K e y V a l u e O f D i a g r a m O b j e c t K e y a n y T y p e z b w N T n L X > < a : K e y V a l u e O f D i a g r a m O b j e c t K e y a n y T y p e z b w N T n L X > < a : K e y > < K e y > L i n k s \ & l t ; C o l u m n s \ C o u n t   o f   S t o r e   N a m e & g t ; - & l t ; M e a s u r e s \ S t o r e   N a m e & g t ; \ C O L U M N < / K e y > < / a : K e y > < a : V a l u e   i : t y p e = " M e a s u r e G r i d V i e w S t a t e I D i a g r a m L i n k E n d p o i n t " / > < / a : K e y V a l u e O f D i a g r a m O b j e c t K e y a n y T y p e z b w N T n L X > < a : K e y V a l u e O f D i a g r a m O b j e c t K e y a n y T y p e z b w N T n L X > < a : K e y > < K e y > L i n k s \ & l t ; C o l u m n s \ C o u n t   o f   S t o r e   N a m e & g t ; - & l t ; M e a s u r e s \ S t o r e   N a m e & g t ; \ M E A S U R E < / K e y > < / a : K e y > < a : V a l u e   i : t y p e = " M e a s u r e G r i d V i e w S t a t e I D i a g r a m L i n k E n d p o i n t " / > < / a : K e y V a l u e O f D i a g r a m O b j e c t K e y a n y T y p e z b w N T n L X > < / V i e w S t a t e s > < / D i a g r a m M a n a g e r . S e r i a l i z a b l e D i a g r a m > < D i a g r a m M a n a g e r . S e r i a l i z a b l e D i a g r a m > < A d a p t e r   i : t y p e = " M e a s u r e D i a g r a m S a n d b o x A d a p t e r " > < T a b l e N a m e > f a c t _ t a b l e 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  I D   2 < / K e y > < / D i a g r a m O b j e c t K e y > < D i a g r a m O b j e c t K e y > < K e y > M e a s u r e s \ S u m   o f   P r o d u c t   I D   2 \ T a g I n f o \ F o r m u l a < / K e y > < / D i a g r a m O b j e c t K e y > < D i a g r a m O b j e c t K e y > < K e y > M e a s u r e s \ S u m   o f   P r o d u c t   I D   2 \ T a g I n f o \ V a l u e < / K e y > < / D i a g r a m O b j e c t K e y > < D i a g r a m O b j e c t K e y > < K e y > M e a s u r e s \ S u m   o f   Q u a n t i t y   R e t u r n e d < / K e y > < / D i a g r a m O b j e c t K e y > < D i a g r a m O b j e c t K e y > < K e y > M e a s u r e s \ S u m   o f   Q u a n t i t y   R e t u r n e d \ T a g I n f o \ F o r m u l a < / K e y > < / D i a g r a m O b j e c t K e y > < D i a g r a m O b j e c t K e y > < K e y > M e a s u r e s \ S u m   o f   Q u a n t i t y   R e t u r n e d \ T a g I n f o \ V a l u e < / K e y > < / D i a g r a m O b j e c t K e y > < D i a g r a m O b j e c t K e y > < K e y > M e a s u r e s \ S u m   o f   C u s t o m e r   I D   2 < / K e y > < / D i a g r a m O b j e c t K e y > < D i a g r a m O b j e c t K e y > < K e y > M e a s u r e s \ S u m   o f   C u s t o m e r   I D   2 \ T a g I n f o \ F o r m u l a < / K e y > < / D i a g r a m O b j e c t K e y > < D i a g r a m O b j e c t K e y > < K e y > M e a s u r e s \ S u m   o f   C u s t o m e r   I D   2 \ T a g I n f o \ V a l u e < / K e y > < / D i a g r a m O b j e c t K e y > < D i a g r a m O b j e c t K e y > < K e y > M e a s u r e s \ S u m   o f   Q u a n t i t y   S o l d < / K e y > < / D i a g r a m O b j e c t K e y > < D i a g r a m O b j e c t K e y > < K e y > M e a s u r e s \ S u m   o f   Q u a n t i t y   S o l d \ T a g I n f o \ F o r m u l a < / K e y > < / D i a g r a m O b j e c t K e y > < D i a g r a m O b j e c t K e y > < K e y > M e a s u r e s \ S u m   o f   Q u a n t i t y   S o l d \ T a g I n f o \ V a l u e 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 M e a s u r e s \ D i s t i n c t   C o u n t   o f   C u s t o m e r   I D < / K e y > < / D i a g r a m O b j e c t K e y > < D i a g r a m O b j e c t K e y > < K e y > M e a s u r e s \ D i s t i n c t   C o u n t   o f   C u s t o m e r   I D \ T a g I n f o \ F o r m u l a < / K e y > < / D i a g r a m O b j e c t K e y > < D i a g r a m O b j e c t K e y > < K e y > M e a s u r e s \ D i s t i n c t   C o u n t   o f   C u s t o m e r   I D \ T a g I n f o \ V a l u e < / K e y > < / D i a g r a m O b j e c t K e y > < D i a g r a m O b j e c t K e y > < K e y > M e a s u r e s \ C o u n t   o f   P r o d u c t   I D   2 < / K e y > < / D i a g r a m O b j e c t K e y > < D i a g r a m O b j e c t K e y > < K e y > M e a s u r e s \ C o u n t   o f   P r o d u c t   I D   2 \ T a g I n f o \ F o r m u l a < / K e y > < / D i a g r a m O b j e c t K e y > < D i a g r a m O b j e c t K e y > < K e y > M e a s u r e s \ C o u n t   o f   P r o d u c t   I D   2 \ T a g I n f o \ V a l u e < / K e y > < / D i a g r a m O b j e c t K e y > < D i a g r a m O b j e c t K e y > < K e y > M e a s u r e s \ D i s t i n c t   C o u n t   o f   P r o d u c t   I D < / K e y > < / D i a g r a m O b j e c t K e y > < D i a g r a m O b j e c t K e y > < K e y > M e a s u r e s \ D i s t i n c t   C o u n t   o f   P r o d u c t   I D \ T a g I n f o \ F o r m u l a < / K e y > < / D i a g r a m O b j e c t K e y > < D i a g r a m O b j e c t K e y > < K e y > M e a s u r e s \ D i s t i n c t   C o u n t   o f   P r o d u c t   I D \ T a g I n f o \ V a l u e < / K e y > < / D i a g r a m O b j e c t K e y > < D i a g r a m O b j e c t K e y > < K e y > M e a s u r e s \ S u m   o f   S a l e s   P e r s o n   I D < / K e y > < / D i a g r a m O b j e c t K e y > < D i a g r a m O b j e c t K e y > < K e y > M e a s u r e s \ S u m   o f   S a l e s   P e r s o n   I D \ T a g I n f o \ F o r m u l a < / K e y > < / D i a g r a m O b j e c t K e y > < D i a g r a m O b j e c t K e y > < K e y > M e a s u r e s \ S u m   o f   S a l e s   P e r s o n   I D \ T a g I n f o \ V a l u e < / K e y > < / D i a g r a m O b j e c t K e y > < D i a g r a m O b j e c t K e y > < K e y > M e a s u r e s \ C o u n t   o f   S a l e s   P e r s o n   I D < / K e y > < / D i a g r a m O b j e c t K e y > < D i a g r a m O b j e c t K e y > < K e y > M e a s u r e s \ C o u n t   o f   S a l e s   P e r s o n   I D \ T a g I n f o \ F o r m u l a < / K e y > < / D i a g r a m O b j e c t K e y > < D i a g r a m O b j e c t K e y > < K e y > M e a s u r e s \ C o u n t   o f   S a l e s   P e r s o n   I D \ T a g I n f o \ V a l u e < / K e y > < / D i a g r a m O b j e c t K e y > < D i a g r a m O b j e c t K e y > < K e y > M e a s u r e s \ D i s t i n c t   C o u n t   o f   S a l e s   P e r s o n   I D < / K e y > < / D i a g r a m O b j e c t K e y > < D i a g r a m O b j e c t K e y > < K e y > M e a s u r e s \ D i s t i n c t   C o u n t   o f   S a l e s   P e r s o n   I D \ T a g I n f o \ F o r m u l a < / K e y > < / D i a g r a m O b j e c t K e y > < D i a g r a m O b j e c t K e y > < K e y > M e a s u r e s \ D i s t i n c t   C o u n t   o f   S a l e s   P e r s o n   I D \ T a g I n f o \ V a l u e < / K e y > < / D i a g r a m O b j e c t K e y > < D i a g r a m O b j e c t K e y > < K e y > C o l u m n s \ P r o d u c t   I D < / K e y > < / D i a g r a m O b j e c t K e y > < D i a g r a m O b j e c t K e y > < K e y > C o l u m n s \ C u s t o m e r   I D < / K e y > < / D i a g r a m O b j e c t K e y > < D i a g r a m O b j e c t K e y > < K e y > C o l u m n s \ S a l e s   P e r s o n   I D < / K e y > < / D i a g r a m O b j e c t K e y > < D i a g r a m O b j e c t K e y > < K e y > C o l u m n s \ Q u a n t i t y   S o l d < / K e y > < / D i a g r a m O b j e c t K e y > < D i a g r a m O b j e c t K e y > < K e y > C o l u m n s \ P a y m e n t   M e t h o d < / K e y > < / D i a g r a m O b j e c t K e y > < D i a g r a m O b j e c t K e y > < K e y > C o l u m n s \ Q u a n t i t y   R e t u r n e d < / K e y > < / D i a g r a m O b j e c t K e y > < D i a g r a m O b j e c t K e y > < K e y > C o l u m n s \ O r d e r   D a t e < / K e y > < / D i a g r a m O b j e c t K e y > < D i a g r a m O b j e c t K e y > < K e y > C o l u m n s \ O r d e r   D a t e   ( M o n t h   I n d e x ) < / K e y > < / D i a g r a m O b j e c t K e y > < D i a g r a m O b j e c t K e y > < K e y > C o l u m n s \ O r d e r   D a t e   ( M o n t h ) < / K e y > < / D i a g r a m O b j e c t K e y > < D i a g r a m O b j e c t K e y > < K e y > M e a s u r e s \ s u m   q u _ s o l d < / K e y > < / D i a g r a m O b j e c t K e y > < D i a g r a m O b j e c t K e y > < K e y > M e a s u r e s \ s u m   q u _ s o l d \ T a g I n f o \ F o r m u l a < / K e y > < / D i a g r a m O b j e c t K e y > < D i a g r a m O b j e c t K e y > < K e y > M e a s u r e s \ s u m   q u _ s o l d \ T a g I n f o \ V a l u e < / K e y > < / D i a g r a m O b j e c t K e y > < D i a g r a m O b j e c t K e y > < K e y > L i n k s \ & l t ; C o l u m n s \ S u m   o f   P r o d u c t   I D   2 & g t ; - & l t ; M e a s u r e s \ P r o d u c t   I D & g t ; < / K e y > < / D i a g r a m O b j e c t K e y > < D i a g r a m O b j e c t K e y > < K e y > L i n k s \ & l t ; C o l u m n s \ S u m   o f   P r o d u c t   I D   2 & g t ; - & l t ; M e a s u r e s \ P r o d u c t   I D & g t ; \ C O L U M N < / K e y > < / D i a g r a m O b j e c t K e y > < D i a g r a m O b j e c t K e y > < K e y > L i n k s \ & l t ; C o l u m n s \ S u m   o f   P r o d u c t   I D   2 & g t ; - & l t ; M e a s u r e s \ P r o d u c t   I D & g t ; \ M E A S U R E < / K e y > < / D i a g r a m O b j e c t K e y > < D i a g r a m O b j e c t K e y > < K e y > L i n k s \ & l t ; C o l u m n s \ S u m   o f   Q u a n t i t y   R e t u r n e d & g t ; - & l t ; M e a s u r e s \ Q u a n t i t y   R e t u r n e d & g t ; < / K e y > < / D i a g r a m O b j e c t K e y > < D i a g r a m O b j e c t K e y > < K e y > L i n k s \ & l t ; C o l u m n s \ S u m   o f   Q u a n t i t y   R e t u r n e d & g t ; - & l t ; M e a s u r e s \ Q u a n t i t y   R e t u r n e d & g t ; \ C O L U M N < / K e y > < / D i a g r a m O b j e c t K e y > < D i a g r a m O b j e c t K e y > < K e y > L i n k s \ & l t ; C o l u m n s \ S u m   o f   Q u a n t i t y   R e t u r n e d & g t ; - & l t ; M e a s u r e s \ Q u a n t i t y   R e t u r n e d & g t ; \ M E A S U R E < / K e y > < / D i a g r a m O b j e c t K e y > < D i a g r a m O b j e c t K e y > < K e y > L i n k s \ & l t ; C o l u m n s \ S u m   o f   C u s t o m e r   I D   2 & g t ; - & l t ; M e a s u r e s \ C u s t o m e r   I D & g t ; < / K e y > < / D i a g r a m O b j e c t K e y > < D i a g r a m O b j e c t K e y > < K e y > L i n k s \ & l t ; C o l u m n s \ S u m   o f   C u s t o m e r   I D   2 & g t ; - & l t ; M e a s u r e s \ C u s t o m e r   I D & g t ; \ C O L U M N < / K e y > < / D i a g r a m O b j e c t K e y > < D i a g r a m O b j e c t K e y > < K e y > L i n k s \ & l t ; C o l u m n s \ S u m   o f   C u s t o m e r   I D   2 & g t ; - & l t ; M e a s u r e s \ C u s t o m e r   I D & g t ; \ M E A S U R E < / K e y > < / D i a g r a m O b j e c t K e y > < D i a g r a m O b j e c t K e y > < K e y > L i n k s \ & l t ; C o l u m n s \ S u m   o f   Q u a n t i t y   S o l d & g t ; - & l t ; M e a s u r e s \ Q u a n t i t y   S o l d & g t ; < / K e y > < / D i a g r a m O b j e c t K e y > < D i a g r a m O b j e c t K e y > < K e y > L i n k s \ & l t ; C o l u m n s \ S u m   o f   Q u a n t i t y   S o l d & g t ; - & l t ; M e a s u r e s \ Q u a n t i t y   S o l d & g t ; \ C O L U M N < / K e y > < / D i a g r a m O b j e c t K e y > < D i a g r a m O b j e c t K e y > < K e y > L i n k s \ & l t ; C o l u m n s \ S u m   o f   Q u a n t i t y   S o l d & g t ; - & l t ; M e a s u r e s \ Q u a n t i t y   S o l d & g t ; \ M E A S U R E 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 L i n k s \ & l t ; C o l u m n s \ D i s t i n c t   C o u n t   o f   C u s t o m e r   I D & g t ; - & l t ; M e a s u r e s \ C u s t o m e r   I D & g t ; < / K e y > < / D i a g r a m O b j e c t K e y > < D i a g r a m O b j e c t K e y > < K e y > L i n k s \ & l t ; C o l u m n s \ D i s t i n c t   C o u n t   o f   C u s t o m e r   I D & g t ; - & l t ; M e a s u r e s \ C u s t o m e r   I D & g t ; \ C O L U M N < / K e y > < / D i a g r a m O b j e c t K e y > < D i a g r a m O b j e c t K e y > < K e y > L i n k s \ & l t ; C o l u m n s \ D i s t i n c t   C o u n t   o f   C u s t o m e r   I D & g t ; - & l t ; M e a s u r e s \ C u s t o m e r   I D & g t ; \ M E A S U R E < / K e y > < / D i a g r a m O b j e c t K e y > < D i a g r a m O b j e c t K e y > < K e y > L i n k s \ & l t ; C o l u m n s \ C o u n t   o f   P r o d u c t   I D   2 & g t ; - & l t ; M e a s u r e s \ P r o d u c t   I D & g t ; < / K e y > < / D i a g r a m O b j e c t K e y > < D i a g r a m O b j e c t K e y > < K e y > L i n k s \ & l t ; C o l u m n s \ C o u n t   o f   P r o d u c t   I D   2 & g t ; - & l t ; M e a s u r e s \ P r o d u c t   I D & g t ; \ C O L U M N < / K e y > < / D i a g r a m O b j e c t K e y > < D i a g r a m O b j e c t K e y > < K e y > L i n k s \ & l t ; C o l u m n s \ C o u n t   o f   P r o d u c t   I D   2 & g t ; - & l t ; M e a s u r e s \ P r o d u c t   I D & g t ; \ M E A S U R E < / K e y > < / D i a g r a m O b j e c t K e y > < D i a g r a m O b j e c t K e y > < K e y > L i n k s \ & l t ; C o l u m n s \ D i s t i n c t   C o u n t   o f   P r o d u c t   I D & g t ; - & l t ; M e a s u r e s \ P r o d u c t   I D & g t ; < / K e y > < / D i a g r a m O b j e c t K e y > < D i a g r a m O b j e c t K e y > < K e y > L i n k s \ & l t ; C o l u m n s \ D i s t i n c t   C o u n t   o f   P r o d u c t   I D & g t ; - & l t ; M e a s u r e s \ P r o d u c t   I D & g t ; \ C O L U M N < / K e y > < / D i a g r a m O b j e c t K e y > < D i a g r a m O b j e c t K e y > < K e y > L i n k s \ & l t ; C o l u m n s \ D i s t i n c t   C o u n t   o f   P r o d u c t   I D & g t ; - & l t ; M e a s u r e s \ P r o d u c t   I D & g t ; \ M E A S U R E < / K e y > < / D i a g r a m O b j e c t K e y > < D i a g r a m O b j e c t K e y > < K e y > L i n k s \ & l t ; C o l u m n s \ S u m   o f   S a l e s   P e r s o n   I D & g t ; - & l t ; M e a s u r e s \ S a l e s   P e r s o n   I D & g t ; < / K e y > < / D i a g r a m O b j e c t K e y > < D i a g r a m O b j e c t K e y > < K e y > L i n k s \ & l t ; C o l u m n s \ S u m   o f   S a l e s   P e r s o n   I D & g t ; - & l t ; M e a s u r e s \ S a l e s   P e r s o n   I D & g t ; \ C O L U M N < / K e y > < / D i a g r a m O b j e c t K e y > < D i a g r a m O b j e c t K e y > < K e y > L i n k s \ & l t ; C o l u m n s \ S u m   o f   S a l e s   P e r s o n   I D & g t ; - & l t ; M e a s u r e s \ S a l e s   P e r s o n   I D & g t ; \ M E A S U R E < / K e y > < / D i a g r a m O b j e c t K e y > < D i a g r a m O b j e c t K e y > < K e y > L i n k s \ & l t ; C o l u m n s \ C o u n t   o f   S a l e s   P e r s o n   I D & g t ; - & l t ; M e a s u r e s \ S a l e s   P e r s o n   I D & g t ; < / K e y > < / D i a g r a m O b j e c t K e y > < D i a g r a m O b j e c t K e y > < K e y > L i n k s \ & l t ; C o l u m n s \ C o u n t   o f   S a l e s   P e r s o n   I D & g t ; - & l t ; M e a s u r e s \ S a l e s   P e r s o n   I D & g t ; \ C O L U M N < / K e y > < / D i a g r a m O b j e c t K e y > < D i a g r a m O b j e c t K e y > < K e y > L i n k s \ & l t ; C o l u m n s \ C o u n t   o f   S a l e s   P e r s o n   I D & g t ; - & l t ; M e a s u r e s \ S a l e s   P e r s o n   I D & g t ; \ M E A S U R E < / K e y > < / D i a g r a m O b j e c t K e y > < D i a g r a m O b j e c t K e y > < K e y > L i n k s \ & l t ; C o l u m n s \ D i s t i n c t   C o u n t   o f   S a l e s   P e r s o n   I D & g t ; - & l t ; M e a s u r e s \ S a l e s   P e r s o n   I D & g t ; < / K e y > < / D i a g r a m O b j e c t K e y > < D i a g r a m O b j e c t K e y > < K e y > L i n k s \ & l t ; C o l u m n s \ D i s t i n c t   C o u n t   o f   S a l e s   P e r s o n   I D & g t ; - & l t ; M e a s u r e s \ S a l e s   P e r s o n   I D & g t ; \ C O L U M N < / K e y > < / D i a g r a m O b j e c t K e y > < D i a g r a m O b j e c t K e y > < K e y > L i n k s \ & l t ; C o l u m n s \ D i s t i n c t   C o u n t   o f   S a l e s   P e r s o n   I D & g t ; - & l t ; M e a s u r e s \ S a l e s   P e r s o n 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S e l e c t i o n E n d C o l u m n > 3 < / S e l e c t i o n E n d C o l u m n > < S e l e c t i o n S t a r t C o l u m n > 3 < / 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  I D   2 < / K e y > < / a : K e y > < a : V a l u e   i : t y p e = " M e a s u r e G r i d N o d e V i e w S t a t e " > < L a y e d O u t > t r u e < / L a y e d O u t > < W a s U I I n v i s i b l e > t r u e < / W a s U I I n v i s i b l e > < / a : V a l u e > < / a : K e y V a l u e O f D i a g r a m O b j e c t K e y a n y T y p e z b w N T n L X > < a : K e y V a l u e O f D i a g r a m O b j e c t K e y a n y T y p e z b w N T n L X > < a : K e y > < K e y > M e a s u r e s \ S u m   o f   P r o d u c t   I D   2 \ T a g I n f o \ F o r m u l a < / K e y > < / a : K e y > < a : V a l u e   i : t y p e = " M e a s u r e G r i d V i e w S t a t e I D i a g r a m T a g A d d i t i o n a l I n f o " / > < / a : K e y V a l u e O f D i a g r a m O b j e c t K e y a n y T y p e z b w N T n L X > < a : K e y V a l u e O f D i a g r a m O b j e c t K e y a n y T y p e z b w N T n L X > < a : K e y > < K e y > M e a s u r e s \ S u m   o f   P r o d u c t   I D   2 \ T a g I n f o \ V a l u e < / K e y > < / a : K e y > < a : V a l u e   i : t y p e = " M e a s u r e G r i d V i e w S t a t e I D i a g r a m T a g A d d i t i o n a l I n f o " / > < / a : K e y V a l u e O f D i a g r a m O b j e c t K e y a n y T y p e z b w N T n L X > < a : K e y V a l u e O f D i a g r a m O b j e c t K e y a n y T y p e z b w N T n L X > < a : K e y > < K e y > M e a s u r e s \ S u m   o f   Q u a n t i t y   R e t u r n e d < / K e y > < / a : K e y > < a : V a l u e   i : t y p e = " M e a s u r e G r i d N o d e V i e w S t a t e " > < C o l u m n > 5 < / C o l u m n > < L a y e d O u t > t r u e < / L a y e d O u t > < W a s U I I n v i s i b l e > t r u e < / W a s U I I n v i s i b l e > < / a : V a l u e > < / a : K e y V a l u e O f D i a g r a m O b j e c t K e y a n y T y p e z b w N T n L X > < a : K e y V a l u e O f D i a g r a m O b j e c t K e y a n y T y p e z b w N T n L X > < a : K e y > < K e y > M e a s u r e s \ S u m   o f   Q u a n t i t y   R e t u r n e d \ T a g I n f o \ F o r m u l a < / K e y > < / a : K e y > < a : V a l u e   i : t y p e = " M e a s u r e G r i d V i e w S t a t e I D i a g r a m T a g A d d i t i o n a l I n f o " / > < / a : K e y V a l u e O f D i a g r a m O b j e c t K e y a n y T y p e z b w N T n L X > < a : K e y V a l u e O f D i a g r a m O b j e c t K e y a n y T y p e z b w N T n L X > < a : K e y > < K e y > M e a s u r e s \ S u m   o f   Q u a n t i t y   R e t u r n e d \ T a g I n f o \ V a l u e < / K e y > < / a : K e y > < a : V a l u e   i : t y p e = " M e a s u r e G r i d V i e w S t a t e I D i a g r a m T a g A d d i t i o n a l I n f o " / > < / a : K e y V a l u e O f D i a g r a m O b j e c t K e y a n y T y p e z b w N T n L X > < a : K e y V a l u e O f D i a g r a m O b j e c t K e y a n y T y p e z b w N T n L X > < a : K e y > < K e y > M e a s u r e s \ S u m   o f   C u s t o m e r   I D   2 < / K e y > < / a : K e y > < a : V a l u e   i : t y p e = " M e a s u r e G r i d N o d e V i e w S t a t e " > < C o l u m n > 1 < / C o l u m n > < L a y e d O u t > t r u e < / L a y e d O u t > < W a s U I I n v i s i b l e > t r u e < / W a s U I I n v i s i b l e > < / a : V a l u e > < / a : K e y V a l u e O f D i a g r a m O b j e c t K e y a n y T y p e z b w N T n L X > < a : K e y V a l u e O f D i a g r a m O b j e c t K e y a n y T y p e z b w N T n L X > < a : K e y > < K e y > M e a s u r e s \ S u m   o f   C u s t o m e r   I D   2 \ T a g I n f o \ F o r m u l a < / K e y > < / a : K e y > < a : V a l u e   i : t y p e = " M e a s u r e G r i d V i e w S t a t e I D i a g r a m T a g A d d i t i o n a l I n f o " / > < / a : K e y V a l u e O f D i a g r a m O b j e c t K e y a n y T y p e z b w N T n L X > < a : K e y V a l u e O f D i a g r a m O b j e c t K e y a n y T y p e z b w N T n L X > < a : K e y > < K e y > M e a s u r e s \ S u m   o f   C u s t o m e r   I D   2 \ T a g I n f o \ V a l u e < / K e y > < / a : K e y > < a : V a l u e   i : t y p e = " M e a s u r e G r i d V i e w S t a t e I D i a g r a m T a g A d d i t i o n a l I n f o " / > < / a : K e y V a l u e O f D i a g r a m O b j e c t K e y a n y T y p e z b w N T n L X > < a : K e y V a l u e O f D i a g r a m O b j e c t K e y a n y T y p e z b w N T n L X > < a : K e y > < K e y > M e a s u r e s \ S u m   o f   Q u a n t i t y   S o l d < / K e y > < / a : K e y > < a : V a l u e   i : t y p e = " M e a s u r e G r i d N o d e V i e w S t a t e " > < C o l u m n > 3 < / C o l u m n > < L a y e d O u t > t r u e < / L a y e d O u t > < W a s U I I n v i s i b l e > t r u e < / W a s U I I n v i s i b l e > < / a : V a l u e > < / a : K e y V a l u e O f D i a g r a m O b j e c t K e y a n y T y p e z b w N T n L X > < a : K e y V a l u e O f D i a g r a m O b j e c t K e y a n y T y p e z b w N T n L X > < a : K e y > < K e y > M e a s u r e s \ S u m   o f   Q u a n t i t y   S o l d \ T a g I n f o \ F o r m u l a < / K e y > < / a : K e y > < a : V a l u e   i : t y p e = " M e a s u r e G r i d V i e w S t a t e I D i a g r a m T a g A d d i t i o n a l I n f o " / > < / a : K e y V a l u e O f D i a g r a m O b j e c t K e y a n y T y p e z b w N T n L X > < a : K e y V a l u e O f D i a g r a m O b j e c t K e y a n y T y p e z b w N T n L X > < a : K e y > < K e y > M e a s u r e s \ S u m   o f   Q u a n t i t y   S o l d \ T a g I n f o \ V a l u e < / K e y > < / a : K e y > < a : V a l u e   i : t y p e = " M e a s u r e G r i d V i e w S t a t e I D i a g r a m T a g A d d i t i o n a l I n f o " / > < / a : K e y V a l u e O f D i a g r a m O b j e c t K e y a n y T y p e z b w N T n L X > < a : K e y V a l u e O f D i a g r a m O b j e c t K e y a n y T y p e z b w N T n L X > < a : K e y > < K e y > M e a s u r e s \ C o u n t   o f   C u s t o m e r   I D < / K e y > < / a : K e y > < a : V a l u e   i : t y p e = " M e a s u r e G r i d N o d e V i e w S t a t e " > < C o l u m n > 1 < / C o l u m n > < L a y e d O u t > t r u e < / L a y e d O u t > < R o w > 1 < / R o w > < 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 M e a s u r e s \ D i s t i n c t   C o u n t   o f   C u s t o m e r   I D < / K e y > < / a : K e y > < a : V a l u e   i : t y p e = " M e a s u r e G r i d N o d e V i e w S t a t e " > < C o l u m n > 1 < / C o l u m n > < L a y e d O u t > t r u e < / L a y e d O u t > < R o w > 2 < / R o w > < W a s U I I n v i s i b l e > t r u e < / W a s U I I n v i s i b l e > < / a : V a l u e > < / a : K e y V a l u e O f D i a g r a m O b j e c t K e y a n y T y p e z b w N T n L X > < a : K e y V a l u e O f D i a g r a m O b j e c t K e y a n y T y p e z b w N T n L X > < a : K e y > < K e y > M e a s u r e s \ D i s t i n c t   C o u n t   o f   C u s t o m e r   I D \ T a g I n f o \ F o r m u l a < / K e y > < / a : K e y > < a : V a l u e   i : t y p e = " M e a s u r e G r i d V i e w S t a t e I D i a g r a m T a g A d d i t i o n a l I n f o " / > < / a : K e y V a l u e O f D i a g r a m O b j e c t K e y a n y T y p e z b w N T n L X > < a : K e y V a l u e O f D i a g r a m O b j e c t K e y a n y T y p e z b w N T n L X > < a : K e y > < K e y > M e a s u r e s \ D i s t i n c t   C o u n t   o f   C u s t o m e r   I D \ T a g I n f o \ V a l u e < / K e y > < / a : K e y > < a : V a l u e   i : t y p e = " M e a s u r e G r i d V i e w S t a t e I D i a g r a m T a g A d d i t i o n a l I n f o " / > < / a : K e y V a l u e O f D i a g r a m O b j e c t K e y a n y T y p e z b w N T n L X > < a : K e y V a l u e O f D i a g r a m O b j e c t K e y a n y T y p e z b w N T n L X > < a : K e y > < K e y > M e a s u r e s \ C o u n t   o f   P r o d u c t   I D   2 < / K e y > < / a : K e y > < a : V a l u e   i : t y p e = " M e a s u r e G r i d N o d e V i e w S t a t e " > < L a y e d O u t > t r u e < / L a y e d O u t > < W a s U I I n v i s i b l e > t r u e < / W a s U I I n v i s i b l e > < / a : V a l u e > < / a : K e y V a l u e O f D i a g r a m O b j e c t K e y a n y T y p e z b w N T n L X > < a : K e y V a l u e O f D i a g r a m O b j e c t K e y a n y T y p e z b w N T n L X > < a : K e y > < K e y > M e a s u r e s \ C o u n t   o f   P r o d u c t   I D   2 \ T a g I n f o \ F o r m u l a < / K e y > < / a : K e y > < a : V a l u e   i : t y p e = " M e a s u r e G r i d V i e w S t a t e I D i a g r a m T a g A d d i t i o n a l I n f o " / > < / a : K e y V a l u e O f D i a g r a m O b j e c t K e y a n y T y p e z b w N T n L X > < a : K e y V a l u e O f D i a g r a m O b j e c t K e y a n y T y p e z b w N T n L X > < a : K e y > < K e y > M e a s u r e s \ C o u n t   o f   P r o d u c t   I D   2 \ T a g I n f o \ V a l u e < / K e y > < / a : K e y > < a : V a l u e   i : t y p e = " M e a s u r e G r i d V i e w S t a t e I D i a g r a m T a g A d d i t i o n a l I n f o " / > < / a : K e y V a l u e O f D i a g r a m O b j e c t K e y a n y T y p e z b w N T n L X > < a : K e y V a l u e O f D i a g r a m O b j e c t K e y a n y T y p e z b w N T n L X > < a : K e y > < K e y > M e a s u r e s \ D i s t i n c t   C o u n t   o f   P r o d u c t   I D < / K e y > < / a : K e y > < a : V a l u e   i : t y p e = " M e a s u r e G r i d N o d e V i e w S t a t e " > < L a y e d O u t > t r u e < / L a y e d O u t > < R o w > 1 < / R o w > < W a s U I I n v i s i b l e > t r u e < / W a s U I I n v i s i b l e > < / a : V a l u e > < / a : K e y V a l u e O f D i a g r a m O b j e c t K e y a n y T y p e z b w N T n L X > < a : K e y V a l u e O f D i a g r a m O b j e c t K e y a n y T y p e z b w N T n L X > < a : K e y > < K e y > M e a s u r e s \ D i s t i n c t   C o u n t   o f   P r o d u c t   I D \ T a g I n f o \ F o r m u l a < / K e y > < / a : K e y > < a : V a l u e   i : t y p e = " M e a s u r e G r i d V i e w S t a t e I D i a g r a m T a g A d d i t i o n a l I n f o " / > < / a : K e y V a l u e O f D i a g r a m O b j e c t K e y a n y T y p e z b w N T n L X > < a : K e y V a l u e O f D i a g r a m O b j e c t K e y a n y T y p e z b w N T n L X > < a : K e y > < K e y > M e a s u r e s \ D i s t i n c t   C o u n t   o f   P r o d u c t   I D \ T a g I n f o \ V a l u e < / K e y > < / a : K e y > < a : V a l u e   i : t y p e = " M e a s u r e G r i d V i e w S t a t e I D i a g r a m T a g A d d i t i o n a l I n f o " / > < / a : K e y V a l u e O f D i a g r a m O b j e c t K e y a n y T y p e z b w N T n L X > < a : K e y V a l u e O f D i a g r a m O b j e c t K e y a n y T y p e z b w N T n L X > < a : K e y > < K e y > M e a s u r e s \ S u m   o f   S a l e s   P e r s o n   I D < / K e y > < / a : K e y > < a : V a l u e   i : t y p e = " M e a s u r e G r i d N o d e V i e w S t a t e " > < C o l u m n > 2 < / C o l u m n > < L a y e d O u t > t r u e < / L a y e d O u t > < W a s U I I n v i s i b l e > t r u e < / W a s U I I n v i s i b l e > < / a : V a l u e > < / a : K e y V a l u e O f D i a g r a m O b j e c t K e y a n y T y p e z b w N T n L X > < a : K e y V a l u e O f D i a g r a m O b j e c t K e y a n y T y p e z b w N T n L X > < a : K e y > < K e y > M e a s u r e s \ S u m   o f   S a l e s   P e r s o n   I D \ T a g I n f o \ F o r m u l a < / K e y > < / a : K e y > < a : V a l u e   i : t y p e = " M e a s u r e G r i d V i e w S t a t e I D i a g r a m T a g A d d i t i o n a l I n f o " / > < / a : K e y V a l u e O f D i a g r a m O b j e c t K e y a n y T y p e z b w N T n L X > < a : K e y V a l u e O f D i a g r a m O b j e c t K e y a n y T y p e z b w N T n L X > < a : K e y > < K e y > M e a s u r e s \ S u m   o f   S a l e s   P e r s o n   I D \ T a g I n f o \ V a l u e < / K e y > < / a : K e y > < a : V a l u e   i : t y p e = " M e a s u r e G r i d V i e w S t a t e I D i a g r a m T a g A d d i t i o n a l I n f o " / > < / a : K e y V a l u e O f D i a g r a m O b j e c t K e y a n y T y p e z b w N T n L X > < a : K e y V a l u e O f D i a g r a m O b j e c t K e y a n y T y p e z b w N T n L X > < a : K e y > < K e y > M e a s u r e s \ C o u n t   o f   S a l e s   P e r s o n   I D < / K e y > < / a : K e y > < a : V a l u e   i : t y p e = " M e a s u r e G r i d N o d e V i e w S t a t e " > < C o l u m n > 2 < / C o l u m n > < L a y e d O u t > t r u e < / L a y e d O u t > < R o w > 1 < / R o w > < W a s U I I n v i s i b l e > t r u e < / W a s U I I n v i s i b l e > < / a : V a l u e > < / a : K e y V a l u e O f D i a g r a m O b j e c t K e y a n y T y p e z b w N T n L X > < a : K e y V a l u e O f D i a g r a m O b j e c t K e y a n y T y p e z b w N T n L X > < a : K e y > < K e y > M e a s u r e s \ C o u n t   o f   S a l e s   P e r s o n   I D \ T a g I n f o \ F o r m u l a < / K e y > < / a : K e y > < a : V a l u e   i : t y p e = " M e a s u r e G r i d V i e w S t a t e I D i a g r a m T a g A d d i t i o n a l I n f o " / > < / a : K e y V a l u e O f D i a g r a m O b j e c t K e y a n y T y p e z b w N T n L X > < a : K e y V a l u e O f D i a g r a m O b j e c t K e y a n y T y p e z b w N T n L X > < a : K e y > < K e y > M e a s u r e s \ C o u n t   o f   S a l e s   P e r s o n   I D \ T a g I n f o \ V a l u e < / K e y > < / a : K e y > < a : V a l u e   i : t y p e = " M e a s u r e G r i d V i e w S t a t e I D i a g r a m T a g A d d i t i o n a l I n f o " / > < / a : K e y V a l u e O f D i a g r a m O b j e c t K e y a n y T y p e z b w N T n L X > < a : K e y V a l u e O f D i a g r a m O b j e c t K e y a n y T y p e z b w N T n L X > < a : K e y > < K e y > M e a s u r e s \ D i s t i n c t   C o u n t   o f   S a l e s   P e r s o n   I D < / K e y > < / a : K e y > < a : V a l u e   i : t y p e = " M e a s u r e G r i d N o d e V i e w S t a t e " > < C o l u m n > 2 < / C o l u m n > < L a y e d O u t > t r u e < / L a y e d O u t > < R o w > 2 < / R o w > < W a s U I I n v i s i b l e > t r u e < / W a s U I I n v i s i b l e > < / a : V a l u e > < / a : K e y V a l u e O f D i a g r a m O b j e c t K e y a n y T y p e z b w N T n L X > < a : K e y V a l u e O f D i a g r a m O b j e c t K e y a n y T y p e z b w N T n L X > < a : K e y > < K e y > M e a s u r e s \ D i s t i n c t   C o u n t   o f   S a l e s   P e r s o n   I D \ T a g I n f o \ F o r m u l a < / K e y > < / a : K e y > < a : V a l u e   i : t y p e = " M e a s u r e G r i d V i e w S t a t e I D i a g r a m T a g A d d i t i o n a l I n f o " / > < / a : K e y V a l u e O f D i a g r a m O b j e c t K e y a n y T y p e z b w N T n L X > < a : K e y V a l u e O f D i a g r a m O b j e c t K e y a n y T y p e z b w N T n L X > < a : K e y > < K e y > M e a s u r e s \ D i s t i n c t   C o u n t   o f   S a l e s   P e r s o n   I D \ T a g I n f o \ V a l u e 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  P e r s o n   I D < / K e y > < / a : K e y > < a : V a l u e   i : t y p e = " M e a s u r e G r i d N o d e V i e w S t a t e " > < C o l u m n > 2 < / C o l u m n > < L a y e d O u t > t r u e < / L a y e d O u t > < / a : V a l u e > < / a : K e y V a l u e O f D i a g r a m O b j e c t K e y a n y T y p e z b w N T n L X > < a : K e y V a l u e O f D i a g r a m O b j e c t K e y a n y T y p e z b w N T n L X > < a : K e y > < K e y > C o l u m n s \ Q u a n t i t y   S o l d < / K e y > < / a : K e y > < a : V a l u e   i : t y p e = " M e a s u r e G r i d N o d e V i e w S t a t e " > < C o l u m n > 3 < / C o l u m n > < L a y e d O u t > t r u e < / L a y e d O u t > < / a : V a l u e > < / a : K e y V a l u e O f D i a g r a m O b j e c t K e y a n y T y p e z b w N T n L X > < a : K e y V a l u e O f D i a g r a m O b j e c t K e y a n y T y p e z b w N T n L X > < a : K e y > < K e y > C o l u m n s \ P a y m e n t   M e t h o d < / K e y > < / a : K e y > < a : V a l u e   i : t y p e = " M e a s u r e G r i d N o d e V i e w S t a t e " > < C o l u m n > 4 < / C o l u m n > < L a y e d O u t > t r u e < / L a y e d O u t > < / a : V a l u e > < / a : K e y V a l u e O f D i a g r a m O b j e c t K e y a n y T y p e z b w N T n L X > < a : K e y V a l u e O f D i a g r a m O b j e c t K e y a n y T y p e z b w N T n L X > < a : K e y > < K e y > C o l u m n s \ Q u a n t i t y   R e t u r n e d 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 C o l u m n s \ O r d e r   D a t e   ( M o n t h   I n d e x ) < / K e y > < / a : K e y > < a : V a l u e   i : t y p e = " M e a s u r e G r i d N o d e V i e w S t a t e " > < C o l u m n > 7 < / C o l u m n > < L a y e d O u t > t r u e < / L a y e d O u t > < / a : V a l u e > < / a : K e y V a l u e O f D i a g r a m O b j e c t K e y a n y T y p e z b w N T n L X > < a : K e y V a l u e O f D i a g r a m O b j e c t K e y a n y T y p e z b w N T n L X > < a : K e y > < K e y > C o l u m n s \ O r d e r   D a t e   ( M o n t h ) < / K e y > < / a : K e y > < a : V a l u e   i : t y p e = " M e a s u r e G r i d N o d e V i e w S t a t e " > < C o l u m n > 8 < / C o l u m n > < L a y e d O u t > t r u e < / L a y e d O u t > < / a : V a l u e > < / a : K e y V a l u e O f D i a g r a m O b j e c t K e y a n y T y p e z b w N T n L X > < a : K e y V a l u e O f D i a g r a m O b j e c t K e y a n y T y p e z b w N T n L X > < a : K e y > < K e y > M e a s u r e s \ s u m   q u _ s o l d < / K e y > < / a : K e y > < a : V a l u e   i : t y p e = " M e a s u r e G r i d N o d e V i e w S t a t e " > < C o l u m n > 3 < / C o l u m n > < L a y e d O u t > t r u e < / L a y e d O u t > < / a : V a l u e > < / a : K e y V a l u e O f D i a g r a m O b j e c t K e y a n y T y p e z b w N T n L X > < a : K e y V a l u e O f D i a g r a m O b j e c t K e y a n y T y p e z b w N T n L X > < a : K e y > < K e y > M e a s u r e s \ s u m   q u _ s o l d \ T a g I n f o \ F o r m u l a < / K e y > < / a : K e y > < a : V a l u e   i : t y p e = " M e a s u r e G r i d V i e w S t a t e I D i a g r a m T a g A d d i t i o n a l I n f o " / > < / a : K e y V a l u e O f D i a g r a m O b j e c t K e y a n y T y p e z b w N T n L X > < a : K e y V a l u e O f D i a g r a m O b j e c t K e y a n y T y p e z b w N T n L X > < a : K e y > < K e y > M e a s u r e s \ s u m   q u _ s o l d \ T a g I n f o \ V a l u e < / K e y > < / a : K e y > < a : V a l u e   i : t y p e = " M e a s u r e G r i d V i e w S t a t e I D i a g r a m T a g A d d i t i o n a l I n f o " / > < / a : K e y V a l u e O f D i a g r a m O b j e c t K e y a n y T y p e z b w N T n L X > < a : K e y V a l u e O f D i a g r a m O b j e c t K e y a n y T y p e z b w N T n L X > < a : K e y > < K e y > L i n k s \ & l t ; C o l u m n s \ S u m   o f   P r o d u c t   I D   2 & g t ; - & l t ; M e a s u r e s \ P r o d u c t   I D & g t ; < / K e y > < / a : K e y > < a : V a l u e   i : t y p e = " M e a s u r e G r i d V i e w S t a t e I D i a g r a m L i n k " / > < / a : K e y V a l u e O f D i a g r a m O b j e c t K e y a n y T y p e z b w N T n L X > < a : K e y V a l u e O f D i a g r a m O b j e c t K e y a n y T y p e z b w N T n L X > < a : K e y > < K e y > L i n k s \ & l t ; C o l u m n s \ S u m   o f   P r o d u c t   I D   2 & g t ; - & l t ; M e a s u r e s \ P r o d u c t   I D & g t ; \ C O L U M N < / K e y > < / a : K e y > < a : V a l u e   i : t y p e = " M e a s u r e G r i d V i e w S t a t e I D i a g r a m L i n k E n d p o i n t " / > < / a : K e y V a l u e O f D i a g r a m O b j e c t K e y a n y T y p e z b w N T n L X > < a : K e y V a l u e O f D i a g r a m O b j e c t K e y a n y T y p e z b w N T n L X > < a : K e y > < K e y > L i n k s \ & l t ; C o l u m n s \ S u m   o f   P r o d u c t   I D   2 & g t ; - & l t ; M e a s u r e s \ P r o d u c t   I D & g t ; \ M E A S U R E < / K e y > < / a : K e y > < a : V a l u e   i : t y p e = " M e a s u r e G r i d V i e w S t a t e I D i a g r a m L i n k E n d p o i n t " / > < / a : K e y V a l u e O f D i a g r a m O b j e c t K e y a n y T y p e z b w N T n L X > < a : K e y V a l u e O f D i a g r a m O b j e c t K e y a n y T y p e z b w N T n L X > < a : K e y > < K e y > L i n k s \ & l t ; C o l u m n s \ S u m   o f   Q u a n t i t y   R e t u r n e d & g t ; - & l t ; M e a s u r e s \ Q u a n t i t y   R e t u r n e d & g t ; < / K e y > < / a : K e y > < a : V a l u e   i : t y p e = " M e a s u r e G r i d V i e w S t a t e I D i a g r a m L i n k " / > < / a : K e y V a l u e O f D i a g r a m O b j e c t K e y a n y T y p e z b w N T n L X > < a : K e y V a l u e O f D i a g r a m O b j e c t K e y a n y T y p e z b w N T n L X > < a : K e y > < K e y > L i n k s \ & l t ; C o l u m n s \ S u m   o f   Q u a n t i t y   R e t u r n e d & g t ; - & l t ; M e a s u r e s \ Q u a n t i t y   R e t u r n e d & g t ; \ C O L U M N < / K e y > < / a : K e y > < a : V a l u e   i : t y p e = " M e a s u r e G r i d V i e w S t a t e I D i a g r a m L i n k E n d p o i n t " / > < / a : K e y V a l u e O f D i a g r a m O b j e c t K e y a n y T y p e z b w N T n L X > < a : K e y V a l u e O f D i a g r a m O b j e c t K e y a n y T y p e z b w N T n L X > < a : K e y > < K e y > L i n k s \ & l t ; C o l u m n s \ S u m   o f   Q u a n t i t y   R e t u r n e d & g t ; - & l t ; M e a s u r e s \ Q u a n t i t y   R e t u r n e d & g t ; \ M E A S U R E < / K e y > < / a : K e y > < a : V a l u e   i : t y p e = " M e a s u r e G r i d V i e w S t a t e I D i a g r a m L i n k E n d p o i n t " / > < / a : K e y V a l u e O f D i a g r a m O b j e c t K e y a n y T y p e z b w N T n L X > < a : K e y V a l u e O f D i a g r a m O b j e c t K e y a n y T y p e z b w N T n L X > < a : K e y > < K e y > L i n k s \ & l t ; C o l u m n s \ S u m   o f   C u s t o m e r   I D   2 & g t ; - & l t ; M e a s u r e s \ C u s t o m e r   I D & g t ; < / K e y > < / a : K e y > < a : V a l u e   i : t y p e = " M e a s u r e G r i d V i e w S t a t e I D i a g r a m L i n k " / > < / a : K e y V a l u e O f D i a g r a m O b j e c t K e y a n y T y p e z b w N T n L X > < a : K e y V a l u e O f D i a g r a m O b j e c t K e y a n y T y p e z b w N T n L X > < a : K e y > < K e y > L i n k s \ & l t ; C o l u m n s \ S u m   o f   C u s t o m e r   I D   2 & g t ; - & l t ; M e a s u r e s \ C u s t o m e r   I D & g t ; \ C O L U M N < / K e y > < / a : K e y > < a : V a l u e   i : t y p e = " M e a s u r e G r i d V i e w S t a t e I D i a g r a m L i n k E n d p o i n t " / > < / a : K e y V a l u e O f D i a g r a m O b j e c t K e y a n y T y p e z b w N T n L X > < a : K e y V a l u e O f D i a g r a m O b j e c t K e y a n y T y p e z b w N T n L X > < a : K e y > < K e y > L i n k s \ & l t ; C o l u m n s \ S u m   o f   C u s t o m e r   I D   2 & g t ; - & l t ; M e a s u r e s \ C u s t o m e r   I D & g t ; \ M E A S U R E < / K e y > < / a : K e y > < a : V a l u e   i : t y p e = " M e a s u r e G r i d V i e w S t a t e I D i a g r a m L i n k E n d p o i n t " / > < / a : K e y V a l u e O f D i a g r a m O b j e c t K e y a n y T y p e z b w N T n L X > < a : K e y V a l u e O f D i a g r a m O b j e c t K e y a n y T y p e z b w N T n L X > < a : K e y > < K e y > L i n k s \ & l t ; C o l u m n s \ S u m   o f   Q u a n t i t y   S o l d & g t ; - & l t ; M e a s u r e s \ Q u a n t i t y   S o l d & g t ; < / K e y > < / a : K e y > < a : V a l u e   i : t y p e = " M e a s u r e G r i d V i e w S t a t e I D i a g r a m L i n k " / > < / a : K e y V a l u e O f D i a g r a m O b j e c t K e y a n y T y p e z b w N T n L X > < a : K e y V a l u e O f D i a g r a m O b j e c t K e y a n y T y p e z b w N T n L X > < a : K e y > < K e y > L i n k s \ & l t ; C o l u m n s \ S u m   o f   Q u a n t i t y   S o l d & g t ; - & l t ; M e a s u r e s \ Q u a n t i t y   S o l d & g t ; \ C O L U M N < / K e y > < / a : K e y > < a : V a l u e   i : t y p e = " M e a s u r e G r i d V i e w S t a t e I D i a g r a m L i n k E n d p o i n t " / > < / a : K e y V a l u e O f D i a g r a m O b j e c t K e y a n y T y p e z b w N T n L X > < a : K e y V a l u e O f D i a g r a m O b j e c t K e y a n y T y p e z b w N T n L X > < a : K e y > < K e y > L i n k s \ & l t ; C o l u m n s \ S u m   o f   Q u a n t i t y   S o l d & g t ; - & l t ; M e a s u r e s \ Q u a n t i t y   S o l d & g t ; \ M E A S U R E 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 L i n k s \ & l t ; C o l u m n s \ D i s t i n c t   C o u n t   o f   C u s t o m e r   I D & g t ; - & l t ; M e a s u r e s \ C u s t o m e r   I D & g t ; < / K e y > < / a : K e y > < a : V a l u e   i : t y p e = " M e a s u r e G r i d V i e w S t a t e I D i a g r a m L i n k " / > < / a : K e y V a l u e O f D i a g r a m O b j e c t K e y a n y T y p e z b w N T n L X > < a : K e y V a l u e O f D i a g r a m O b j e c t K e y a n y T y p e z b w N T n L X > < a : K e y > < K e y > L i n k s \ & l t ; C o l u m n s \ D i s t i n c t   C o u n t   o f   C u s t o m e r   I D & g t ; - & l t ; M e a s u r e s \ C u s t o m e r   I D & g t ; \ C O L U M N < / K e y > < / a : K e y > < a : V a l u e   i : t y p e = " M e a s u r e G r i d V i e w S t a t e I D i a g r a m L i n k E n d p o i n t " / > < / a : K e y V a l u e O f D i a g r a m O b j e c t K e y a n y T y p e z b w N T n L X > < a : K e y V a l u e O f D i a g r a m O b j e c t K e y a n y T y p e z b w N T n L X > < a : K e y > < K e y > L i n k s \ & l t ; C o l u m n s \ D i s t i n c t   C o u n t   o f   C u s t o m e r   I D & g t ; - & l t ; M e a s u r e s \ C u s t o m e r   I D & g t ; \ M E A S U R E < / K e y > < / a : K e y > < a : V a l u e   i : t y p e = " M e a s u r e G r i d V i e w S t a t e I D i a g r a m L i n k E n d p o i n t " / > < / a : K e y V a l u e O f D i a g r a m O b j e c t K e y a n y T y p e z b w N T n L X > < a : K e y V a l u e O f D i a g r a m O b j e c t K e y a n y T y p e z b w N T n L X > < a : K e y > < K e y > L i n k s \ & l t ; C o l u m n s \ C o u n t   o f   P r o d u c t   I D   2 & g t ; - & l t ; M e a s u r e s \ P r o d u c t   I D & g t ; < / K e y > < / a : K e y > < a : V a l u e   i : t y p e = " M e a s u r e G r i d V i e w S t a t e I D i a g r a m L i n k " / > < / a : K e y V a l u e O f D i a g r a m O b j e c t K e y a n y T y p e z b w N T n L X > < a : K e y V a l u e O f D i a g r a m O b j e c t K e y a n y T y p e z b w N T n L X > < a : K e y > < K e y > L i n k s \ & l t ; C o l u m n s \ C o u n t   o f   P r o d u c t   I D   2 & g t ; - & l t ; M e a s u r e s \ P r o d u c t   I D & g t ; \ C O L U M N < / K e y > < / a : K e y > < a : V a l u e   i : t y p e = " M e a s u r e G r i d V i e w S t a t e I D i a g r a m L i n k E n d p o i n t " / > < / a : K e y V a l u e O f D i a g r a m O b j e c t K e y a n y T y p e z b w N T n L X > < a : K e y V a l u e O f D i a g r a m O b j e c t K e y a n y T y p e z b w N T n L X > < a : K e y > < K e y > L i n k s \ & l t ; C o l u m n s \ C o u n t   o f   P r o d u c t   I D   2 & g t ; - & l t ; M e a s u r e s \ P r o d u c t   I D & g t ; \ M E A S U R E < / K e y > < / a : K e y > < a : V a l u e   i : t y p e = " M e a s u r e G r i d V i e w S t a t e I D i a g r a m L i n k E n d p o i n t " / > < / a : K e y V a l u e O f D i a g r a m O b j e c t K e y a n y T y p e z b w N T n L X > < a : K e y V a l u e O f D i a g r a m O b j e c t K e y a n y T y p e z b w N T n L X > < a : K e y > < K e y > L i n k s \ & l t ; C o l u m n s \ D i s t i n c t   C o u n t   o f   P r o d u c t   I D & g t ; - & l t ; M e a s u r e s \ P r o d u c t   I D & g t ; < / K e y > < / a : K e y > < a : V a l u e   i : t y p e = " M e a s u r e G r i d V i e w S t a t e I D i a g r a m L i n k " / > < / a : K e y V a l u e O f D i a g r a m O b j e c t K e y a n y T y p e z b w N T n L X > < a : K e y V a l u e O f D i a g r a m O b j e c t K e y a n y T y p e z b w N T n L X > < a : K e y > < K e y > L i n k s \ & l t ; C o l u m n s \ D i s t i n c t   C o u n t   o f   P r o d u c t   I D & g t ; - & l t ; M e a s u r e s \ P r o d u c t   I D & g t ; \ C O L U M N < / K e y > < / a : K e y > < a : V a l u e   i : t y p e = " M e a s u r e G r i d V i e w S t a t e I D i a g r a m L i n k E n d p o i n t " / > < / a : K e y V a l u e O f D i a g r a m O b j e c t K e y a n y T y p e z b w N T n L X > < a : K e y V a l u e O f D i a g r a m O b j e c t K e y a n y T y p e z b w N T n L X > < a : K e y > < K e y > L i n k s \ & l t ; C o l u m n s \ D i s t i n c t   C o u n t   o f   P r o d u c t   I D & g t ; - & l t ; M e a s u r e s \ P r o d u c t   I D & g t ; \ M E A S U R E < / K e y > < / a : K e y > < a : V a l u e   i : t y p e = " M e a s u r e G r i d V i e w S t a t e I D i a g r a m L i n k E n d p o i n t " / > < / a : K e y V a l u e O f D i a g r a m O b j e c t K e y a n y T y p e z b w N T n L X > < a : K e y V a l u e O f D i a g r a m O b j e c t K e y a n y T y p e z b w N T n L X > < a : K e y > < K e y > L i n k s \ & l t ; C o l u m n s \ S u m   o f   S a l e s   P e r s o n   I D & g t ; - & l t ; M e a s u r e s \ S a l e s   P e r s o n   I D & g t ; < / K e y > < / a : K e y > < a : V a l u e   i : t y p e = " M e a s u r e G r i d V i e w S t a t e I D i a g r a m L i n k " / > < / a : K e y V a l u e O f D i a g r a m O b j e c t K e y a n y T y p e z b w N T n L X > < a : K e y V a l u e O f D i a g r a m O b j e c t K e y a n y T y p e z b w N T n L X > < a : K e y > < K e y > L i n k s \ & l t ; C o l u m n s \ S u m   o f   S a l e s   P e r s o n   I D & g t ; - & l t ; M e a s u r e s \ S a l e s   P e r s o n   I D & g t ; \ C O L U M N < / K e y > < / a : K e y > < a : V a l u e   i : t y p e = " M e a s u r e G r i d V i e w S t a t e I D i a g r a m L i n k E n d p o i n t " / > < / a : K e y V a l u e O f D i a g r a m O b j e c t K e y a n y T y p e z b w N T n L X > < a : K e y V a l u e O f D i a g r a m O b j e c t K e y a n y T y p e z b w N T n L X > < a : K e y > < K e y > L i n k s \ & l t ; C o l u m n s \ S u m   o f   S a l e s   P e r s o n   I D & g t ; - & l t ; M e a s u r e s \ S a l e s   P e r s o n   I D & g t ; \ M E A S U R E < / K e y > < / a : K e y > < a : V a l u e   i : t y p e = " M e a s u r e G r i d V i e w S t a t e I D i a g r a m L i n k E n d p o i n t " / > < / a : K e y V a l u e O f D i a g r a m O b j e c t K e y a n y T y p e z b w N T n L X > < a : K e y V a l u e O f D i a g r a m O b j e c t K e y a n y T y p e z b w N T n L X > < a : K e y > < K e y > L i n k s \ & l t ; C o l u m n s \ C o u n t   o f   S a l e s   P e r s o n   I D & g t ; - & l t ; M e a s u r e s \ S a l e s   P e r s o n   I D & g t ; < / K e y > < / a : K e y > < a : V a l u e   i : t y p e = " M e a s u r e G r i d V i e w S t a t e I D i a g r a m L i n k " / > < / a : K e y V a l u e O f D i a g r a m O b j e c t K e y a n y T y p e z b w N T n L X > < a : K e y V a l u e O f D i a g r a m O b j e c t K e y a n y T y p e z b w N T n L X > < a : K e y > < K e y > L i n k s \ & l t ; C o l u m n s \ C o u n t   o f   S a l e s   P e r s o n   I D & g t ; - & l t ; M e a s u r e s \ S a l e s   P e r s o n   I D & g t ; \ C O L U M N < / K e y > < / a : K e y > < a : V a l u e   i : t y p e = " M e a s u r e G r i d V i e w S t a t e I D i a g r a m L i n k E n d p o i n t " / > < / a : K e y V a l u e O f D i a g r a m O b j e c t K e y a n y T y p e z b w N T n L X > < a : K e y V a l u e O f D i a g r a m O b j e c t K e y a n y T y p e z b w N T n L X > < a : K e y > < K e y > L i n k s \ & l t ; C o l u m n s \ C o u n t   o f   S a l e s   P e r s o n   I D & g t ; - & l t ; M e a s u r e s \ S a l e s   P e r s o n   I D & g t ; \ M E A S U R E < / K e y > < / a : K e y > < a : V a l u e   i : t y p e = " M e a s u r e G r i d V i e w S t a t e I D i a g r a m L i n k E n d p o i n t " / > < / a : K e y V a l u e O f D i a g r a m O b j e c t K e y a n y T y p e z b w N T n L X > < a : K e y V a l u e O f D i a g r a m O b j e c t K e y a n y T y p e z b w N T n L X > < a : K e y > < K e y > L i n k s \ & l t ; C o l u m n s \ D i s t i n c t   C o u n t   o f   S a l e s   P e r s o n   I D & g t ; - & l t ; M e a s u r e s \ S a l e s   P e r s o n   I D & g t ; < / K e y > < / a : K e y > < a : V a l u e   i : t y p e = " M e a s u r e G r i d V i e w S t a t e I D i a g r a m L i n k " / > < / a : K e y V a l u e O f D i a g r a m O b j e c t K e y a n y T y p e z b w N T n L X > < a : K e y V a l u e O f D i a g r a m O b j e c t K e y a n y T y p e z b w N T n L X > < a : K e y > < K e y > L i n k s \ & l t ; C o l u m n s \ D i s t i n c t   C o u n t   o f   S a l e s   P e r s o n   I D & g t ; - & l t ; M e a s u r e s \ S a l e s   P e r s o n   I D & g t ; \ C O L U M N < / K e y > < / a : K e y > < a : V a l u e   i : t y p e = " M e a s u r e G r i d V i e w S t a t e I D i a g r a m L i n k E n d p o i n t " / > < / a : K e y V a l u e O f D i a g r a m O b j e c t K e y a n y T y p e z b w N T n L X > < a : K e y V a l u e O f D i a g r a m O b j e c t K e y a n y T y p e z b w N T n L X > < a : K e y > < K e y > L i n k s \ & l t ; C o l u m n s \ D i s t i n c t   C o u n t   o f   S a l e s   P e r s o n   I D & g t ; - & l t ; M e a s u r e s \ S a l e s   P e r s o n   I D & g t ; \ M E A S U R E < / K e y > < / a : K e y > < a : V a l u e   i : t y p e = " M e a s u r e G r i d V i e w S t a t e I D i a g r a m L i n k E n d p o i n t " / > < / 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D i a g r a m O b j e c t K e y > < K e y > C o l u m n s \ Y e a r < / K e y > < / D i a g r a m O b j e c t K e y > < D i a g r a m O b j e c t K e y > < K e y > C o l u m n s \ M o n t h < / K e y > < / D i a g r a m O b j e c t K e y > < D i a g r a m O b j e c t K e y > < K e y > C o l u m n s \ M o n t h N u m < / K e y > < / D i a g r a m O b j e c t K e y > < D i a g r a m O b j e c t K e y > < K e y > C o l u m n s \ W e e k D a y < / K e y > < / D i a g r a m O b j e c t K e y > < D i a g r a m O b j e c t K e y > < K e y > C o l u m n s \ D a y   o f   W e e k < / K e y > < / D i a g r a m O b j e c t K e y > < D i a g r a m O b j e c t K e y > < K e y > C o l u m n s \ W e e k   T y p e < / 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 C o l u m n s \ W e e k D a y < / K e y > < / a : K e y > < a : V a l u e   i : t y p e = " M e a s u r e G r i d N o d e V i e w S t a t e " > < C o l u m n > 4 < / C o l u m n > < L a y e d O u t > t r u e < / L a y e d O u t > < / a : V a l u e > < / a : K e y V a l u e O f D i a g r a m O b j e c t K e y a n y T y p e z b w N T n L X > < a : K e y V a l u e O f D i a g r a m O b j e c t K e y a n y T y p e z b w N T n L X > < a : K e y > < K e y > C o l u m n s \ D a y   o f   W e e k < / K e y > < / a : K e y > < a : V a l u e   i : t y p e = " M e a s u r e G r i d N o d e V i e w S t a t e " > < C o l u m n > 5 < / C o l u m n > < L a y e d O u t > t r u e < / L a y e d O u t > < / a : V a l u e > < / a : K e y V a l u e O f D i a g r a m O b j e c t K e y a n y T y p e z b w N T n L X > < a : K e y V a l u e O f D i a g r a m O b j e c t K e y a n y T y p e z b w N T n L X > < a : K e y > < K e y > C o l u m n s \ W e e k   T y p e < / 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V i e w S t a t e s > < / D i a g r a m M a n a g e r . S e r i a l i z a b l e D i a g r a m > < D i a g r a m M a n a g e r . S e r i a l i z a b l e D i a g r a m > < A d a p t e r   i : t y p e = " M e a s u r e D i a g r a m S a n d b o x A d a p t e r " > < T a b l e N a m e > c a l c u l a t i o n 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 c a l c u l a t i o n 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K e y > < / D i a g r a m O b j e c t K e y > < D i a g r a m O b j e c t K e y > < K e y > M e a s u r e s \ S u m   o f   m e a s u r e \ T a g I n f o \ F o r m u l a < / K e y > < / D i a g r a m O b j e c t K e y > < D i a g r a m O b j e c t K e y > < K e y > M e a s u r e s \ S u m   o f   m e a s u r e \ T a g I n f o \ V a l u e < / K e y > < / D i a g r a m O b j e c t K e y > < D i a g r a m O b j e c t K e y > < K e y > M e a s u r e s \ T o t a l   R e v e n u e < / K e y > < / D i a g r a m O b j e c t K e y > < D i a g r a m O b j e c t K e y > < K e y > M e a s u r e s \ T o t a l   R e v e n u e \ T a g I n f o \ F o r m u l a < / K e y > < / D i a g r a m O b j e c t K e y > < D i a g r a m O b j e c t K e y > < K e y > M e a s u r e s \ T o t a l   R e v e n u e \ T a g I n f o \ V a l u e < / K e y > < / D i a g r a m O b j e c t K e y > < D i a g r a m O b j e c t K e y > < K e y > M e a s u r e s \ C o g s < / K e y > < / D i a g r a m O b j e c t K e y > < D i a g r a m O b j e c t K e y > < K e y > M e a s u r e s \ C o g s \ T a g I n f o \ F o r m u l a < / K e y > < / D i a g r a m O b j e c t K e y > < D i a g r a m O b j e c t K e y > < K e y > M e a s u r e s \ C o g s \ T a g I n f o \ V a l u e < / K e y > < / D i a g r a m O b j e c t K e y > < D i a g r a m O b j e c t K e y > < K e y > M e a s u r e s \ P r o f i t   M a r g i n < / K e y > < / D i a g r a m O b j e c t K e y > < D i a g r a m O b j e c t K e y > < K e y > M e a s u r e s \ P r o f i t   M a r g i n \ T a g I n f o \ F o r m u l a < / K e y > < / D i a g r a m O b j e c t K e y > < D i a g r a m O b j e c t K e y > < K e y > M e a s u r e s \ P r o f i t   M a r g i n \ T a g I n f o \ V a l u e < / K e y > < / D i a g r a m O b j e c t K e y > < D i a g r a m O b j e c t K e y > < K e y > M e a s u r e s \ %   P r o f i t   M a r g i n < / K e y > < / D i a g r a m O b j e c t K e y > < D i a g r a m O b j e c t K e y > < K e y > M e a s u r e s \ %   P r o f i t   M a r g i n \ T a g I n f o \ F o r m u l a < / K e y > < / D i a g r a m O b j e c t K e y > < D i a g r a m O b j e c t K e y > < K e y > M e a s u r e s \ %   P r o f i t   M a r g i n \ T a g I n f o \ V a l u e < / K e y > < / D i a g r a m O b j e c t K e y > < D i a g r a m O b j e c t K e y > < K e y > M e a s u r e s \ T r a n s a c t i o n < / K e y > < / D i a g r a m O b j e c t K e y > < D i a g r a m O b j e c t K e y > < K e y > M e a s u r e s \ T r a n s a c t i o n \ T a g I n f o \ F o r m u l a < / K e y > < / D i a g r a m O b j e c t K e y > < D i a g r a m O b j e c t K e y > < K e y > M e a s u r e s \ T r a n s a c t i o n \ T a g I n f o \ V a l u e < / K e y > < / D i a g r a m O b j e c t K e y > < D i a g r a m O b j e c t K e y > < K e y > M e a s u r e s \ T o t a l   R e f u n d < / K e y > < / D i a g r a m O b j e c t K e y > < D i a g r a m O b j e c t K e y > < K e y > M e a s u r e s \ T o t a l   R e f u n d \ T a g I n f o \ F o r m u l a < / K e y > < / D i a g r a m O b j e c t K e y > < D i a g r a m O b j e c t K e y > < K e y > M e a s u r e s \ T o t a l   R e f u n d \ T a g I n f o \ V a l u e < / K e y > < / D i a g r a m O b j e c t K e y > < D i a g r a m O b j e c t K e y > < K e y > M e a s u r e s \ R e f u n d   R a t e < / K e y > < / D i a g r a m O b j e c t K e y > < D i a g r a m O b j e c t K e y > < K e y > M e a s u r e s \ R e f u n d   R a t e \ T a g I n f o \ F o r m u l a < / K e y > < / D i a g r a m O b j e c t K e y > < D i a g r a m O b j e c t K e y > < K e y > M e a s u r e s \ R e f u n d   R a t e \ T a g I n f o \ V a l u e < / K e y > < / D i a g r a m O b j e c t K e y > < D i a g r a m O b j e c t K e y > < K e y > M e a s u r e s \ #   P r o d u c t s < / K e y > < / D i a g r a m O b j e c t K e y > < D i a g r a m O b j e c t K e y > < K e y > M e a s u r e s \ #   P r o d u c t s \ T a g I n f o \ F o r m u l a < / K e y > < / D i a g r a m O b j e c t K e y > < D i a g r a m O b j e c t K e y > < K e y > M e a s u r e s \ #   P r o d u c t s \ T a g I n f o \ V a l u e < / K e y > < / D i a g r a m O b j e c t K e y > < D i a g r a m O b j e c t K e y > < K e y > M e a s u r e s \ T o t a l   T a r g e t < / K e y > < / D i a g r a m O b j e c t K e y > < D i a g r a m O b j e c t K e y > < K e y > M e a s u r e s \ T o t a l   T a r g e t \ T a g I n f o \ F o r m u l a < / K e y > < / D i a g r a m O b j e c t K e y > < D i a g r a m O b j e c t K e y > < K e y > M e a s u r e s \ T o t a l   T a r g e t \ T a g I n f o \ V a l u e < / K e y > < / D i a g r a m O b j e c t K e y > < D i a g r a m O b j e c t K e y > < K e y > M e a s u r e s \ T o t a l   Q t y < / K e y > < / D i a g r a m O b j e c t K e y > < D i a g r a m O b j e c t K e y > < K e y > M e a s u r e s \ T o t a l   Q t y \ T a g I n f o \ F o r m u l a < / K e y > < / D i a g r a m O b j e c t K e y > < D i a g r a m O b j e c t K e y > < K e y > M e a s u r e s \ T o t a l   Q t y \ T a g I n f o \ V a l u e < / K e y > < / D i a g r a m O b j e c t K e y > < D i a g r a m O b j e c t K e y > < K e y > M e a s u r e s \ m e a s u r e   1 < / K e y > < / D i a g r a m O b j e c t K e y > < D i a g r a m O b j e c t K e y > < K e y > M e a s u r e s \ m e a s u r e   1 \ T a g I n f o \ F o r m u l a < / K e y > < / D i a g r a m O b j e c t K e y > < D i a g r a m O b j e c t K e y > < K e y > M e a s u r e s \ m e a s u r e   1 \ T a g I n f o \ V a l u e < / K e y > < / D i a g r a m O b j e c t K e y > < D i a g r a m O b j e c t K e y > < K e y > M e a s u r e s \ A v e r a g e   T r a n s a c t i o n   V a l u e < / K e y > < / D i a g r a m O b j e c t K e y > < D i a g r a m O b j e c t K e y > < K e y > M e a s u r e s \ A v e r a g e   T r a n s a c t i o n   V a l u e \ T a g I n f o \ F o r m u l a < / K e y > < / D i a g r a m O b j e c t K e y > < D i a g r a m O b j e c t K e y > < K e y > M e a s u r e s \ A v e r a g e   T r a n s a c t i o n   V a l u e \ T a g I n f o \ V a l u e < / K e y > < / D i a g r a m O b j e c t K e y > < D i a g r a m O b j e c t K e y > < K e y > M e a s u r e s \ S a l e s   p e r   C u s t o m e r < / K e y > < / D i a g r a m O b j e c t K e y > < D i a g r a m O b j e c t K e y > < K e y > M e a s u r e s \ S a l e s   p e r   C u s t o m e r \ T a g I n f o \ F o r m u l a < / K e y > < / D i a g r a m O b j e c t K e y > < D i a g r a m O b j e c t K e y > < K e y > M e a s u r e s \ S a l e s   p e r   C u s t o m e r \ T a g I n f o \ V a l u e < / K e y > < / D i a g r a m O b j e c t K e y > < D i a g r a m O b j e c t K e y > < K e y > C o l u m n s \ m e a s u r e < / K e y > < / D i a g r a m O b j e c t K e y > < D i a g r a m O b j e c t K e y > < K e y > L i n k s \ & l t ; C o l u m n s \ S u m   o f   m e a s u r e & g t ; - & l t ; M e a s u r e s \ m e a s u r e & g t ; < / K e y > < / D i a g r a m O b j e c t K e y > < D i a g r a m O b j e c t K e y > < K e y > L i n k s \ & l t ; C o l u m n s \ S u m   o f   m e a s u r e & g t ; - & l t ; M e a s u r e s \ m e a s u r e & g t ; \ C O L U M N < / K e y > < / D i a g r a m O b j e c t K e y > < D i a g r a m O b j e c t K e y > < K e y > L i n k s \ & l t ; C o l u m n s \ S u m   o f   m e a s u r e & g t ; - & l t ; M e a s u r e s \ m e a s u r e & g t ; \ M E A S U R E 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 1 2 < / F o c u s R o w > < S e l e c t i o n E n d R o w > 1 2 < / S e l e c t i o n E n d R o w > < S e l e c t i o n S t a r t R o w > 1 2 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K e y > < / a : K e y > < a : V a l u e   i : t y p e = " M e a s u r e G r i d N o d e V i e w S t a t e " > < L a y e d O u t > t r u e < / L a y e d O u t > < R o w > 6 < / R o w > < W a s U I I n v i s i b l e > t r u e < / W a s U I I n v i s i b l e > < / a : V a l u e > < / a : K e y V a l u e O f D i a g r a m O b j e c t K e y a n y T y p e z b w N T n L X > < a : K e y V a l u e O f D i a g r a m O b j e c t K e y a n y T y p e z b w N T n L X > < a : K e y > < K e y > M e a s u r e s \ S u m   o f   m e a s u r e \ T a g I n f o \ F o r m u l a < / K e y > < / a : K e y > < a : V a l u e   i : t y p e = " M e a s u r e G r i d V i e w S t a t e I D i a g r a m T a g A d d i t i o n a l I n f o " / > < / a : K e y V a l u e O f D i a g r a m O b j e c t K e y a n y T y p e z b w N T n L X > < a : K e y V a l u e O f D i a g r a m O b j e c t K e y a n y T y p e z b w N T n L X > < a : K e y > < K e y > M e a s u r e s \ S u m   o f   m e a s u r e \ T a g I n f o \ V a l u e 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 M e a s u r e s \ C o g s < / K e y > < / a : K e y > < a : V a l u e   i : t y p e = " M e a s u r e G r i d N o d e V i e w S t a t e " > < L a y e d O u t > t r u e < / L a y e d O u t > < R o w > 1 < / R o w > < / a : V a l u e > < / a : K e y V a l u e O f D i a g r a m O b j e c t K e y a n y T y p e z b w N T n L X > < a : K e y V a l u e O f D i a g r a m O b j e c t K e y a n y T y p e z b w N T n L X > < a : K e y > < K e y > M e a s u r e s \ C o g s \ T a g I n f o \ F o r m u l a < / K e y > < / a : K e y > < a : V a l u e   i : t y p e = " M e a s u r e G r i d V i e w S t a t e I D i a g r a m T a g A d d i t i o n a l I n f o " / > < / a : K e y V a l u e O f D i a g r a m O b j e c t K e y a n y T y p e z b w N T n L X > < a : K e y V a l u e O f D i a g r a m O b j e c t K e y a n y T y p e z b w N T n L X > < a : K e y > < K e y > M e a s u r e s \ C o g s \ T a g I n f o \ V a l u e < / K e y > < / a : K e y > < a : V a l u e   i : t y p e = " M e a s u r e G r i d V i e w S t a t e I D i a g r a m T a g A d d i t i o n a l I n f o " / > < / a : K e y V a l u e O f D i a g r a m O b j e c t K e y a n y T y p e z b w N T n L X > < a : K e y V a l u e O f D i a g r a m O b j e c t K e y a n y T y p e z b w N T n L X > < a : K e y > < K e y > M e a s u r e s \ P r o f i t   M a r g i n < / K e y > < / a : K e y > < a : V a l u e   i : t y p e = " M e a s u r e G r i d N o d e V i e w S t a t e " > < L a y e d O u t > t r u e < / L a y e d O u t > < R o w > 2 < / 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 M e a s u r e s \ %   P r o f i t   M a r g i n < / K e y > < / a : K e y > < a : V a l u e   i : t y p e = " M e a s u r e G r i d N o d e V i e w S t a t e " > < L a y e d O u t > t r u e < / L a y e d O u t > < R o w > 3 < / R o w > < / a : V a l u e > < / a : K e y V a l u e O f D i a g r a m O b j e c t K e y a n y T y p e z b w N T n L X > < a : K e y V a l u e O f D i a g r a m O b j e c t K e y a n y T y p e z b w N T n L X > < a : K e y > < K e y > M e a s u r e s \ %   P r o f i t   M a r g i n \ T a g I n f o \ F o r m u l a < / K e y > < / a : K e y > < a : V a l u e   i : t y p e = " M e a s u r e G r i d V i e w S t a t e I D i a g r a m T a g A d d i t i o n a l I n f o " / > < / a : K e y V a l u e O f D i a g r a m O b j e c t K e y a n y T y p e z b w N T n L X > < a : K e y V a l u e O f D i a g r a m O b j e c t K e y a n y T y p e z b w N T n L X > < a : K e y > < K e y > M e a s u r e s \ %   P r o f i t   M a r g i n \ T a g I n f o \ V a l u e < / K e y > < / a : K e y > < a : V a l u e   i : t y p e = " M e a s u r e G r i d V i e w S t a t e I D i a g r a m T a g A d d i t i o n a l I n f o " / > < / a : K e y V a l u e O f D i a g r a m O b j e c t K e y a n y T y p e z b w N T n L X > < a : K e y V a l u e O f D i a g r a m O b j e c t K e y a n y T y p e z b w N T n L X > < a : K e y > < K e y > M e a s u r e s \ T r a n s a c t i o n < / K e y > < / a : K e y > < a : V a l u e   i : t y p e = " M e a s u r e G r i d N o d e V i e w S t a t e " > < L a y e d O u t > t r u e < / L a y e d O u t > < R o w > 4 < / R o w > < / a : V a l u e > < / a : K e y V a l u e O f D i a g r a m O b j e c t K e y a n y T y p e z b w N T n L X > < a : K e y V a l u e O f D i a g r a m O b j e c t K e y a n y T y p e z b w N T n L X > < a : K e y > < K e y > M e a s u r e s \ T r a n s a c t i o n \ T a g I n f o \ F o r m u l a < / K e y > < / a : K e y > < a : V a l u e   i : t y p e = " M e a s u r e G r i d V i e w S t a t e I D i a g r a m T a g A d d i t i o n a l I n f o " / > < / a : K e y V a l u e O f D i a g r a m O b j e c t K e y a n y T y p e z b w N T n L X > < a : K e y V a l u e O f D i a g r a m O b j e c t K e y a n y T y p e z b w N T n L X > < a : K e y > < K e y > M e a s u r e s \ T r a n s a c t i o n \ T a g I n f o \ V a l u e < / K e y > < / a : K e y > < a : V a l u e   i : t y p e = " M e a s u r e G r i d V i e w S t a t e I D i a g r a m T a g A d d i t i o n a l I n f o " / > < / a : K e y V a l u e O f D i a g r a m O b j e c t K e y a n y T y p e z b w N T n L X > < a : K e y V a l u e O f D i a g r a m O b j e c t K e y a n y T y p e z b w N T n L X > < a : K e y > < K e y > M e a s u r e s \ T o t a l   R e f u n d < / K e y > < / a : K e y > < a : V a l u e   i : t y p e = " M e a s u r e G r i d N o d e V i e w S t a t e " > < L a y e d O u t > t r u e < / L a y e d O u t > < R o w > 5 < / R o w > < / a : V a l u e > < / a : K e y V a l u e O f D i a g r a m O b j e c t K e y a n y T y p e z b w N T n L X > < a : K e y V a l u e O f D i a g r a m O b j e c t K e y a n y T y p e z b w N T n L X > < a : K e y > < K e y > M e a s u r e s \ T o t a l   R e f u n d \ T a g I n f o \ F o r m u l a < / K e y > < / a : K e y > < a : V a l u e   i : t y p e = " M e a s u r e G r i d V i e w S t a t e I D i a g r a m T a g A d d i t i o n a l I n f o " / > < / a : K e y V a l u e O f D i a g r a m O b j e c t K e y a n y T y p e z b w N T n L X > < a : K e y V a l u e O f D i a g r a m O b j e c t K e y a n y T y p e z b w N T n L X > < a : K e y > < K e y > M e a s u r e s \ T o t a l   R e f u n d \ T a g I n f o \ V a l u e < / K e y > < / a : K e y > < a : V a l u e   i : t y p e = " M e a s u r e G r i d V i e w S t a t e I D i a g r a m T a g A d d i t i o n a l I n f o " / > < / a : K e y V a l u e O f D i a g r a m O b j e c t K e y a n y T y p e z b w N T n L X > < a : K e y V a l u e O f D i a g r a m O b j e c t K e y a n y T y p e z b w N T n L X > < a : K e y > < K e y > M e a s u r e s \ R e f u n d   R a t e < / K e y > < / a : K e y > < a : V a l u e   i : t y p e = " M e a s u r e G r i d N o d e V i e w S t a t e " > < L a y e d O u t > t r u e < / L a y e d O u t > < R o w > 6 < / R o w > < / a : V a l u e > < / a : K e y V a l u e O f D i a g r a m O b j e c t K e y a n y T y p e z b w N T n L X > < a : K e y V a l u e O f D i a g r a m O b j e c t K e y a n y T y p e z b w N T n L X > < a : K e y > < K e y > M e a s u r e s \ R e f u n d   R a t e \ T a g I n f o \ F o r m u l a < / K e y > < / a : K e y > < a : V a l u e   i : t y p e = " M e a s u r e G r i d V i e w S t a t e I D i a g r a m T a g A d d i t i o n a l I n f o " / > < / a : K e y V a l u e O f D i a g r a m O b j e c t K e y a n y T y p e z b w N T n L X > < a : K e y V a l u e O f D i a g r a m O b j e c t K e y a n y T y p e z b w N T n L X > < a : K e y > < K e y > M e a s u r e s \ R e f u n d   R a t e \ T a g I n f o \ V a l u e < / K e y > < / a : K e y > < a : V a l u e   i : t y p e = " M e a s u r e G r i d V i e w S t a t e I D i a g r a m T a g A d d i t i o n a l I n f o " / > < / a : K e y V a l u e O f D i a g r a m O b j e c t K e y a n y T y p e z b w N T n L X > < a : K e y V a l u e O f D i a g r a m O b j e c t K e y a n y T y p e z b w N T n L X > < a : K e y > < K e y > M e a s u r e s \ #   P r o d u c t s < / K e y > < / a : K e y > < a : V a l u e   i : t y p e = " M e a s u r e G r i d N o d e V i e w S t a t e " > < L a y e d O u t > t r u e < / L a y e d O u t > < R o w > 7 < / R o w > < / a : V a l u e > < / a : K e y V a l u e O f D i a g r a m O b j e c t K e y a n y T y p e z b w N T n L X > < a : K e y V a l u e O f D i a g r a m O b j e c t K e y a n y T y p e z b w N T n L X > < a : K e y > < K e y > M e a s u r e s \ #   P r o d u c t s \ T a g I n f o \ F o r m u l a < / K e y > < / a : K e y > < a : V a l u e   i : t y p e = " M e a s u r e G r i d V i e w S t a t e I D i a g r a m T a g A d d i t i o n a l I n f o " / > < / a : K e y V a l u e O f D i a g r a m O b j e c t K e y a n y T y p e z b w N T n L X > < a : K e y V a l u e O f D i a g r a m O b j e c t K e y a n y T y p e z b w N T n L X > < a : K e y > < K e y > M e a s u r e s \ #   P r o d u c t s \ T a g I n f o \ V a l u e < / K e y > < / a : K e y > < a : V a l u e   i : t y p e = " M e a s u r e G r i d V i e w S t a t e I D i a g r a m T a g A d d i t i o n a l I n f o " / > < / a : K e y V a l u e O f D i a g r a m O b j e c t K e y a n y T y p e z b w N T n L X > < a : K e y V a l u e O f D i a g r a m O b j e c t K e y a n y T y p e z b w N T n L X > < a : K e y > < K e y > M e a s u r e s \ T o t a l   T a r g e t < / K e y > < / a : K e y > < a : V a l u e   i : t y p e = " M e a s u r e G r i d N o d e V i e w S t a t e " > < L a y e d O u t > t r u e < / L a y e d O u t > < R o w > 8 < / R o w > < / a : V a l u e > < / a : K e y V a l u e O f D i a g r a m O b j e c t K e y a n y T y p e z b w N T n L X > < a : K e y V a l u e O f D i a g r a m O b j e c t K e y a n y T y p e z b w N T n L X > < a : K e y > < K e y > M e a s u r e s \ T o t a l   T a r g e t \ T a g I n f o \ F o r m u l a < / K e y > < / a : K e y > < a : V a l u e   i : t y p e = " M e a s u r e G r i d V i e w S t a t e I D i a g r a m T a g A d d i t i o n a l I n f o " / > < / a : K e y V a l u e O f D i a g r a m O b j e c t K e y a n y T y p e z b w N T n L X > < a : K e y V a l u e O f D i a g r a m O b j e c t K e y a n y T y p e z b w N T n L X > < a : K e y > < K e y > M e a s u r e s \ T o t a l   T a r g e t \ T a g I n f o \ V a l u e < / K e y > < / a : K e y > < a : V a l u e   i : t y p e = " M e a s u r e G r i d V i e w S t a t e I D i a g r a m T a g A d d i t i o n a l I n f o " / > < / a : K e y V a l u e O f D i a g r a m O b j e c t K e y a n y T y p e z b w N T n L X > < a : K e y V a l u e O f D i a g r a m O b j e c t K e y a n y T y p e z b w N T n L X > < a : K e y > < K e y > M e a s u r e s \ T o t a l   Q t y < / K e y > < / a : K e y > < a : V a l u e   i : t y p e = " M e a s u r e G r i d N o d e V i e w S t a t e " > < L a y e d O u t > t r u e < / L a y e d O u t > < R o w > 9 < / R o w > < / a : V a l u e > < / a : K e y V a l u e O f D i a g r a m O b j e c t K e y a n y T y p e z b w N T n L X > < a : K e y V a l u e O f D i a g r a m O b j e c t K e y a n y T y p e z b w N T n L X > < a : K e y > < K e y > M e a s u r e s \ T o t a l   Q t y \ T a g I n f o \ F o r m u l a < / K e y > < / a : K e y > < a : V a l u e   i : t y p e = " M e a s u r e G r i d V i e w S t a t e I D i a g r a m T a g A d d i t i o n a l I n f o " / > < / a : K e y V a l u e O f D i a g r a m O b j e c t K e y a n y T y p e z b w N T n L X > < a : K e y V a l u e O f D i a g r a m O b j e c t K e y a n y T y p e z b w N T n L X > < a : K e y > < K e y > M e a s u r e s \ T o t a l   Q t y \ T a g I n f o \ V a l u e < / K e y > < / a : K e y > < a : V a l u e   i : t y p e = " M e a s u r e G r i d V i e w S t a t e I D i a g r a m T a g A d d i t i o n a l I n f o " / > < / a : K e y V a l u e O f D i a g r a m O b j e c t K e y a n y T y p e z b w N T n L X > < a : K e y V a l u e O f D i a g r a m O b j e c t K e y a n y T y p e z b w N T n L X > < a : K e y > < K e y > M e a s u r e s \ m e a s u r e   1 < / K e y > < / a : K e y > < a : V a l u e   i : t y p e = " M e a s u r e G r i d N o d e V i e w S t a t e " > < L a y e d O u t > t r u e < / L a y e d O u t > < R o w > 1 0 < / 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 M e a s u r e s \ A v e r a g e   T r a n s a c t i o n   V a l u e < / K e y > < / a : K e y > < a : V a l u e   i : t y p e = " M e a s u r e G r i d N o d e V i e w S t a t e " > < L a y e d O u t > t r u e < / L a y e d O u t > < R o w > 1 1 < / R o w > < / a : V a l u e > < / a : K e y V a l u e O f D i a g r a m O b j e c t K e y a n y T y p e z b w N T n L X > < a : K e y V a l u e O f D i a g r a m O b j e c t K e y a n y T y p e z b w N T n L X > < a : K e y > < K e y > M e a s u r e s \ A v e r a g e   T r a n s a c t i o n   V a l u e \ T a g I n f o \ F o r m u l a < / K e y > < / a : K e y > < a : V a l u e   i : t y p e = " M e a s u r e G r i d V i e w S t a t e I D i a g r a m T a g A d d i t i o n a l I n f o " / > < / a : K e y V a l u e O f D i a g r a m O b j e c t K e y a n y T y p e z b w N T n L X > < a : K e y V a l u e O f D i a g r a m O b j e c t K e y a n y T y p e z b w N T n L X > < a : K e y > < K e y > M e a s u r e s \ A v e r a g e   T r a n s a c t i o n   V a l u e \ T a g I n f o \ V a l u e < / K e y > < / a : K e y > < a : V a l u e   i : t y p e = " M e a s u r e G r i d V i e w S t a t e I D i a g r a m T a g A d d i t i o n a l I n f o " / > < / a : K e y V a l u e O f D i a g r a m O b j e c t K e y a n y T y p e z b w N T n L X > < a : K e y V a l u e O f D i a g r a m O b j e c t K e y a n y T y p e z b w N T n L X > < a : K e y > < K e y > M e a s u r e s \ S a l e s   p e r   C u s t o m e r < / K e y > < / a : K e y > < a : V a l u e   i : t y p e = " M e a s u r e G r i d N o d e V i e w S t a t e " > < L a y e d O u t > t r u e < / L a y e d O u t > < R o w > 1 2 < / R o w > < / a : V a l u e > < / a : K e y V a l u e O f D i a g r a m O b j e c t K e y a n y T y p e z b w N T n L X > < a : K e y V a l u e O f D i a g r a m O b j e c t K e y a n y T y p e z b w N T n L X > < a : K e y > < K e y > M e a s u r e s \ S a l e s   p e r   C u s t o m e r \ T a g I n f o \ F o r m u l a < / K e y > < / a : K e y > < a : V a l u e   i : t y p e = " M e a s u r e G r i d V i e w S t a t e I D i a g r a m T a g A d d i t i o n a l I n f o " / > < / a : K e y V a l u e O f D i a g r a m O b j e c t K e y a n y T y p e z b w N T n L X > < a : K e y V a l u e O f D i a g r a m O b j e c t K e y a n y T y p e z b w N T n L X > < a : K e y > < K e y > M e a s u r e s \ S a l e s   p e r   C u s t o m e r \ T a g I n f o \ V a l u e < / K e y > < / a : K e y > < a : V a l u e   i : t y p e = " M e a s u r e G r i d V i e w S t a t e I D i a g r a m T a g A d d i t i o n a l I n f o " / > < / a : K e y V a l u e O f D i a g r a m O b j e c t K e y a n y T y p e z b w N T n L X > < a : K e y V a l u e O f D i a g r a m O b j e c t K e y a n y T y p e z b w N T n L X > < a : K e y > < K e y > C o l u m n s \ m e a s u r e < / K e y > < / a : K e y > < a : V a l u e   i : t y p e = " M e a s u r e G r i d N o d e V i e w S t a t e " > < L a y e d O u t > t r u e < / L a y e d O u t > < / a : V a l u e > < / a : K e y V a l u e O f D i a g r a m O b j e c t K e y a n y T y p e z b w N T n L X > < a : K e y V a l u e O f D i a g r a m O b j e c t K e y a n y T y p e z b w N T n L X > < a : K e y > < K e y > L i n k s \ & l t ; C o l u m n s \ S u m   o f   m e a s u r e & g t ; - & l t ; M e a s u r e s \ m e a s u r e & g t ; < / K e y > < / a : K e y > < a : V a l u e   i : t y p e = " M e a s u r e G r i d V i e w S t a t e I D i a g r a m L i n k " / > < / a : K e y V a l u e O f D i a g r a m O b j e c t K e y a n y T y p e z b w N T n L X > < a : K e y V a l u e O f D i a g r a m O b j e c t K e y a n y T y p e z b w N T n L X > < a : K e y > < K e y > L i n k s \ & l t ; C o l u m n s \ S u m   o f   m e a s u r e & g t ; - & l t ; M e a s u r e s \ m e a s u r e & g t ; \ C O L U M N < / K e y > < / a : K e y > < a : V a l u e   i : t y p e = " M e a s u r e G r i d V i e w S t a t e I D i a g r a m L i n k E n d p o i n t " / > < / a : K e y V a l u e O f D i a g r a m O b j e c t K e y a n y T y p e z b w N T n L X > < a : K e y V a l u e O f D i a g r a m O b j e c t K e y a n y T y p e z b w N T n L X > < a : K e y > < K e y > L i n k s \ & l t ; C o l u m n s \ S u m   o f   m e a s u r e & g t ; - & l t ; M e a s u r e s \ m e a s u r e & g t ; \ M E A S U R E 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 T a g s \ T a b l e s \ & l t ; T a b l e s \ D a t e & g t ; < / K e y > < / D i a g r a m O b j e c t K e y > < D i a g r a m O b j e c t K e y > < K e y > D y n a m i c   T a g s \ T a b l e s \ & l t ; T a b l e s \ D i m _ c u s t o m e r s & g t ; < / K e y > < / D i a g r a m O b j e c t K e y > < D i a g r a m O b j e c t K e y > < K e y > D y n a m i c   T a g s \ T a b l e s \ & l t ; T a b l e s \ f a c t _ t a b l e & g t ; < / K e y > < / D i a g r a m O b j e c t K e y > < D i a g r a m O b j e c t K e y > < K e y > D y n a m i c   T a g s \ T a b l e s \ & l t ; T a b l e s \ m o n t h l y _ s t o r e _ t a r g e t s & g t ; < / K e y > < / D i a g r a m O b j e c t K e y > < D i a g r a m O b j e c t K e y > < K e y > D y n a m i c   T a g s \ T a b l e s \ & l t ; T a b l e s \ D i m _ p r o d u c t s & g t ; < / K e y > < / D i a g r a m O b j e c t K e y > < D i a g r a m O b j e c t K e y > < K e y > D y n a m i c   T a g s \ T a b l e s \ & l t ; T a b l e s \ D i m _ s a l e s _ p e r s o n s & g t ; < / K e y > < / D i a g r a m O b j e c t K e y > < D i a g r a m O b j e c t K e y > < K e y > D y n a m i c   T a g s \ T a b l e s \ & l t ; T a b l e s \ c a l c u l a t i o n & g t ; < / K e y > < / D i a g r a m O b j e c t K e y > < D i a g r a m O b j e c t K e y > < K e y > T a b l e s \ D a t e < / K e y > < / D i a g r a m O b j e c t K e y > < D i a g r a m O b j e c t K e y > < K e y > T a b l e s \ D a t e \ C o l u m n s \ O r d e r   D a t e < / K e y > < / D i a g r a m O b j e c t K e y > < D i a g r a m O b j e c t K e y > < K e y > T a b l e s \ D a t e \ C o l u m n s \ Y e a r < / K e y > < / D i a g r a m O b j e c t K e y > < D i a g r a m O b j e c t K e y > < K e y > T a b l e s \ D a t e \ C o l u m n s \ M o n t h < / K e y > < / D i a g r a m O b j e c t K e y > < D i a g r a m O b j e c t K e y > < K e y > T a b l e s \ D a t e \ C o l u m n s \ M o n t h N u m < / K e y > < / D i a g r a m O b j e c t K e y > < D i a g r a m O b j e c t K e y > < K e y > T a b l e s \ D a t e \ C o l u m n s \ W e e k D a y < / K e y > < / D i a g r a m O b j e c t K e y > < D i a g r a m O b j e c t K e y > < K e y > T a b l e s \ D a t e \ C o l u m n s \ D a y   o f   W e e k < / K e y > < / D i a g r a m O b j e c t K e y > < D i a g r a m O b j e c t K e y > < K e y > T a b l e s \ D a t e \ C o l u m n s \ W e e k   T y p e < / K e y > < / D i a g r a m O b j e c t K e y > < D i a g r a m O b j e c t K e y > < K e y > T a b l e s \ D a t e \ C o l u m n s \ Q u a r t e r < / K e y > < / D i a g r a m O b j e c t K e y > < D i a g r a m O b j e c t K e y > < K e y > T a b l e s \ D i m _ c u s t o m e r s < / K e y > < / D i a g r a m O b j e c t K e y > < D i a g r a m O b j e c t K e y > < K e y > T a b l e s \ D i m _ c u s t o m e r s \ C o l u m n s \ C u s t o m e r   I D < / K e y > < / D i a g r a m O b j e c t K e y > < D i a g r a m O b j e c t K e y > < K e y > T a b l e s \ D i m _ c u s t o m e r s \ C o l u m n s \ F u l l   N a m e < / K e y > < / D i a g r a m O b j e c t K e y > < D i a g r a m O b j e c t K e y > < K e y > T a b l e s \ D i m _ c u s t o m e r s \ C o l u m n s \ G e n d e r < / K e y > < / D i a g r a m O b j e c t K e y > < D i a g r a m O b j e c t K e y > < K e y > T a b l e s \ D i m _ c u s t o m e r s \ C o l u m n s \ L o c a t i o n < / K e y > < / D i a g r a m O b j e c t K e y > < D i a g r a m O b j e c t K e y > < K e y > T a b l e s \ D i m _ c u s t o m e r s \ C o l u m n s \ C u s t o m e r   A g e < / K e y > < / D i a g r a m O b j e c t K e y > < D i a g r a m O b j e c t K e y > < K e y > T a b l e s \ D i m _ c u s t o m e r s \ M e a s u r e s \ S u m   o f   C u s t o m e r   A g e < / K e y > < / D i a g r a m O b j e c t K e y > < D i a g r a m O b j e c t K e y > < K e y > T a b l e s \ D i m _ c u s t o m e r s \ S u m   o f   C u s t o m e r   A g e \ A d d i t i o n a l   I n f o \ I m p l i c i t   M e a s u r e < / K e y > < / D i a g r a m O b j e c t K e y > < D i a g r a m O b j e c t K e y > < K e y > T a b l e s \ D i m _ c u s t o m e r s \ M e a s u r e s \ S u m   o f   C u s t o m e r   I D < / K e y > < / D i a g r a m O b j e c t K e y > < D i a g r a m O b j e c t K e y > < K e y > T a b l e s \ D i m _ c u s t o m e r s \ S u m   o f   C u s t o m e r   I D \ A d d i t i o n a l   I n f o \ I m p l i c i t   M e a s u r e < / K e y > < / D i a g r a m O b j e c t K e y > < D i a g r a m O b j e c t K e y > < K e y > T a b l e s \ D i m _ c u s t o m e r s \ M e a s u r e s \ C o u n t   o f   L o c a t i o n < / K e y > < / D i a g r a m O b j e c t K e y > < D i a g r a m O b j e c t K e y > < K e y > T a b l e s \ D i m _ c u s t o m e r s \ C o u n t   o f   L o c a t i o n \ A d d i t i o n a l   I n f o \ I m p l i c i t   M e a s u r e < / K e y > < / D i a g r a m O b j e c t K e y > < D i a g r a m O b j e c t K e y > < K e y > T a b l e s \ D i m _ c u s t o m e r s \ M e a s u r e s \ C o u n t   o f   C u s t o m e r   A g e < / K e y > < / D i a g r a m O b j e c t K e y > < D i a g r a m O b j e c t K e y > < K e y > T a b l e s \ D i m _ c u s t o m e r s \ C o u n t   o f   C u s t o m e r   A g e \ A d d i t i o n a l   I n f o \ I m p l i c i t   M e a s u r e < / K e y > < / D i a g r a m O b j e c t K e y > < D i a g r a m O b j e c t K e y > < K e y > T a b l e s \ f a c t _ t a b l e < / K e y > < / D i a g r a m O b j e c t K e y > < D i a g r a m O b j e c t K e y > < K e y > T a b l e s \ f a c t _ t a b l e \ C o l u m n s \ P r o d u c t   I D < / K e y > < / D i a g r a m O b j e c t K e y > < D i a g r a m O b j e c t K e y > < K e y > T a b l e s \ f a c t _ t a b l e \ C o l u m n s \ C u s t o m e r   I D < / K e y > < / D i a g r a m O b j e c t K e y > < D i a g r a m O b j e c t K e y > < K e y > T a b l e s \ f a c t _ t a b l e \ C o l u m n s \ S a l e s   P e r s o n   I D < / K e y > < / D i a g r a m O b j e c t K e y > < D i a g r a m O b j e c t K e y > < K e y > T a b l e s \ f a c t _ t a b l e \ C o l u m n s \ Q u a n t i t y   S o l d < / K e y > < / D i a g r a m O b j e c t K e y > < D i a g r a m O b j e c t K e y > < K e y > T a b l e s \ f a c t _ t a b l e \ C o l u m n s \ P a y m e n t   M e t h o d < / K e y > < / D i a g r a m O b j e c t K e y > < D i a g r a m O b j e c t K e y > < K e y > T a b l e s \ f a c t _ t a b l e \ C o l u m n s \ Q u a n t i t y   R e t u r n e d < / K e y > < / D i a g r a m O b j e c t K e y > < D i a g r a m O b j e c t K e y > < K e y > T a b l e s \ f a c t _ t a b l e \ C o l u m n s \ O r d e r   D a t e < / K e y > < / D i a g r a m O b j e c t K e y > < D i a g r a m O b j e c t K e y > < K e y > T a b l e s \ f a c t _ t a b l e \ C o l u m n s \ O r d e r   D a t e   ( M o n t h   I n d e x ) < / K e y > < / D i a g r a m O b j e c t K e y > < D i a g r a m O b j e c t K e y > < K e y > T a b l e s \ f a c t _ t a b l e \ C o l u m n s \ O r d e r   D a t e   ( M o n t h ) < / K e y > < / D i a g r a m O b j e c t K e y > < D i a g r a m O b j e c t K e y > < K e y > T a b l e s \ f a c t _ t a b l e \ M e a s u r e s \ S u m   o f   P r o d u c t   I D   2 < / K e y > < / D i a g r a m O b j e c t K e y > < D i a g r a m O b j e c t K e y > < K e y > T a b l e s \ f a c t _ t a b l e \ S u m   o f   P r o d u c t   I D   2 \ A d d i t i o n a l   I n f o \ I m p l i c i t   M e a s u r e < / K e y > < / D i a g r a m O b j e c t K e y > < D i a g r a m O b j e c t K e y > < K e y > T a b l e s \ f a c t _ t a b l e \ M e a s u r e s \ S u m   o f   Q u a n t i t y   R e t u r n e d < / K e y > < / D i a g r a m O b j e c t K e y > < D i a g r a m O b j e c t K e y > < K e y > T a b l e s \ f a c t _ t a b l e \ S u m   o f   Q u a n t i t y   R e t u r n e d \ A d d i t i o n a l   I n f o \ I m p l i c i t   M e a s u r e < / K e y > < / D i a g r a m O b j e c t K e y > < D i a g r a m O b j e c t K e y > < K e y > T a b l e s \ f a c t _ t a b l e \ M e a s u r e s \ S u m   o f   C u s t o m e r   I D   2 < / K e y > < / D i a g r a m O b j e c t K e y > < D i a g r a m O b j e c t K e y > < K e y > T a b l e s \ f a c t _ t a b l e \ S u m   o f   C u s t o m e r   I D   2 \ A d d i t i o n a l   I n f o \ I m p l i c i t   M e a s u r e < / K e y > < / D i a g r a m O b j e c t K e y > < D i a g r a m O b j e c t K e y > < K e y > T a b l e s \ f a c t _ t a b l e \ M e a s u r e s \ S u m   o f   Q u a n t i t y   S o l d < / K e y > < / D i a g r a m O b j e c t K e y > < D i a g r a m O b j e c t K e y > < K e y > T a b l e s \ f a c t _ t a b l e \ S u m   o f   Q u a n t i t y   S o l d \ A d d i t i o n a l   I n f o \ I m p l i c i t   M e a s u r e < / K e y > < / D i a g r a m O b j e c t K e y > < D i a g r a m O b j e c t K e y > < K e y > T a b l e s \ f a c t _ t a b l e \ M e a s u r e s \ C o u n t   o f   C u s t o m e r   I D < / K e y > < / D i a g r a m O b j e c t K e y > < D i a g r a m O b j e c t K e y > < K e y > T a b l e s \ f a c t _ t a b l e \ C o u n t   o f   C u s t o m e r   I D \ A d d i t i o n a l   I n f o \ I m p l i c i t   M e a s u r e < / K e y > < / D i a g r a m O b j e c t K e y > < D i a g r a m O b j e c t K e y > < K e y > T a b l e s \ f a c t _ t a b l e \ M e a s u r e s \ D i s t i n c t   C o u n t   o f   C u s t o m e r   I D < / K e y > < / D i a g r a m O b j e c t K e y > < D i a g r a m O b j e c t K e y > < K e y > T a b l e s \ f a c t _ t a b l e \ D i s t i n c t   C o u n t   o f   C u s t o m e r   I D \ A d d i t i o n a l   I n f o \ I m p l i c i t   M e a s u r e < / K e y > < / D i a g r a m O b j e c t K e y > < D i a g r a m O b j e c t K e y > < K e y > T a b l e s \ f a c t _ t a b l e \ M e a s u r e s \ C o u n t   o f   P r o d u c t   I D   2 < / K e y > < / D i a g r a m O b j e c t K e y > < D i a g r a m O b j e c t K e y > < K e y > T a b l e s \ f a c t _ t a b l e \ C o u n t   o f   P r o d u c t   I D   2 \ A d d i t i o n a l   I n f o \ I m p l i c i t   M e a s u r e < / K e y > < / D i a g r a m O b j e c t K e y > < D i a g r a m O b j e c t K e y > < K e y > T a b l e s \ f a c t _ t a b l e \ M e a s u r e s \ D i s t i n c t   C o u n t   o f   P r o d u c t   I D < / K e y > < / D i a g r a m O b j e c t K e y > < D i a g r a m O b j e c t K e y > < K e y > T a b l e s \ f a c t _ t a b l e \ D i s t i n c t   C o u n t   o f   P r o d u c t   I D \ A d d i t i o n a l   I n f o \ I m p l i c i t   M e a s u r e < / K e y > < / D i a g r a m O b j e c t K e y > < D i a g r a m O b j e c t K e y > < K e y > T a b l e s \ f a c t _ t a b l e \ M e a s u r e s \ S u m   o f   S a l e s   P e r s o n   I D < / K e y > < / D i a g r a m O b j e c t K e y > < D i a g r a m O b j e c t K e y > < K e y > T a b l e s \ f a c t _ t a b l e \ S u m   o f   S a l e s   P e r s o n   I D \ A d d i t i o n a l   I n f o \ I m p l i c i t   M e a s u r e < / K e y > < / D i a g r a m O b j e c t K e y > < D i a g r a m O b j e c t K e y > < K e y > T a b l e s \ f a c t _ t a b l e \ M e a s u r e s \ C o u n t   o f   S a l e s   P e r s o n   I D < / K e y > < / D i a g r a m O b j e c t K e y > < D i a g r a m O b j e c t K e y > < K e y > T a b l e s \ f a c t _ t a b l e \ C o u n t   o f   S a l e s   P e r s o n   I D \ A d d i t i o n a l   I n f o \ I m p l i c i t   M e a s u r e < / K e y > < / D i a g r a m O b j e c t K e y > < D i a g r a m O b j e c t K e y > < K e y > T a b l e s \ f a c t _ t a b l e \ M e a s u r e s \ D i s t i n c t   C o u n t   o f   S a l e s   P e r s o n   I D < / K e y > < / D i a g r a m O b j e c t K e y > < D i a g r a m O b j e c t K e y > < K e y > T a b l e s \ f a c t _ t a b l e \ D i s t i n c t   C o u n t   o f   S a l e s   P e r s o n   I D \ A d d i t i o n a l   I n f o \ I m p l i c i t   M e a s u r e < / K e y > < / D i a g r a m O b j e c t K e y > < D i a g r a m O b j e c t K e y > < K e y > T a b l e s \ f a c t _ t a b l e \ M e a s u r e s \ s u m   q u _ s o l d < / K e y > < / D i a g r a m O b j e c t K e y > < D i a g r a m O b j e c t K e y > < K e y > T a b l e s \ m o n t h l y _ s t o r e _ t a r g e t s < / K e y > < / D i a g r a m O b j e c t K e y > < D i a g r a m O b j e c t K e y > < K e y > T a b l e s \ m o n t h l y _ s t o r e _ t a r g e t s \ C o l u m n s \ S t o r e   I D < / K e y > < / D i a g r a m O b j e c t K e y > < D i a g r a m O b j e c t K e y > < K e y > T a b l e s \ m o n t h l y _ s t o r e _ t a r g e t s \ C o l u m n s \ d A T E < / K e y > < / D i a g r a m O b j e c t K e y > < D i a g r a m O b j e c t K e y > < K e y > T a b l e s \ m o n t h l y _ s t o r e _ t a r g e t s \ C o l u m n s \ M o n t h l y   T a r g e t < / K e y > < / D i a g r a m O b j e c t K e y > < D i a g r a m O b j e c t K e y > < K e y > T a b l e s \ m o n t h l y _ s t o r e _ t a r g e t s \ C o l u m n s \ d A T E   ( M o n t h   I n d e x ) < / K e y > < / D i a g r a m O b j e c t K e y > < D i a g r a m O b j e c t K e y > < K e y > T a b l e s \ m o n t h l y _ s t o r e _ t a r g e t s \ C o l u m n s \ d A T E   ( M o n t h ) < / K e y > < / D i a g r a m O b j e c t K e y > < D i a g r a m O b j e c t K e y > < K e y > T a b l e s \ m o n t h l y _ s t o r e _ t a r g e t s \ M e a s u r e s \ S u m   o f   S t o r e   I D < / K e y > < / D i a g r a m O b j e c t K e y > < D i a g r a m O b j e c t K e y > < K e y > T a b l e s \ m o n t h l y _ s t o r e _ t a r g e t s \ S u m   o f   S t o r e   I D \ A d d i t i o n a l   I n f o \ I m p l i c i t   M e a s u r e < / K e y > < / D i a g r a m O b j e c t K e y > < D i a g r a m O b j e c t K e y > < K e y > T a b l e s \ m o n t h l y _ s t o r e _ t a r g e t s \ M e a s u r e s \ S u m   o f   M o n t h l y   T a r g e t < / K e y > < / D i a g r a m O b j e c t K e y > < D i a g r a m O b j e c t K e y > < K e y > T a b l e s \ m o n t h l y _ s t o r e _ t a r g e t s \ S u m   o f   M o n t h l y   T a r g e t \ A d d i t i o n a l   I n f o \ I m p l i c i t   M e a s u r e < / K e y > < / D i a g r a m O b j e c t K e y > < D i a g r a m O b j e c t K e y > < K e y > T a b l e s \ D i m _ p r o d u c t s < / K e y > < / D i a g r a m O b j e c t K e y > < D i a g r a m O b j e c t K e y > < K e y > T a b l e s \ D i m _ p r o d u c t s \ C o l u m n s \ P r o d u c t   I D < / K e y > < / D i a g r a m O b j e c t K e y > < D i a g r a m O b j e c t K e y > < K e y > T a b l e s \ D i m _ p r o d u c t s \ C o l u m n s \ P r o d u c t   N a m e < / K e y > < / D i a g r a m O b j e c t K e y > < D i a g r a m O b j e c t K e y > < K e y > T a b l e s \ D i m _ p r o d u c t s \ C o l u m n s \ C a t e g o r y < / K e y > < / D i a g r a m O b j e c t K e y > < D i a g r a m O b j e c t K e y > < K e y > T a b l e s \ D i m _ p r o d u c t s \ C o l u m n s \ S a l e s   P r i c e < / K e y > < / D i a g r a m O b j e c t K e y > < D i a g r a m O b j e c t K e y > < K e y > T a b l e s \ D i m _ p r o d u c t s \ C o l u m n s \ C o s t   P r i c e < / K e y > < / D i a g r a m O b j e c t K e y > < D i a g r a m O b j e c t K e y > < K e y > T a b l e s \ D i m _ p r o d u c t s \ M e a s u r e s \ S u m   o f   P r o d u c t   I D < / K e y > < / D i a g r a m O b j e c t K e y > < D i a g r a m O b j e c t K e y > < K e y > T a b l e s \ D i m _ p r o d u c t s \ S u m   o f   P r o d u c t   I D \ A d d i t i o n a l   I n f o \ I m p l i c i t   M e a s u r e < / K e y > < / D i a g r a m O b j e c t K e y > < D i a g r a m O b j e c t K e y > < K e y > T a b l e s \ D i m _ p r o d u c t s \ M e a s u r e s \ C o u n t   o f   P r o d u c t   N a m e < / K e y > < / D i a g r a m O b j e c t K e y > < D i a g r a m O b j e c t K e y > < K e y > T a b l e s \ D i m _ p r o d u c t s \ C o u n t   o f   P r o d u c t   N a m e \ A d d i t i o n a l   I n f o \ I m p l i c i t   M e a s u r e < / K e y > < / D i a g r a m O b j e c t K e y > < D i a g r a m O b j e c t K e y > < K e y > T a b l e s \ D i m _ p r o d u c t s \ M e a s u r e s \ C o u n t   o f   C a t e g o r y < / K e y > < / D i a g r a m O b j e c t K e y > < D i a g r a m O b j e c t K e y > < K e y > T a b l e s \ D i m _ p r o d u c t s \ C o u n t   o f   C a t e g o r y \ A d d i t i o n a l   I n f o \ I m p l i c i t   M e a s u r e < / K e y > < / D i a g r a m O b j e c t K e y > < D i a g r a m O b j e c t K e y > < K e y > T a b l e s \ D i m _ p r o d u c t s \ M e a s u r e s \ C o u n t   o f   P r o d u c t   I D < / K e y > < / D i a g r a m O b j e c t K e y > < D i a g r a m O b j e c t K e y > < K e y > T a b l e s \ D i m _ p r o d u c t s \ C o u n t   o f   P r o d u c t   I D \ A d d i t i o n a l   I n f o \ I m p l i c i t   M e a s u r e < / K e y > < / D i a g r a m O b j e c t K e y > < D i a g r a m O b j e c t K e y > < K e y > T a b l e s \ D i m _ s a l e s _ p e r s o n s < / K e y > < / D i a g r a m O b j e c t K e y > < D i a g r a m O b j e c t K e y > < K e y > T a b l e s \ D i m _ s a l e s _ p e r s o n s \ C o l u m n s \ S a l e s   P e r s o n   I D < / K e y > < / D i a g r a m O b j e c t K e y > < D i a g r a m O b j e c t K e y > < K e y > T a b l e s \ D i m _ s a l e s _ p e r s o n s \ C o l u m n s \ F u l l   N a m e < / K e y > < / D i a g r a m O b j e c t K e y > < D i a g r a m O b j e c t K e y > < K e y > T a b l e s \ D i m _ s a l e s _ p e r s o n s \ C o l u m n s \ S t o r e   N a m e < / K e y > < / D i a g r a m O b j e c t K e y > < D i a g r a m O b j e c t K e y > < K e y > T a b l e s \ D i m _ s a l e s _ p e r s o n s \ C o l u m n s \ S a l e s   P e r s n e   A g e < / K e y > < / D i a g r a m O b j e c t K e y > < D i a g r a m O b j e c t K e y > < K e y > T a b l e s \ D i m _ s a l e s _ p e r s o n s \ M e a s u r e s \ C o u n t   o f   S t o r e   N a m e < / K e y > < / D i a g r a m O b j e c t K e y > < D i a g r a m O b j e c t K e y > < K e y > T a b l e s \ D i m _ s a l e s _ p e r s o n s \ C o u n t   o f   S t o r e   N a m e \ A d d i t i o n a l   I n f o \ I m p l i c i t   M e a s u r e < / K e y > < / D i a g r a m O b j e c t K e y > < D i a g r a m O b j e c t K e y > < K e y > T a b l e s \ D i m _ s a l e s _ p e r s o n s \ M e a s u r e s \ S u m   o f   S a l e s   P e r s o n   I D   2 < / K e y > < / D i a g r a m O b j e c t K e y > < D i a g r a m O b j e c t K e y > < K e y > T a b l e s \ D i m _ s a l e s _ p e r s o n s \ S u m   o f   S a l e s   P e r s o n   I D   2 \ A d d i t i o n a l   I n f o \ I m p l i c i t   M e a s u r e < / K e y > < / D i a g r a m O b j e c t K e y > < D i a g r a m O b j e c t K e y > < K e y > T a b l e s \ D i m _ s a l e s _ p e r s o n s \ M e a s u r e s \ S u m   o f   S a l e s   P e r s n e   A g e < / K e y > < / D i a g r a m O b j e c t K e y > < D i a g r a m O b j e c t K e y > < K e y > T a b l e s \ D i m _ s a l e s _ p e r s o n s \ S u m   o f   S a l e s   P e r s n e   A g e \ A d d i t i o n a l   I n f o \ I m p l i c i t   M e a s u r e < / K e y > < / D i a g r a m O b j e c t K e y > < D i a g r a m O b j e c t K e y > < K e y > T a b l e s \ c a l c u l a t i o n < / K e y > < / D i a g r a m O b j e c t K e y > < D i a g r a m O b j e c t K e y > < K e y > T a b l e s \ c a l c u l a t i o n \ C o l u m n s \ m e a s u r e < / K e y > < / D i a g r a m O b j e c t K e y > < D i a g r a m O b j e c t K e y > < K e y > T a b l e s \ c a l c u l a t i o n \ M e a s u r e s \ S u m   o f   m e a s u r e < / K e y > < / D i a g r a m O b j e c t K e y > < D i a g r a m O b j e c t K e y > < K e y > T a b l e s \ c a l c u l a t i o n \ S u m   o f   m e a s u r e \ A d d i t i o n a l   I n f o \ I m p l i c i t   M e a s u r e < / K e y > < / D i a g r a m O b j e c t K e y > < D i a g r a m O b j e c t K e y > < K e y > T a b l e s \ c a l c u l a t i o n \ M e a s u r e s \ T o t a l   R e v e n u e < / K e y > < / D i a g r a m O b j e c t K e y > < D i a g r a m O b j e c t K e y > < K e y > T a b l e s \ c a l c u l a t i o n \ M e a s u r e s \ C o g s < / K e y > < / D i a g r a m O b j e c t K e y > < D i a g r a m O b j e c t K e y > < K e y > T a b l e s \ c a l c u l a t i o n \ M e a s u r e s \ P r o f i t   M a r g i n < / K e y > < / D i a g r a m O b j e c t K e y > < D i a g r a m O b j e c t K e y > < K e y > T a b l e s \ c a l c u l a t i o n \ M e a s u r e s \ %   P r o f i t   M a r g i n < / K e y > < / D i a g r a m O b j e c t K e y > < D i a g r a m O b j e c t K e y > < K e y > T a b l e s \ c a l c u l a t i o n \ M e a s u r e s \ T r a n s a c t i o n < / K e y > < / D i a g r a m O b j e c t K e y > < D i a g r a m O b j e c t K e y > < K e y > T a b l e s \ c a l c u l a t i o n \ M e a s u r e s \ T o t a l   R e f u n d < / K e y > < / D i a g r a m O b j e c t K e y > < D i a g r a m O b j e c t K e y > < K e y > T a b l e s \ c a l c u l a t i o n \ M e a s u r e s \ R e f u n d   R a t e < / K e y > < / D i a g r a m O b j e c t K e y > < D i a g r a m O b j e c t K e y > < K e y > T a b l e s \ c a l c u l a t i o n \ M e a s u r e s \ #   P r o d u c t s < / K e y > < / D i a g r a m O b j e c t K e y > < D i a g r a m O b j e c t K e y > < K e y > T a b l e s \ c a l c u l a t i o n \ M e a s u r e s \ T o t a l   T a r g e t < / K e y > < / D i a g r a m O b j e c t K e y > < D i a g r a m O b j e c t K e y > < K e y > T a b l e s \ c a l c u l a t i o n \ M e a s u r e s \ T o t a l   Q t y < / K e y > < / D i a g r a m O b j e c t K e y > < D i a g r a m O b j e c t K e y > < K e y > T a b l e s \ c a l c u l a t i o n \ M e a s u r e s \ m e a s u r e   1 < / K e y > < / D i a g r a m O b j e c t K e y > < D i a g r a m O b j e c t K e y > < K e y > T a b l e s \ c a l c u l a t i o n \ M e a s u r e s \ A v e r a g e   T r a n s a c t i o n   V a l u e < / K e y > < / D i a g r a m O b j e c t K e y > < D i a g r a m O b j e c t K e y > < K e y > T a b l e s \ c a l c u l a t i o n \ M e a s u r e s \ S a l e s   p e r   C u s t o m e r < / K e y > < / D i a g r a m O b j e c t K e y > < D i a g r a m O b j e c t K e y > < K e y > R e l a t i o n s h i p s \ & l t ; T a b l e s \ f a c t _ t a b l e \ C o l u m n s \ C u s t o m e r   I D & g t ; - & l t ; T a b l e s \ D i m _ c u s t o m e r s \ C o l u m n s \ C u s t o m e r   I D & g t ; < / K e y > < / D i a g r a m O b j e c t K e y > < D i a g r a m O b j e c t K e y > < K e y > R e l a t i o n s h i p s \ & l t ; T a b l e s \ f a c t _ t a b l e \ C o l u m n s \ C u s t o m e r   I D & g t ; - & l t ; T a b l e s \ D i m _ c u s t o m e r s \ C o l u m n s \ C u s t o m e r   I D & g t ; \ F K < / K e y > < / D i a g r a m O b j e c t K e y > < D i a g r a m O b j e c t K e y > < K e y > R e l a t i o n s h i p s \ & l t ; T a b l e s \ f a c t _ t a b l e \ C o l u m n s \ C u s t o m e r   I D & g t ; - & l t ; T a b l e s \ D i m _ c u s t o m e r s \ C o l u m n s \ C u s t o m e r   I D & g t ; \ P K < / K e y > < / D i a g r a m O b j e c t K e y > < D i a g r a m O b j e c t K e y > < K e y > R e l a t i o n s h i p s \ & l t ; T a b l e s \ f a c t _ t a b l e \ C o l u m n s \ C u s t o m e r   I D & g t ; - & l t ; T a b l e s \ D i m _ c u s t o m e r s \ C o l u m n s \ C u s t o m e r   I D & g t ; \ C r o s s F i l t e r < / K e y > < / D i a g r a m O b j e c t K e y > < D i a g r a m O b j e c t K e y > < K e y > R e l a t i o n s h i p s \ & l t ; T a b l e s \ f a c t _ t a b l e \ C o l u m n s \ P r o d u c t   I D & g t ; - & l t ; T a b l e s \ D i m _ p r o d u c t s \ C o l u m n s \ P r o d u c t   I D & g t ; < / K e y > < / D i a g r a m O b j e c t K e y > < D i a g r a m O b j e c t K e y > < K e y > R e l a t i o n s h i p s \ & l t ; T a b l e s \ f a c t _ t a b l e \ C o l u m n s \ P r o d u c t   I D & g t ; - & l t ; T a b l e s \ D i m _ p r o d u c t s \ C o l u m n s \ P r o d u c t   I D & g t ; \ F K < / K e y > < / D i a g r a m O b j e c t K e y > < D i a g r a m O b j e c t K e y > < K e y > R e l a t i o n s h i p s \ & l t ; T a b l e s \ f a c t _ t a b l e \ C o l u m n s \ P r o d u c t   I D & g t ; - & l t ; T a b l e s \ D i m _ p r o d u c t s \ C o l u m n s \ P r o d u c t   I D & g t ; \ P K < / K e y > < / D i a g r a m O b j e c t K e y > < D i a g r a m O b j e c t K e y > < K e y > R e l a t i o n s h i p s \ & l t ; T a b l e s \ f a c t _ t a b l e \ C o l u m n s \ P r o d u c t   I D & g t ; - & l t ; T a b l e s \ D i m _ p r o d u c t s \ C o l u m n s \ P r o d u c t   I D & g t ; \ C r o s s F i l t e r < / K e y > < / D i a g r a m O b j e c t K e y > < D i a g r a m O b j e c t K e y > < K e y > R e l a t i o n s h i p s \ & l t ; T a b l e s \ f a c t _ t a b l e \ C o l u m n s \ S a l e s   P e r s o n   I D & g t ; - & l t ; T a b l e s \ D i m _ s a l e s _ p e r s o n s \ C o l u m n s \ S a l e s   P e r s o n   I D & g t ; < / K e y > < / D i a g r a m O b j e c t K e y > < D i a g r a m O b j e c t K e y > < K e y > R e l a t i o n s h i p s \ & l t ; T a b l e s \ f a c t _ t a b l e \ C o l u m n s \ S a l e s   P e r s o n   I D & g t ; - & l t ; T a b l e s \ D i m _ s a l e s _ p e r s o n s \ C o l u m n s \ S a l e s   P e r s o n   I D & g t ; \ F K < / K e y > < / D i a g r a m O b j e c t K e y > < D i a g r a m O b j e c t K e y > < K e y > R e l a t i o n s h i p s \ & l t ; T a b l e s \ f a c t _ t a b l e \ C o l u m n s \ S a l e s   P e r s o n   I D & g t ; - & l t ; T a b l e s \ D i m _ s a l e s _ p e r s o n s \ C o l u m n s \ S a l e s   P e r s o n   I D & g t ; \ P K < / K e y > < / D i a g r a m O b j e c t K e y > < D i a g r a m O b j e c t K e y > < K e y > R e l a t i o n s h i p s \ & l t ; T a b l e s \ f a c t _ t a b l e \ C o l u m n s \ S a l e s   P e r s o n   I D & g t ; - & l t ; T a b l e s \ D i m _ s a l e s _ p e r s o n s \ C o l u m n s \ S a l e s   P e r s o n   I D & g t ; \ C r o s s F i l t e r < / K e y > < / D i a g r a m O b j e c t K e y > < D i a g r a m O b j e c t K e y > < K e y > R e l a t i o n s h i p s \ & l t ; T a b l e s \ f a c t _ t a b l e \ C o l u m n s \ O r d e r   D a t e & g t ; - & l t ; T a b l e s \ D a t e \ C o l u m n s \ O r d e r   D a t e & g t ; < / K e y > < / D i a g r a m O b j e c t K e y > < D i a g r a m O b j e c t K e y > < K e y > R e l a t i o n s h i p s \ & l t ; T a b l e s \ f a c t _ t a b l e \ C o l u m n s \ O r d e r   D a t e & g t ; - & l t ; T a b l e s \ D a t e \ C o l u m n s \ O r d e r   D a t e & g t ; \ F K < / K e y > < / D i a g r a m O b j e c t K e y > < D i a g r a m O b j e c t K e y > < K e y > R e l a t i o n s h i p s \ & l t ; T a b l e s \ f a c t _ t a b l e \ C o l u m n s \ O r d e r   D a t e & g t ; - & l t ; T a b l e s \ D a t e \ C o l u m n s \ O r d e r   D a t e & g t ; \ P K < / K e y > < / D i a g r a m O b j e c t K e y > < D i a g r a m O b j e c t K e y > < K e y > R e l a t i o n s h i p s \ & l t ; T a b l e s \ f a c t _ t a b l e \ C o l u m n s \ O r d e r   D a t e & g t ; - & l t ; T a b l e s \ D a t e \ C o l u m n s \ O r d e r   D a t e & g t ; \ C r o s s F i l t e r < / K e y > < / D i a g r a m O b j e c t K e y > < D i a g r a m O b j e c t K e y > < K e y > R e l a t i o n s h i p s \ & l t ; T a b l e s \ m o n t h l y _ s t o r e _ t a r g e t s \ C o l u m n s \ d A T E & g t ; - & l t ; T a b l e s \ D a t e \ C o l u m n s \ O r d e r   D a t e & g t ; < / K e y > < / D i a g r a m O b j e c t K e y > < D i a g r a m O b j e c t K e y > < K e y > R e l a t i o n s h i p s \ & l t ; T a b l e s \ m o n t h l y _ s t o r e _ t a r g e t s \ C o l u m n s \ d A T E & g t ; - & l t ; T a b l e s \ D a t e \ C o l u m n s \ O r d e r   D a t e & g t ; \ F K < / K e y > < / D i a g r a m O b j e c t K e y > < D i a g r a m O b j e c t K e y > < K e y > R e l a t i o n s h i p s \ & l t ; T a b l e s \ m o n t h l y _ s t o r e _ t a r g e t s \ C o l u m n s \ d A T E & g t ; - & l t ; T a b l e s \ D a t e \ C o l u m n s \ O r d e r   D a t e & g t ; \ P K < / K e y > < / D i a g r a m O b j e c t K e y > < D i a g r a m O b j e c t K e y > < K e y > R e l a t i o n s h i p s \ & l t ; T a b l e s \ m o n t h l y _ s t o r e _ t a r g e t s \ C o l u m n s \ d A T E & g t ; - & l t ; T a b l e s \ D a t e \ C o l u m n s \ O r d e r   D a t e & g t ; \ C r o s s F i l t e r < / K e y > < / D i a g r a m O b j e c t K e y > < D i a g r a m O b j e c t K e y > < K e y > R e l a t i o n s h i p s \ & l t ; T a b l e s \ m o n t h l y _ s t o r e _ t a r g e t s \ C o l u m n s \ S t o r e   I D & g t ; - & l t ; T a b l e s \ D i m _ s a l e s _ p e r s o n s \ C o l u m n s \ S a l e s   P e r s o n   I D & g t ; < / K e y > < / D i a g r a m O b j e c t K e y > < D i a g r a m O b j e c t K e y > < K e y > R e l a t i o n s h i p s \ & l t ; T a b l e s \ m o n t h l y _ s t o r e _ t a r g e t s \ C o l u m n s \ S t o r e   I D & g t ; - & l t ; T a b l e s \ D i m _ s a l e s _ p e r s o n s \ C o l u m n s \ S a l e s   P e r s o n   I D & g t ; \ F K < / K e y > < / D i a g r a m O b j e c t K e y > < D i a g r a m O b j e c t K e y > < K e y > R e l a t i o n s h i p s \ & l t ; T a b l e s \ m o n t h l y _ s t o r e _ t a r g e t s \ C o l u m n s \ S t o r e   I D & g t ; - & l t ; T a b l e s \ D i m _ s a l e s _ p e r s o n s \ C o l u m n s \ S a l e s   P e r s o n   I D & g t ; \ P K < / K e y > < / D i a g r a m O b j e c t K e y > < D i a g r a m O b j e c t K e y > < K e y > R e l a t i o n s h i p s \ & l t ; T a b l e s \ m o n t h l y _ s t o r e _ t a r g e t s \ C o l u m n s \ S t o r e   I D & g t ; - & l t ; T a b l e s \ D i m _ s a l e s _ p e r s o n s \ C o l u m n s \ S a l e s   P e r s o n   I D & g t ; \ C r o s s F i l t e r < / K e y > < / D i a g r a m O b j e c t K e y > < / A l l K e y s > < S e l e c t e d K e y s > < D i a g r a m O b j e c t K e y > < K e y > T a b l e s \ D i m _ c u s t o m e r s 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 1 0 8 < / 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 D y n a m i c   T a g s \ T a b l e s \ & l t ; T a b l e s \ f a c t _ t a b l e & g t ; < / K e y > < / a : K e y > < a : V a l u e   i : t y p e = " D i a g r a m D i s p l a y T a g V i e w S t a t e " > < I s N o t F i l t e r e d O u t > t r u e < / I s N o t F i l t e r e d O u t > < / a : V a l u e > < / a : K e y V a l u e O f D i a g r a m O b j e c t K e y a n y T y p e z b w N T n L X > < a : K e y V a l u e O f D i a g r a m O b j e c t K e y a n y T y p e z b w N T n L X > < a : K e y > < K e y > D y n a m i c   T a g s \ T a b l e s \ & l t ; T a b l e s \ m o n t h l y _ s t o r e _ t a r g e t s & g t ; 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 T a g s \ T a b l e s \ & l t ; T a b l e s \ D i m _ s a l e s _ p e r s o n s & g t ; < / K e y > < / a : K e y > < a : V a l u e   i : t y p e = " D i a g r a m D i s p l a y T a g V i e w S t a t e " > < I s N o t F i l t e r e d O u t > t r u e < / I s N o t F i l t e r e d O u t > < / a : V a l u e > < / a : K e y V a l u e O f D i a g r a m O b j e c t K e y a n y T y p e z b w N T n L X > < a : K e y V a l u e O f D i a g r a m O b j e c t K e y a n y T y p e z b w N T n L X > < a : K e y > < K e y > D y n a m i c   T a g s \ T a b l e s \ & l t ; T a b l e s \ c a l c u l a t i o n & g t ; < / K e y > < / a : K e y > < a : V a l u e   i : t y p e = " D i a g r a m D i s p l a y T a g V i e w S t a t e " > < I s N o t F i l t e r e d O u t > t r u e < / I s N o t F i l t e r e d O u t > < / a : V a l u e > < / a : K e y V a l u e O f D i a g r a m O b j e c t K e y a n y T y p e z b w N T n L X > < a : K e y V a l u e O f D i a g r a m O b j e c t K e y a n y T y p e z b w N T n L X > < a : K e y > < K e y > T a b l e s \ D a t e < / K e y > < / a : K e y > < a : V a l u e   i : t y p e = " D i a g r a m D i s p l a y N o d e V i e w S t a t e " > < H e i g h t > 2 3 5 . 2 < / H e i g h t > < I s E x p a n d e d > t r u e < / I s E x p a n d e d > < L a y e d O u t > t r u e < / L a y e d O u t > < L e f t > 5 8 0 . 7 3 3 2 2 6 4 6 9 3 7 1 0 6 < / L e f t > < T a b I n d e x > 1 < / T a b I n d e x > < W i d t h > 2 0 0 < / W i d t h > < / a : V a l u e > < / a : K e y V a l u e O f D i a g r a m O b j e c t K e y a n y T y p e z b w N T n L X > < a : K e y V a l u e O f D i a g r a m O b j e c t K e y a n y T y p e z b w N T n L X > < a : K e y > < K e y > T a b l e s \ D a t e \ C o l u m n s \ O r d e r   D a t e 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 T a b l e s \ D a t e \ C o l u m n s \ M o n t h N u m < / K e y > < / a : K e y > < a : V a l u e   i : t y p e = " D i a g r a m D i s p l a y N o d e V i e w S t a t e " > < H e i g h t > 1 5 0 < / H e i g h t > < I s E x p a n d e d > t r u e < / I s E x p a n d e d > < W i d t h > 2 0 0 < / W i d t h > < / a : V a l u e > < / a : K e y V a l u e O f D i a g r a m O b j e c t K e y a n y T y p e z b w N T n L X > < a : K e y V a l u e O f D i a g r a m O b j e c t K e y a n y T y p e z b w N T n L X > < a : K e y > < K e y > T a b l e s \ D a t e \ C o l u m n s \ W e e k D a y < / K e y > < / a : K e y > < a : V a l u e   i : t y p e = " D i a g r a m D i s p l a y N o d e V i e w S t a t e " > < H e i g h t > 1 5 0 < / H e i g h t > < I s E x p a n d e d > t r u e < / I s E x p a n d e d > < W i d t h > 2 0 0 < / W i d t h > < / a : V a l u e > < / a : K e y V a l u e O f D i a g r a m O b j e c t K e y a n y T y p e z b w N T n L X > < a : K e y V a l u e O f D i a g r a m O b j e c t K e y a n y T y p e z b w N T n L X > < a : K e y > < K e y > T a b l e s \ D a t e \ C o l u m n s \ D a y   o f   W e e k < / K e y > < / a : K e y > < a : V a l u e   i : t y p e = " D i a g r a m D i s p l a y N o d e V i e w S t a t e " > < H e i g h t > 1 5 0 < / H e i g h t > < I s E x p a n d e d > t r u e < / I s E x p a n d e d > < W i d t h > 2 0 0 < / W i d t h > < / a : V a l u e > < / a : K e y V a l u e O f D i a g r a m O b j e c t K e y a n y T y p e z b w N T n L X > < a : K e y V a l u e O f D i a g r a m O b j e c t K e y a n y T y p e z b w N T n L X > < a : K e y > < K e y > T a b l e s \ D a t e \ C o l u m n s \ W e e k   T y p e < / 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 T a b l e s \ D i m _ c u s t o m e r s < / K e y > < / a : K e y > < a : V a l u e   i : t y p e = " D i a g r a m D i s p l a y N o d e V i e w S t a t e " > < H e i g h t > 1 6 0 . 1 3 3 3 3 3 3 3 3 3 3 3 4 7 < / H e i g h t > < I s E x p a n d e d > t r u e < / I s E x p a n d e d > < I s F o c u s e d > t r u e < / I s F o c u s e d > < L a y e d O u t > t r u e < / L a y e d O u t > < L e f t > 9 7 . 1 8 5 1 8 5 1 8 5 1 8 4 9 9 1 < / L e f t > < T a b I n d e x > 4 < / T a b I n d e x > < T o p > 3 9 1 . 5 4 0 7 4 0 7 4 0 7 4 0 7 2 < / T o p > < W i d t h > 2 0 0 < / W i d t h > < / a : V a l u e > < / a : K e y V a l u e O f D i a g r a m O b j e c t K e y a n y T y p e z b w N T n L X > < a : K e y V a l u e O f D i a g r a m O b j e c t K e y a n y T y p e z b w N T n L X > < a : K e y > < K e y > T a b l e s \ D i m _ c u s t o m e r s \ C o l u m n s \ C u s t o m e r   I D < / K e y > < / a : K e y > < a : V a l u e   i : t y p e = " D i a g r a m D i s p l a y N o d e V i e w S t a t e " > < H e i g h t > 1 5 0 < / H e i g h t > < I s E x p a n d e d > t r u e < / I s E x p a n d e d > < W i d t h > 2 0 0 < / W i d t h > < / a : V a l u e > < / a : K e y V a l u e O f D i a g r a m O b j e c t K e y a n y T y p e z b w N T n L X > < a : K e y V a l u e O f D i a g r a m O b j e c t K e y a n y T y p e z b w N T n L X > < a : K e y > < K e y > T a b l e s \ D i m _ c u s t o m e r s \ C o l u m n s \ F u l l   N a m e < / K e y > < / a : K e y > < a : V a l u e   i : t y p e = " D i a g r a m D i s p l a y N o d e V i e w S t a t e " > < H e i g h t > 1 5 0 < / H e i g h t > < I s E x p a n d e d > t r u e < / I s E x p a n d e d > < W i d t h > 2 0 0 < / W i d t h > < / a : V a l u e > < / a : K e y V a l u e O f D i a g r a m O b j e c t K e y a n y T y p e z b w N T n L X > < a : K e y V a l u e O f D i a g r a m O b j e c t K e y a n y T y p e z b w N T n L X > < a : K e y > < K e y > T a b l e s \ D i m _ c u s t o m e r s \ C o l u m n s \ G e n d e r < / K e y > < / a : K e y > < a : V a l u e   i : t y p e = " D i a g r a m D i s p l a y N o d e V i e w S t a t e " > < H e i g h t > 1 5 0 < / H e i g h t > < I s E x p a n d e d > t r u e < / I s E x p a n d e d > < W i d t h > 2 0 0 < / W i d t h > < / a : V a l u e > < / a : K e y V a l u e O f D i a g r a m O b j e c t K e y a n y T y p e z b w N T n L X > < a : K e y V a l u e O f D i a g r a m O b j e c t K e y a n y T y p e z b w N T n L X > < a : K e y > < K e y > T a b l e s \ D i m _ c u s t o m e r s \ C o l u m n s \ L o c a t i o n < / K e y > < / a : K e y > < a : V a l u e   i : t y p e = " D i a g r a m D i s p l a y N o d e V i e w S t a t e " > < H e i g h t > 1 5 0 < / H e i g h t > < I s E x p a n d e d > t r u e < / I s E x p a n d e d > < W i d t h > 2 0 0 < / W i d t h > < / a : V a l u e > < / a : K e y V a l u e O f D i a g r a m O b j e c t K e y a n y T y p e z b w N T n L X > < a : K e y V a l u e O f D i a g r a m O b j e c t K e y a n y T y p e z b w N T n L X > < a : K e y > < K e y > T a b l e s \ D i m _ c u s t o m e r s \ C o l u m n s \ C u s t o m e r   A g e < / K e y > < / a : K e y > < a : V a l u e   i : t y p e = " D i a g r a m D i s p l a y N o d e V i e w S t a t e " > < H e i g h t > 1 5 0 < / H e i g h t > < I s E x p a n d e d > t r u e < / I s E x p a n d e d > < W i d t h > 2 0 0 < / W i d t h > < / a : V a l u e > < / a : K e y V a l u e O f D i a g r a m O b j e c t K e y a n y T y p e z b w N T n L X > < a : K e y V a l u e O f D i a g r a m O b j e c t K e y a n y T y p e z b w N T n L X > < a : K e y > < K e y > T a b l e s \ D i m _ c u s t o m e r s \ M e a s u r e s \ S u m   o f   C u s t o m e r   A g e < / K e y > < / a : K e y > < a : V a l u e   i : t y p e = " D i a g r a m D i s p l a y N o d e V i e w S t a t e " > < H e i g h t > 1 5 0 < / H e i g h t > < I s E x p a n d e d > t r u e < / I s E x p a n d e d > < W i d t h > 2 0 0 < / W i d t h > < / a : V a l u e > < / a : K e y V a l u e O f D i a g r a m O b j e c t K e y a n y T y p e z b w N T n L X > < a : K e y V a l u e O f D i a g r a m O b j e c t K e y a n y T y p e z b w N T n L X > < a : K e y > < K e y > T a b l e s \ D i m _ c u s t o m e r s \ S u m   o f   C u s t o m e r   A g e \ A d d i t i o n a l   I n f o \ I m p l i c i t   M e a s u r e < / K e y > < / a : K e y > < a : V a l u e   i : t y p e = " D i a g r a m D i s p l a y V i e w S t a t e I D i a g r a m T a g A d d i t i o n a l I n f o " / > < / a : K e y V a l u e O f D i a g r a m O b j e c t K e y a n y T y p e z b w N T n L X > < a : K e y V a l u e O f D i a g r a m O b j e c t K e y a n y T y p e z b w N T n L X > < a : K e y > < K e y > T a b l e s \ D i m _ c u s t o m e r s \ M e a s u r e s \ S u m   o f   C u s t o m e r   I D < / K e y > < / a : K e y > < a : V a l u e   i : t y p e = " D i a g r a m D i s p l a y N o d e V i e w S t a t e " > < H e i g h t > 1 5 0 < / H e i g h t > < I s E x p a n d e d > t r u e < / I s E x p a n d e d > < W i d t h > 2 0 0 < / W i d t h > < / a : V a l u e > < / a : K e y V a l u e O f D i a g r a m O b j e c t K e y a n y T y p e z b w N T n L X > < a : K e y V a l u e O f D i a g r a m O b j e c t K e y a n y T y p e z b w N T n L X > < a : K e y > < K e y > T a b l e s \ D i m _ c u s t o m e r s \ S u m   o f   C u s t o m e r   I D \ A d d i t i o n a l   I n f o \ I m p l i c i t   M e a s u r e < / K e y > < / a : K e y > < a : V a l u e   i : t y p e = " D i a g r a m D i s p l a y V i e w S t a t e I D i a g r a m T a g A d d i t i o n a l I n f o " / > < / a : K e y V a l u e O f D i a g r a m O b j e c t K e y a n y T y p e z b w N T n L X > < a : K e y V a l u e O f D i a g r a m O b j e c t K e y a n y T y p e z b w N T n L X > < a : K e y > < K e y > T a b l e s \ D i m _ c u s t o m e r s \ M e a s u r e s \ C o u n t   o f   L o c a t i o n < / K e y > < / a : K e y > < a : V a l u e   i : t y p e = " D i a g r a m D i s p l a y N o d e V i e w S t a t e " > < H e i g h t > 1 5 0 < / H e i g h t > < I s E x p a n d e d > t r u e < / I s E x p a n d e d > < W i d t h > 2 0 0 < / W i d t h > < / a : V a l u e > < / a : K e y V a l u e O f D i a g r a m O b j e c t K e y a n y T y p e z b w N T n L X > < a : K e y V a l u e O f D i a g r a m O b j e c t K e y a n y T y p e z b w N T n L X > < a : K e y > < K e y > T a b l e s \ D i m _ c u s t o m e r s \ C o u n t   o f   L o c a t i o n \ A d d i t i o n a l   I n f o \ I m p l i c i t   M e a s u r e < / K e y > < / a : K e y > < a : V a l u e   i : t y p e = " D i a g r a m D i s p l a y V i e w S t a t e I D i a g r a m T a g A d d i t i o n a l I n f o " / > < / a : K e y V a l u e O f D i a g r a m O b j e c t K e y a n y T y p e z b w N T n L X > < a : K e y V a l u e O f D i a g r a m O b j e c t K e y a n y T y p e z b w N T n L X > < a : K e y > < K e y > T a b l e s \ D i m _ c u s t o m e r s \ M e a s u r e s \ C o u n t   o f   C u s t o m e r   A g e < / K e y > < / a : K e y > < a : V a l u e   i : t y p e = " D i a g r a m D i s p l a y N o d e V i e w S t a t e " > < H e i g h t > 1 5 0 < / H e i g h t > < I s E x p a n d e d > t r u e < / I s E x p a n d e d > < W i d t h > 2 0 0 < / W i d t h > < / a : V a l u e > < / a : K e y V a l u e O f D i a g r a m O b j e c t K e y a n y T y p e z b w N T n L X > < a : K e y V a l u e O f D i a g r a m O b j e c t K e y a n y T y p e z b w N T n L X > < a : K e y > < K e y > T a b l e s \ D i m _ c u s t o m e r s \ C o u n t   o f   C u s t o m e r   A g e \ A d d i t i o n a l   I n f o \ I m p l i c i t   M e a s u r e < / K e y > < / a : K e y > < a : V a l u e   i : t y p e = " D i a g r a m D i s p l a y V i e w S t a t e I D i a g r a m T a g A d d i t i o n a l I n f o " / > < / a : K e y V a l u e O f D i a g r a m O b j e c t K e y a n y T y p e z b w N T n L X > < a : K e y V a l u e O f D i a g r a m O b j e c t K e y a n y T y p e z b w N T n L X > < a : K e y > < K e y > T a b l e s \ f a c t _ t a b l e < / K e y > < / a : K e y > < a : V a l u e   i : t y p e = " D i a g r a m D i s p l a y N o d e V i e w S t a t e " > < H e i g h t > 2 5 7 . 4 0 7 4 0 7 4 0 7 4 0 7 3 9 < / H e i g h t > < I s E x p a n d e d > t r u e < / I s E x p a n d e d > < L a y e d O u t > t r u e < / L a y e d O u t > < L e f t > 2 6 6 . 5 9 2 5 9 2 5 9 2 5 9 2 5 5 < / L e f t > < S c r o l l V e r t i c a l O f f s e t > 6 . 2 2 6 6 6 6 6 6 6 6 6 6 6 8 7 9 < / S c r o l l V e r t i c a l O f f s e t > < W i d t h > 2 0 0 < / W i d t h > < / a : V a l u e > < / a : K e y V a l u e O f D i a g r a m O b j e c t K e y a n y T y p e z b w N T n L X > < a : K e y V a l u e O f D i a g r a m O b j e c t K e y a n y T y p e z b w N T n L X > < a : K e y > < K e y > T a b l e s \ f a c t _ t a b l e \ C o l u m n s \ P r o d u c t   I D < / K e y > < / a : K e y > < a : V a l u e   i : t y p e = " D i a g r a m D i s p l a y N o d e V i e w S t a t e " > < H e i g h t > 1 5 0 < / H e i g h t > < I s E x p a n d e d > t r u e < / I s E x p a n d e d > < W i d t h > 2 0 0 < / W i d t h > < / a : V a l u e > < / a : K e y V a l u e O f D i a g r a m O b j e c t K e y a n y T y p e z b w N T n L X > < a : K e y V a l u e O f D i a g r a m O b j e c t K e y a n y T y p e z b w N T n L X > < a : K e y > < K e y > T a b l e s \ f a c t _ t a b l e \ C o l u m n s \ C u s t o m e r   I D < / K e y > < / a : K e y > < a : V a l u e   i : t y p e = " D i a g r a m D i s p l a y N o d e V i e w S t a t e " > < H e i g h t > 1 5 0 < / H e i g h t > < I s E x p a n d e d > t r u e < / I s E x p a n d e d > < W i d t h > 2 0 0 < / W i d t h > < / a : V a l u e > < / a : K e y V a l u e O f D i a g r a m O b j e c t K e y a n y T y p e z b w N T n L X > < a : K e y V a l u e O f D i a g r a m O b j e c t K e y a n y T y p e z b w N T n L X > < a : K e y > < K e y > T a b l e s \ f a c t _ t a b l e \ C o l u m n s \ S a l e s   P e r s o n   I D < / K e y > < / a : K e y > < a : V a l u e   i : t y p e = " D i a g r a m D i s p l a y N o d e V i e w S t a t e " > < H e i g h t > 1 5 0 < / H e i g h t > < I s E x p a n d e d > t r u e < / I s E x p a n d e d > < W i d t h > 2 0 0 < / W i d t h > < / a : V a l u e > < / a : K e y V a l u e O f D i a g r a m O b j e c t K e y a n y T y p e z b w N T n L X > < a : K e y V a l u e O f D i a g r a m O b j e c t K e y a n y T y p e z b w N T n L X > < a : K e y > < K e y > T a b l e s \ f a c t _ t a b l e \ C o l u m n s \ Q u a n t i t y   S o l d < / K e y > < / a : K e y > < a : V a l u e   i : t y p e = " D i a g r a m D i s p l a y N o d e V i e w S t a t e " > < H e i g h t > 1 5 0 < / H e i g h t > < I s E x p a n d e d > t r u e < / I s E x p a n d e d > < W i d t h > 2 0 0 < / W i d t h > < / a : V a l u e > < / a : K e y V a l u e O f D i a g r a m O b j e c t K e y a n y T y p e z b w N T n L X > < a : K e y V a l u e O f D i a g r a m O b j e c t K e y a n y T y p e z b w N T n L X > < a : K e y > < K e y > T a b l e s \ f a c t _ t a b l e \ C o l u m n s \ P a y m e n t   M e t h o d < / K e y > < / a : K e y > < a : V a l u e   i : t y p e = " D i a g r a m D i s p l a y N o d e V i e w S t a t e " > < H e i g h t > 1 5 0 < / H e i g h t > < I s E x p a n d e d > t r u e < / I s E x p a n d e d > < W i d t h > 2 0 0 < / W i d t h > < / a : V a l u e > < / a : K e y V a l u e O f D i a g r a m O b j e c t K e y a n y T y p e z b w N T n L X > < a : K e y V a l u e O f D i a g r a m O b j e c t K e y a n y T y p e z b w N T n L X > < a : K e y > < K e y > T a b l e s \ f a c t _ t a b l e \ C o l u m n s \ Q u a n t i t y   R e t u r n e d < / K e y > < / a : K e y > < a : V a l u e   i : t y p e = " D i a g r a m D i s p l a y N o d e V i e w S t a t e " > < H e i g h t > 1 5 0 < / H e i g h t > < I s E x p a n d e d > t r u e < / I s E x p a n d e d > < W i d t h > 2 0 0 < / W i d t h > < / a : V a l u e > < / a : K e y V a l u e O f D i a g r a m O b j e c t K e y a n y T y p e z b w N T n L X > < a : K e y V a l u e O f D i a g r a m O b j e c t K e y a n y T y p e z b w N T n L X > < a : K e y > < K e y > T a b l e s \ f a c t _ t a b l e \ C o l u m n s \ O r d e r   D a t e < / K e y > < / a : K e y > < a : V a l u e   i : t y p e = " D i a g r a m D i s p l a y N o d e V i e w S t a t e " > < H e i g h t > 1 5 0 < / H e i g h t > < I s E x p a n d e d > t r u e < / I s E x p a n d e d > < W i d t h > 2 0 0 < / W i d t h > < / a : V a l u e > < / a : K e y V a l u e O f D i a g r a m O b j e c t K e y a n y T y p e z b w N T n L X > < a : K e y V a l u e O f D i a g r a m O b j e c t K e y a n y T y p e z b w N T n L X > < a : K e y > < K e y > T a b l e s \ f a c t _ t a b l e \ C o l u m n s \ O r d e r   D a t e   ( M o n t h   I n d e x ) < / K e y > < / a : K e y > < a : V a l u e   i : t y p e = " D i a g r a m D i s p l a y N o d e V i e w S t a t e " > < H e i g h t > 1 5 0 < / H e i g h t > < I s E x p a n d e d > t r u e < / I s E x p a n d e d > < W i d t h > 2 0 0 < / W i d t h > < / a : V a l u e > < / a : K e y V a l u e O f D i a g r a m O b j e c t K e y a n y T y p e z b w N T n L X > < a : K e y V a l u e O f D i a g r a m O b j e c t K e y a n y T y p e z b w N T n L X > < a : K e y > < K e y > T a b l e s \ f a c t _ t a b l e \ C o l u m n s \ O r d e r   D a t e   ( M o n t h ) < / K e y > < / a : K e y > < a : V a l u e   i : t y p e = " D i a g r a m D i s p l a y N o d e V i e w S t a t e " > < H e i g h t > 1 5 0 < / H e i g h t > < I s E x p a n d e d > t r u e < / I s E x p a n d e d > < W i d t h > 2 0 0 < / W i d t h > < / a : V a l u e > < / a : K e y V a l u e O f D i a g r a m O b j e c t K e y a n y T y p e z b w N T n L X > < a : K e y V a l u e O f D i a g r a m O b j e c t K e y a n y T y p e z b w N T n L X > < a : K e y > < K e y > T a b l e s \ f a c t _ t a b l e \ M e a s u r e s \ S u m   o f   P r o d u c t   I D   2 < / K e y > < / a : K e y > < a : V a l u e   i : t y p e = " D i a g r a m D i s p l a y N o d e V i e w S t a t e " > < H e i g h t > 1 5 0 < / H e i g h t > < I s E x p a n d e d > t r u e < / I s E x p a n d e d > < W i d t h > 2 0 0 < / W i d t h > < / a : V a l u e > < / a : K e y V a l u e O f D i a g r a m O b j e c t K e y a n y T y p e z b w N T n L X > < a : K e y V a l u e O f D i a g r a m O b j e c t K e y a n y T y p e z b w N T n L X > < a : K e y > < K e y > T a b l e s \ f a c t _ t a b l e \ S u m   o f   P r o d u c t   I D   2 \ A d d i t i o n a l   I n f o \ I m p l i c i t   M e a s u r e < / K e y > < / a : K e y > < a : V a l u e   i : t y p e = " D i a g r a m D i s p l a y V i e w S t a t e I D i a g r a m T a g A d d i t i o n a l I n f o " / > < / a : K e y V a l u e O f D i a g r a m O b j e c t K e y a n y T y p e z b w N T n L X > < a : K e y V a l u e O f D i a g r a m O b j e c t K e y a n y T y p e z b w N T n L X > < a : K e y > < K e y > T a b l e s \ f a c t _ t a b l e \ M e a s u r e s \ S u m   o f   Q u a n t i t y   R e t u r n e d < / K e y > < / a : K e y > < a : V a l u e   i : t y p e = " D i a g r a m D i s p l a y N o d e V i e w S t a t e " > < H e i g h t > 1 5 0 < / H e i g h t > < I s E x p a n d e d > t r u e < / I s E x p a n d e d > < W i d t h > 2 0 0 < / W i d t h > < / a : V a l u e > < / a : K e y V a l u e O f D i a g r a m O b j e c t K e y a n y T y p e z b w N T n L X > < a : K e y V a l u e O f D i a g r a m O b j e c t K e y a n y T y p e z b w N T n L X > < a : K e y > < K e y > T a b l e s \ f a c t _ t a b l e \ S u m   o f   Q u a n t i t y   R e t u r n e d \ A d d i t i o n a l   I n f o \ I m p l i c i t   M e a s u r e < / K e y > < / a : K e y > < a : V a l u e   i : t y p e = " D i a g r a m D i s p l a y V i e w S t a t e I D i a g r a m T a g A d d i t i o n a l I n f o " / > < / a : K e y V a l u e O f D i a g r a m O b j e c t K e y a n y T y p e z b w N T n L X > < a : K e y V a l u e O f D i a g r a m O b j e c t K e y a n y T y p e z b w N T n L X > < a : K e y > < K e y > T a b l e s \ f a c t _ t a b l e \ M e a s u r e s \ S u m   o f   C u s t o m e r   I D   2 < / K e y > < / a : K e y > < a : V a l u e   i : t y p e = " D i a g r a m D i s p l a y N o d e V i e w S t a t e " > < H e i g h t > 1 5 0 < / H e i g h t > < I s E x p a n d e d > t r u e < / I s E x p a n d e d > < W i d t h > 2 0 0 < / W i d t h > < / a : V a l u e > < / a : K e y V a l u e O f D i a g r a m O b j e c t K e y a n y T y p e z b w N T n L X > < a : K e y V a l u e O f D i a g r a m O b j e c t K e y a n y T y p e z b w N T n L X > < a : K e y > < K e y > T a b l e s \ f a c t _ t a b l e \ S u m   o f   C u s t o m e r   I D   2 \ A d d i t i o n a l   I n f o \ I m p l i c i t   M e a s u r e < / K e y > < / a : K e y > < a : V a l u e   i : t y p e = " D i a g r a m D i s p l a y V i e w S t a t e I D i a g r a m T a g A d d i t i o n a l I n f o " / > < / a : K e y V a l u e O f D i a g r a m O b j e c t K e y a n y T y p e z b w N T n L X > < a : K e y V a l u e O f D i a g r a m O b j e c t K e y a n y T y p e z b w N T n L X > < a : K e y > < K e y > T a b l e s \ f a c t _ t a b l e \ M e a s u r e s \ S u m   o f   Q u a n t i t y   S o l d < / K e y > < / a : K e y > < a : V a l u e   i : t y p e = " D i a g r a m D i s p l a y N o d e V i e w S t a t e " > < H e i g h t > 1 5 0 < / H e i g h t > < I s E x p a n d e d > t r u e < / I s E x p a n d e d > < W i d t h > 2 0 0 < / W i d t h > < / a : V a l u e > < / a : K e y V a l u e O f D i a g r a m O b j e c t K e y a n y T y p e z b w N T n L X > < a : K e y V a l u e O f D i a g r a m O b j e c t K e y a n y T y p e z b w N T n L X > < a : K e y > < K e y > T a b l e s \ f a c t _ t a b l e \ S u m   o f   Q u a n t i t y   S o l d \ A d d i t i o n a l   I n f o \ I m p l i c i t   M e a s u r e < / K e y > < / a : K e y > < a : V a l u e   i : t y p e = " D i a g r a m D i s p l a y V i e w S t a t e I D i a g r a m T a g A d d i t i o n a l I n f o " / > < / a : K e y V a l u e O f D i a g r a m O b j e c t K e y a n y T y p e z b w N T n L X > < a : K e y V a l u e O f D i a g r a m O b j e c t K e y a n y T y p e z b w N T n L X > < a : K e y > < K e y > T a b l e s \ f a c t _ t a b l e \ M e a s u r e s \ C o u n t   o f   C u s t o m e r   I D < / K e y > < / a : K e y > < a : V a l u e   i : t y p e = " D i a g r a m D i s p l a y N o d e V i e w S t a t e " > < H e i g h t > 1 5 0 < / H e i g h t > < I s E x p a n d e d > t r u e < / I s E x p a n d e d > < W i d t h > 2 0 0 < / W i d t h > < / a : V a l u e > < / a : K e y V a l u e O f D i a g r a m O b j e c t K e y a n y T y p e z b w N T n L X > < a : K e y V a l u e O f D i a g r a m O b j e c t K e y a n y T y p e z b w N T n L X > < a : K e y > < K e y > T a b l e s \ f a c t _ t a b l e \ C o u n t   o f   C u s t o m e r   I D \ A d d i t i o n a l   I n f o \ I m p l i c i t   M e a s u r e < / K e y > < / a : K e y > < a : V a l u e   i : t y p e = " D i a g r a m D i s p l a y V i e w S t a t e I D i a g r a m T a g A d d i t i o n a l I n f o " / > < / a : K e y V a l u e O f D i a g r a m O b j e c t K e y a n y T y p e z b w N T n L X > < a : K e y V a l u e O f D i a g r a m O b j e c t K e y a n y T y p e z b w N T n L X > < a : K e y > < K e y > T a b l e s \ f a c t _ t a b l e \ M e a s u r e s \ D i s t i n c t   C o u n t   o f   C u s t o m e r   I D < / K e y > < / a : K e y > < a : V a l u e   i : t y p e = " D i a g r a m D i s p l a y N o d e V i e w S t a t e " > < H e i g h t > 1 5 0 < / H e i g h t > < I s E x p a n d e d > t r u e < / I s E x p a n d e d > < W i d t h > 2 0 0 < / W i d t h > < / a : V a l u e > < / a : K e y V a l u e O f D i a g r a m O b j e c t K e y a n y T y p e z b w N T n L X > < a : K e y V a l u e O f D i a g r a m O b j e c t K e y a n y T y p e z b w N T n L X > < a : K e y > < K e y > T a b l e s \ f a c t _ t a b l e \ D i s t i n c t   C o u n t   o f   C u s t o m e r   I D \ A d d i t i o n a l   I n f o \ I m p l i c i t   M e a s u r e < / K e y > < / a : K e y > < a : V a l u e   i : t y p e = " D i a g r a m D i s p l a y V i e w S t a t e I D i a g r a m T a g A d d i t i o n a l I n f o " / > < / a : K e y V a l u e O f D i a g r a m O b j e c t K e y a n y T y p e z b w N T n L X > < a : K e y V a l u e O f D i a g r a m O b j e c t K e y a n y T y p e z b w N T n L X > < a : K e y > < K e y > T a b l e s \ f a c t _ t a b l e \ M e a s u r e s \ C o u n t   o f   P r o d u c t   I D   2 < / K e y > < / a : K e y > < a : V a l u e   i : t y p e = " D i a g r a m D i s p l a y N o d e V i e w S t a t e " > < H e i g h t > 1 5 0 < / H e i g h t > < I s E x p a n d e d > t r u e < / I s E x p a n d e d > < W i d t h > 2 0 0 < / W i d t h > < / a : V a l u e > < / a : K e y V a l u e O f D i a g r a m O b j e c t K e y a n y T y p e z b w N T n L X > < a : K e y V a l u e O f D i a g r a m O b j e c t K e y a n y T y p e z b w N T n L X > < a : K e y > < K e y > T a b l e s \ f a c t _ t a b l e \ C o u n t   o f   P r o d u c t   I D   2 \ A d d i t i o n a l   I n f o \ I m p l i c i t   M e a s u r e < / K e y > < / a : K e y > < a : V a l u e   i : t y p e = " D i a g r a m D i s p l a y V i e w S t a t e I D i a g r a m T a g A d d i t i o n a l I n f o " / > < / a : K e y V a l u e O f D i a g r a m O b j e c t K e y a n y T y p e z b w N T n L X > < a : K e y V a l u e O f D i a g r a m O b j e c t K e y a n y T y p e z b w N T n L X > < a : K e y > < K e y > T a b l e s \ f a c t _ t a b l e \ M e a s u r e s \ D i s t i n c t   C o u n t   o f   P r o d u c t   I D < / K e y > < / a : K e y > < a : V a l u e   i : t y p e = " D i a g r a m D i s p l a y N o d e V i e w S t a t e " > < H e i g h t > 1 5 0 < / H e i g h t > < I s E x p a n d e d > t r u e < / I s E x p a n d e d > < W i d t h > 2 0 0 < / W i d t h > < / a : V a l u e > < / a : K e y V a l u e O f D i a g r a m O b j e c t K e y a n y T y p e z b w N T n L X > < a : K e y V a l u e O f D i a g r a m O b j e c t K e y a n y T y p e z b w N T n L X > < a : K e y > < K e y > T a b l e s \ f a c t _ t a b l e \ D i s t i n c t   C o u n t   o f   P r o d u c t   I D \ A d d i t i o n a l   I n f o \ I m p l i c i t   M e a s u r e < / K e y > < / a : K e y > < a : V a l u e   i : t y p e = " D i a g r a m D i s p l a y V i e w S t a t e I D i a g r a m T a g A d d i t i o n a l I n f o " / > < / a : K e y V a l u e O f D i a g r a m O b j e c t K e y a n y T y p e z b w N T n L X > < a : K e y V a l u e O f D i a g r a m O b j e c t K e y a n y T y p e z b w N T n L X > < a : K e y > < K e y > T a b l e s \ f a c t _ t a b l e \ M e a s u r e s \ S u m   o f   S a l e s   P e r s o n   I D < / K e y > < / a : K e y > < a : V a l u e   i : t y p e = " D i a g r a m D i s p l a y N o d e V i e w S t a t e " > < H e i g h t > 1 5 0 < / H e i g h t > < I s E x p a n d e d > t r u e < / I s E x p a n d e d > < W i d t h > 2 0 0 < / W i d t h > < / a : V a l u e > < / a : K e y V a l u e O f D i a g r a m O b j e c t K e y a n y T y p e z b w N T n L X > < a : K e y V a l u e O f D i a g r a m O b j e c t K e y a n y T y p e z b w N T n L X > < a : K e y > < K e y > T a b l e s \ f a c t _ t a b l e \ S u m   o f   S a l e s   P e r s o n   I D \ A d d i t i o n a l   I n f o \ I m p l i c i t   M e a s u r e < / K e y > < / a : K e y > < a : V a l u e   i : t y p e = " D i a g r a m D i s p l a y V i e w S t a t e I D i a g r a m T a g A d d i t i o n a l I n f o " / > < / a : K e y V a l u e O f D i a g r a m O b j e c t K e y a n y T y p e z b w N T n L X > < a : K e y V a l u e O f D i a g r a m O b j e c t K e y a n y T y p e z b w N T n L X > < a : K e y > < K e y > T a b l e s \ f a c t _ t a b l e \ M e a s u r e s \ C o u n t   o f   S a l e s   P e r s o n   I D < / K e y > < / a : K e y > < a : V a l u e   i : t y p e = " D i a g r a m D i s p l a y N o d e V i e w S t a t e " > < H e i g h t > 1 5 0 < / H e i g h t > < I s E x p a n d e d > t r u e < / I s E x p a n d e d > < W i d t h > 2 0 0 < / W i d t h > < / a : V a l u e > < / a : K e y V a l u e O f D i a g r a m O b j e c t K e y a n y T y p e z b w N T n L X > < a : K e y V a l u e O f D i a g r a m O b j e c t K e y a n y T y p e z b w N T n L X > < a : K e y > < K e y > T a b l e s \ f a c t _ t a b l e \ C o u n t   o f   S a l e s   P e r s o n   I D \ A d d i t i o n a l   I n f o \ I m p l i c i t   M e a s u r e < / K e y > < / a : K e y > < a : V a l u e   i : t y p e = " D i a g r a m D i s p l a y V i e w S t a t e I D i a g r a m T a g A d d i t i o n a l I n f o " / > < / a : K e y V a l u e O f D i a g r a m O b j e c t K e y a n y T y p e z b w N T n L X > < a : K e y V a l u e O f D i a g r a m O b j e c t K e y a n y T y p e z b w N T n L X > < a : K e y > < K e y > T a b l e s \ f a c t _ t a b l e \ M e a s u r e s \ D i s t i n c t   C o u n t   o f   S a l e s   P e r s o n   I D < / K e y > < / a : K e y > < a : V a l u e   i : t y p e = " D i a g r a m D i s p l a y N o d e V i e w S t a t e " > < H e i g h t > 1 5 0 < / H e i g h t > < I s E x p a n d e d > t r u e < / I s E x p a n d e d > < W i d t h > 2 0 0 < / W i d t h > < / a : V a l u e > < / a : K e y V a l u e O f D i a g r a m O b j e c t K e y a n y T y p e z b w N T n L X > < a : K e y V a l u e O f D i a g r a m O b j e c t K e y a n y T y p e z b w N T n L X > < a : K e y > < K e y > T a b l e s \ f a c t _ t a b l e \ D i s t i n c t   C o u n t   o f   S a l e s   P e r s o n   I D \ A d d i t i o n a l   I n f o \ I m p l i c i t   M e a s u r e < / K e y > < / a : K e y > < a : V a l u e   i : t y p e = " D i a g r a m D i s p l a y V i e w S t a t e I D i a g r a m T a g A d d i t i o n a l I n f o " / > < / a : K e y V a l u e O f D i a g r a m O b j e c t K e y a n y T y p e z b w N T n L X > < a : K e y V a l u e O f D i a g r a m O b j e c t K e y a n y T y p e z b w N T n L X > < a : K e y > < K e y > T a b l e s \ f a c t _ t a b l e \ M e a s u r e s \ s u m   q u _ s o l d < / K e y > < / a : K e y > < a : V a l u e   i : t y p e = " D i a g r a m D i s p l a y N o d e V i e w S t a t e " > < H e i g h t > 1 5 0 < / H e i g h t > < I s E x p a n d e d > t r u e < / I s E x p a n d e d > < W i d t h > 2 0 0 < / W i d t h > < / a : V a l u e > < / a : K e y V a l u e O f D i a g r a m O b j e c t K e y a n y T y p e z b w N T n L X > < a : K e y V a l u e O f D i a g r a m O b j e c t K e y a n y T y p e z b w N T n L X > < a : K e y > < K e y > T a b l e s \ m o n t h l y _ s t o r e _ t a r g e t s < / K e y > < / a : K e y > < a : V a l u e   i : t y p e = " D i a g r a m D i s p l a y N o d e V i e w S t a t e " > < H e i g h t > 1 5 0 < / H e i g h t > < I s E x p a n d e d > t r u e < / I s E x p a n d e d > < L a y e d O u t > t r u e < / L a y e d O u t > < L e f t > 8 8 0 . 0 4 4 6 5 8 1 7 2 3 6 8 6 < / L e f t > < T a b I n d e x > 2 < / T a b I n d e x > < T o p > 0 . 9 6 2 9 6 2 9 6 2 9 6 2 9 3 3 4 9 < / T o p > < W i d t h > 2 0 0 < / W i d t h > < / a : V a l u e > < / a : K e y V a l u e O f D i a g r a m O b j e c t K e y a n y T y p e z b w N T n L X > < a : K e y V a l u e O f D i a g r a m O b j e c t K e y a n y T y p e z b w N T n L X > < a : K e y > < K e y > T a b l e s \ m o n t h l y _ s t o r e _ t a r g e t s \ C o l u m n s \ S t o r e   I D < / K e y > < / a : K e y > < a : V a l u e   i : t y p e = " D i a g r a m D i s p l a y N o d e V i e w S t a t e " > < H e i g h t > 1 5 0 < / H e i g h t > < I s E x p a n d e d > t r u e < / I s E x p a n d e d > < W i d t h > 2 0 0 < / W i d t h > < / a : V a l u e > < / a : K e y V a l u e O f D i a g r a m O b j e c t K e y a n y T y p e z b w N T n L X > < a : K e y V a l u e O f D i a g r a m O b j e c t K e y a n y T y p e z b w N T n L X > < a : K e y > < K e y > T a b l e s \ m o n t h l y _ s t o r e _ t a r g e t s \ C o l u m n s \ d A T E < / K e y > < / a : K e y > < a : V a l u e   i : t y p e = " D i a g r a m D i s p l a y N o d e V i e w S t a t e " > < H e i g h t > 1 5 0 < / H e i g h t > < I s E x p a n d e d > t r u e < / I s E x p a n d e d > < W i d t h > 2 0 0 < / W i d t h > < / a : V a l u e > < / a : K e y V a l u e O f D i a g r a m O b j e c t K e y a n y T y p e z b w N T n L X > < a : K e y V a l u e O f D i a g r a m O b j e c t K e y a n y T y p e z b w N T n L X > < a : K e y > < K e y > T a b l e s \ m o n t h l y _ s t o r e _ t a r g e t s \ C o l u m n s \ M o n t h l y   T a r g e t < / K e y > < / a : K e y > < a : V a l u e   i : t y p e = " D i a g r a m D i s p l a y N o d e V i e w S t a t e " > < H e i g h t > 1 5 0 < / H e i g h t > < I s E x p a n d e d > t r u e < / I s E x p a n d e d > < W i d t h > 2 0 0 < / W i d t h > < / a : V a l u e > < / a : K e y V a l u e O f D i a g r a m O b j e c t K e y a n y T y p e z b w N T n L X > < a : K e y V a l u e O f D i a g r a m O b j e c t K e y a n y T y p e z b w N T n L X > < a : K e y > < K e y > T a b l e s \ m o n t h l y _ s t o r e _ t a r g e t s \ C o l u m n s \ d A T E   ( M o n t h   I n d e x ) < / K e y > < / a : K e y > < a : V a l u e   i : t y p e = " D i a g r a m D i s p l a y N o d e V i e w S t a t e " > < H e i g h t > 1 5 0 < / H e i g h t > < I s E x p a n d e d > t r u e < / I s E x p a n d e d > < W i d t h > 2 0 0 < / W i d t h > < / a : V a l u e > < / a : K e y V a l u e O f D i a g r a m O b j e c t K e y a n y T y p e z b w N T n L X > < a : K e y V a l u e O f D i a g r a m O b j e c t K e y a n y T y p e z b w N T n L X > < a : K e y > < K e y > T a b l e s \ m o n t h l y _ s t o r e _ t a r g e t s \ C o l u m n s \ d A T E   ( M o n t h ) < / K e y > < / a : K e y > < a : V a l u e   i : t y p e = " D i a g r a m D i s p l a y N o d e V i e w S t a t e " > < H e i g h t > 1 5 0 < / H e i g h t > < I s E x p a n d e d > t r u e < / I s E x p a n d e d > < W i d t h > 2 0 0 < / W i d t h > < / a : V a l u e > < / a : K e y V a l u e O f D i a g r a m O b j e c t K e y a n y T y p e z b w N T n L X > < a : K e y V a l u e O f D i a g r a m O b j e c t K e y a n y T y p e z b w N T n L X > < a : K e y > < K e y > T a b l e s \ m o n t h l y _ s t o r e _ t a r g e t s \ M e a s u r e s \ S u m   o f   S t o r e   I D < / K e y > < / a : K e y > < a : V a l u e   i : t y p e = " D i a g r a m D i s p l a y N o d e V i e w S t a t e " > < H e i g h t > 1 5 0 < / H e i g h t > < I s E x p a n d e d > t r u e < / I s E x p a n d e d > < W i d t h > 2 0 0 < / W i d t h > < / a : V a l u e > < / a : K e y V a l u e O f D i a g r a m O b j e c t K e y a n y T y p e z b w N T n L X > < a : K e y V a l u e O f D i a g r a m O b j e c t K e y a n y T y p e z b w N T n L X > < a : K e y > < K e y > T a b l e s \ m o n t h l y _ s t o r e _ t a r g e t s \ S u m   o f   S t o r e   I D \ A d d i t i o n a l   I n f o \ I m p l i c i t   M e a s u r e < / K e y > < / a : K e y > < a : V a l u e   i : t y p e = " D i a g r a m D i s p l a y V i e w S t a t e I D i a g r a m T a g A d d i t i o n a l I n f o " / > < / a : K e y V a l u e O f D i a g r a m O b j e c t K e y a n y T y p e z b w N T n L X > < a : K e y V a l u e O f D i a g r a m O b j e c t K e y a n y T y p e z b w N T n L X > < a : K e y > < K e y > T a b l e s \ m o n t h l y _ s t o r e _ t a r g e t s \ M e a s u r e s \ S u m   o f   M o n t h l y   T a r g e t < / K e y > < / a : K e y > < a : V a l u e   i : t y p e = " D i a g r a m D i s p l a y N o d e V i e w S t a t e " > < H e i g h t > 1 5 0 < / H e i g h t > < I s E x p a n d e d > t r u e < / I s E x p a n d e d > < W i d t h > 2 0 0 < / W i d t h > < / a : V a l u e > < / a : K e y V a l u e O f D i a g r a m O b j e c t K e y a n y T y p e z b w N T n L X > < a : K e y V a l u e O f D i a g r a m O b j e c t K e y a n y T y p e z b w N T n L X > < a : K e y > < K e y > T a b l e s \ m o n t h l y _ s t o r e _ t a r g e t s \ S u m   o f   M o n t h l y   T a r g e t \ A d d i t i o n a l   I n f o \ I m p l i c i t   M e a s u r e < / K e y > < / a : K e y > < a : V a l u e   i : t y p e = " D i a g r a m D i s p l a y V i e w S t a t e I D i a g r a m T a g A d d i t i o n a l I n f o " / > < / a : K e y V a l u e O f D i a g r a m O b j e c t K e y a n y T y p e z b w N T n L X > < a : K e y V a l u e O f D i a g r a m O b j e c t K e y a n y T y p e z b w N T n L X > < a : K e y > < K e y > T a b l e s \ D i m _ p r o d u c t s < / K e y > < / a : K e y > < a : V a l u e   i : t y p e = " D i a g r a m D i s p l a y N o d e V i e w S t a t e " > < H e i g h t > 1 6 8 . 4 < / H e i g h t > < I s E x p a n d e d > t r u e < / I s E x p a n d e d > < L a y e d O u t > t r u e < / L a y e d O u t > < L e f t > 5 6 9 . 5 6 3 2 8 3 5 5 4 8 4 9 < / L e f t > < S c r o l l V e r t i c a l O f f s e t > 0 . 0 2 0 0 0 0 0 0 0 0 0 0 0 1 0 2 3 2 < / S c r o l l V e r t i c a l O f f s e t > < T a b I n d e x > 5 < / T a b I n d e x > < T o p > 3 8 4 . 6 9 6 2 9 6 2 9 6 2 9 6 1 7 < / T o p > < W i d t h > 2 0 0 < / W i d t h > < / a : V a l u e > < / a : K e y V a l u e O f D i a g r a m O b j e c t K e y a n y T y p e z b w N T n L X > < a : K e y V a l u e O f D i a g r a m O b j e c t K e y a n y T y p e z b w N T n L X > < a : K e y > < K e y > T a b l e s \ D i m _ p r o d u c t s \ C o l u m n s \ P r o d u c t   I D < / K e y > < / a : K e y > < a : V a l u e   i : t y p e = " D i a g r a m D i s p l a y N o d e V i e w S t a t e " > < H e i g h t > 1 5 0 < / H e i g h t > < I s E x p a n d e d > t r u e < / I s E x p a n d e d > < W i d t h > 2 0 0 < / W i d t h > < / a : V a l u e > < / a : K e y V a l u e O f D i a g r a m O b j e c t K e y a n y T y p e z b w N T n L X > < a : K e y V a l u e O f D i a g r a m O b j e c t K e y a n y T y p e z b w N T n L X > < a : K e y > < K e y > T a b l e s \ D i m _ p r o d u c t s \ C o l u m n s \ P r o d u c t   N a m e < / 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 T a b l e s \ D i m _ p r o d u c t s \ C o l u m n s \ S a l e s   P r i c e < / K e y > < / a : K e y > < a : V a l u e   i : t y p e = " D i a g r a m D i s p l a y N o d e V i e w S t a t e " > < H e i g h t > 1 5 0 < / H e i g h t > < I s E x p a n d e d > t r u e < / I s E x p a n d e d > < W i d t h > 2 0 0 < / W i d t h > < / a : V a l u e > < / a : K e y V a l u e O f D i a g r a m O b j e c t K e y a n y T y p e z b w N T n L X > < a : K e y V a l u e O f D i a g r a m O b j e c t K e y a n y T y p e z b w N T n L X > < a : K e y > < K e y > T a b l e s \ D i m _ p r o d u c t s \ C o l u m n s \ C o s t   P r i c e < / K e y > < / a : K e y > < a : V a l u e   i : t y p e = " D i a g r a m D i s p l a y N o d e V i e w S t a t e " > < H e i g h t > 1 5 0 < / H e i g h t > < I s E x p a n d e d > t r u e < / I s E x p a n d e d > < W i d t h > 2 0 0 < / W i d t h > < / a : V a l u e > < / a : K e y V a l u e O f D i a g r a m O b j e c t K e y a n y T y p e z b w N T n L X > < a : K e y V a l u e O f D i a g r a m O b j e c t K e y a n y T y p e z b w N T n L X > < a : K e y > < K e y > T a b l e s \ D i m _ p r o d u c t s \ M e a s u r e s \ S u m   o f   P r o d u c t   I D < / K e y > < / a : K e y > < a : V a l u e   i : t y p e = " D i a g r a m D i s p l a y N o d e V i e w S t a t e " > < H e i g h t > 1 5 0 < / H e i g h t > < I s E x p a n d e d > t r u e < / I s E x p a n d e d > < W i d t h > 2 0 0 < / W i d t h > < / a : V a l u e > < / a : K e y V a l u e O f D i a g r a m O b j e c t K e y a n y T y p e z b w N T n L X > < a : K e y V a l u e O f D i a g r a m O b j e c t K e y a n y T y p e z b w N T n L X > < a : K e y > < K e y > T a b l e s \ D i m _ p r o d u c t s \ S u m   o f   P r o d u c t   I D \ A d d i t i o n a l   I n f o \ I m p l i c i t   M e a s u r e < / K e y > < / a : K e y > < a : V a l u e   i : t y p e = " D i a g r a m D i s p l a y V i e w S t a t e I D i a g r a m T a g A d d i t i o n a l I n f o " / > < / a : K e y V a l u e O f D i a g r a m O b j e c t K e y a n y T y p e z b w N T n L X > < a : K e y V a l u e O f D i a g r a m O b j e c t K e y a n y T y p e z b w N T n L X > < a : K e y > < K e y > T a b l e s \ D i m _ p r o d u c t s \ M e a s u r e s \ C o u n t   o f   P r o d u c t   N a m e < / K e y > < / a : K e y > < a : V a l u e   i : t y p e = " D i a g r a m D i s p l a y N o d e V i e w S t a t e " > < H e i g h t > 1 5 0 < / H e i g h t > < I s E x p a n d e d > t r u e < / I s E x p a n d e d > < W i d t h > 2 0 0 < / W i d t h > < / a : V a l u e > < / a : K e y V a l u e O f D i a g r a m O b j e c t K e y a n y T y p e z b w N T n L X > < a : K e y V a l u e O f D i a g r a m O b j e c t K e y a n y T y p e z b w N T n L X > < a : K e y > < K e y > T a b l e s \ D i m _ p r o d u c t s \ C o u n t   o f   P r o d u c t   N a m e \ A d d i t i o n a l   I n f o \ I m p l i c i t   M e a s u r e < / K e y > < / a : K e y > < a : V a l u e   i : t y p e = " D i a g r a m D i s p l a y V i e w S t a t e I D i a g r a m T a g A d d i t i o n a l I n f o " / > < / a : K e y V a l u e O f D i a g r a m O b j e c t K e y a n y T y p e z b w N T n L X > < a : K e y V a l u e O f D i a g r a m O b j e c t K e y a n y T y p e z b w N T n L X > < a : K e y > < K e y > T a b l e s \ D i m _ p r o d u c t s \ M e a s u r e s \ C o u n t   o f   C a t e g o r y < / K e y > < / a : K e y > < a : V a l u e   i : t y p e = " D i a g r a m D i s p l a y N o d e V i e w S t a t e " > < H e i g h t > 1 5 0 < / H e i g h t > < I s E x p a n d e d > t r u e < / I s E x p a n d e d > < W i d t h > 2 0 0 < / W i d t h > < / a : V a l u e > < / a : K e y V a l u e O f D i a g r a m O b j e c t K e y a n y T y p e z b w N T n L X > < a : K e y V a l u e O f D i a g r a m O b j e c t K e y a n y T y p e z b w N T n L X > < a : K e y > < K e y > T a b l e s \ D i m _ p r o d u c t s \ C o u n t   o f   C a t e g o r y \ A d d i t i o n a l   I n f o \ I m p l i c i t   M e a s u r e < / K e y > < / a : K e y > < a : V a l u e   i : t y p e = " D i a g r a m D i s p l a y V i e w S t a t e I D i a g r a m T a g A d d i t i o n a l I n f o " / > < / a : K e y V a l u e O f D i a g r a m O b j e c t K e y a n y T y p e z b w N T n L X > < a : K e y V a l u e O f D i a g r a m O b j e c t K e y a n y T y p e z b w N T n L X > < a : K e y > < K e y > T a b l e s \ D i m _ p r o d u c t s \ M e a s u r e s \ C o u n t   o f   P r o d u c t   I D < / K e y > < / a : K e y > < a : V a l u e   i : t y p e = " D i a g r a m D i s p l a y N o d e V i e w S t a t e " > < H e i g h t > 1 5 0 < / H e i g h t > < I s E x p a n d e d > t r u e < / I s E x p a n d e d > < W i d t h > 2 0 0 < / W i d t h > < / a : V a l u e > < / a : K e y V a l u e O f D i a g r a m O b j e c t K e y a n y T y p e z b w N T n L X > < a : K e y V a l u e O f D i a g r a m O b j e c t K e y a n y T y p e z b w N T n L X > < a : K e y > < K e y > T a b l e s \ D i m _ p r o d u c t s \ C o u n t   o f   P r o d u c t   I D \ A d d i t i o n a l   I n f o \ I m p l i c i t   M e a s u r e < / K e y > < / a : K e y > < a : V a l u e   i : t y p e = " D i a g r a m D i s p l a y V i e w S t a t e I D i a g r a m T a g A d d i t i o n a l I n f o " / > < / a : K e y V a l u e O f D i a g r a m O b j e c t K e y a n y T y p e z b w N T n L X > < a : K e y V a l u e O f D i a g r a m O b j e c t K e y a n y T y p e z b w N T n L X > < a : K e y > < K e y > T a b l e s \ D i m _ s a l e s _ p e r s o n s < / K e y > < / a : K e y > < a : V a l u e   i : t y p e = " D i a g r a m D i s p l a y N o d e V i e w S t a t e " > < H e i g h t > 1 7 4 . 6 8 1 4 8 1 4 8 1 4 8 1 4 6 < / H e i g h t > < I s E x p a n d e d > t r u e < / I s E x p a n d e d > < L a y e d O u t > t r u e < / L a y e d O u t > < L e f t > 8 8 7 . 1 2 6 3 5 3 3 8 1 7 7 4 6 1 < / L e f t > < T a b I n d e x > 6 < / T a b I n d e x > < T o p > 3 8 6 . 3 1 1 1 1 1 1 1 1 1 1 1 < / T o p > < W i d t h > 2 0 0 < / W i d t h > < / a : V a l u e > < / a : K e y V a l u e O f D i a g r a m O b j e c t K e y a n y T y p e z b w N T n L X > < a : K e y V a l u e O f D i a g r a m O b j e c t K e y a n y T y p e z b w N T n L X > < a : K e y > < K e y > T a b l e s \ D i m _ s a l e s _ p e r s o n s \ C o l u m n s \ S a l e s   P e r s o n   I D < / K e y > < / a : K e y > < a : V a l u e   i : t y p e = " D i a g r a m D i s p l a y N o d e V i e w S t a t e " > < H e i g h t > 1 5 0 < / H e i g h t > < I s E x p a n d e d > t r u e < / I s E x p a n d e d > < W i d t h > 2 0 0 < / W i d t h > < / a : V a l u e > < / a : K e y V a l u e O f D i a g r a m O b j e c t K e y a n y T y p e z b w N T n L X > < a : K e y V a l u e O f D i a g r a m O b j e c t K e y a n y T y p e z b w N T n L X > < a : K e y > < K e y > T a b l e s \ D i m _ s a l e s _ p e r s o n s \ C o l u m n s \ F u l l   N a m e < / K e y > < / a : K e y > < a : V a l u e   i : t y p e = " D i a g r a m D i s p l a y N o d e V i e w S t a t e " > < H e i g h t > 1 5 0 < / H e i g h t > < I s E x p a n d e d > t r u e < / I s E x p a n d e d > < W i d t h > 2 0 0 < / W i d t h > < / a : V a l u e > < / a : K e y V a l u e O f D i a g r a m O b j e c t K e y a n y T y p e z b w N T n L X > < a : K e y V a l u e O f D i a g r a m O b j e c t K e y a n y T y p e z b w N T n L X > < a : K e y > < K e y > T a b l e s \ D i m _ s a l e s _ p e r s o n s \ C o l u m n s \ S t o r e   N a m e < / K e y > < / a : K e y > < a : V a l u e   i : t y p e = " D i a g r a m D i s p l a y N o d e V i e w S t a t e " > < H e i g h t > 1 5 0 < / H e i g h t > < I s E x p a n d e d > t r u e < / I s E x p a n d e d > < W i d t h > 2 0 0 < / W i d t h > < / a : V a l u e > < / a : K e y V a l u e O f D i a g r a m O b j e c t K e y a n y T y p e z b w N T n L X > < a : K e y V a l u e O f D i a g r a m O b j e c t K e y a n y T y p e z b w N T n L X > < a : K e y > < K e y > T a b l e s \ D i m _ s a l e s _ p e r s o n s \ C o l u m n s \ S a l e s   P e r s n e   A g e < / K e y > < / a : K e y > < a : V a l u e   i : t y p e = " D i a g r a m D i s p l a y N o d e V i e w S t a t e " > < H e i g h t > 1 5 0 < / H e i g h t > < I s E x p a n d e d > t r u e < / I s E x p a n d e d > < W i d t h > 2 0 0 < / W i d t h > < / a : V a l u e > < / a : K e y V a l u e O f D i a g r a m O b j e c t K e y a n y T y p e z b w N T n L X > < a : K e y V a l u e O f D i a g r a m O b j e c t K e y a n y T y p e z b w N T n L X > < a : K e y > < K e y > T a b l e s \ D i m _ s a l e s _ p e r s o n s \ M e a s u r e s \ C o u n t   o f   S t o r e   N a m e < / K e y > < / a : K e y > < a : V a l u e   i : t y p e = " D i a g r a m D i s p l a y N o d e V i e w S t a t e " > < H e i g h t > 1 5 0 < / H e i g h t > < I s E x p a n d e d > t r u e < / I s E x p a n d e d > < W i d t h > 2 0 0 < / W i d t h > < / a : V a l u e > < / a : K e y V a l u e O f D i a g r a m O b j e c t K e y a n y T y p e z b w N T n L X > < a : K e y V a l u e O f D i a g r a m O b j e c t K e y a n y T y p e z b w N T n L X > < a : K e y > < K e y > T a b l e s \ D i m _ s a l e s _ p e r s o n s \ C o u n t   o f   S t o r e   N a m e \ A d d i t i o n a l   I n f o \ I m p l i c i t   M e a s u r e < / K e y > < / a : K e y > < a : V a l u e   i : t y p e = " D i a g r a m D i s p l a y V i e w S t a t e I D i a g r a m T a g A d d i t i o n a l I n f o " / > < / a : K e y V a l u e O f D i a g r a m O b j e c t K e y a n y T y p e z b w N T n L X > < a : K e y V a l u e O f D i a g r a m O b j e c t K e y a n y T y p e z b w N T n L X > < a : K e y > < K e y > T a b l e s \ D i m _ s a l e s _ p e r s o n s \ M e a s u r e s \ S u m   o f   S a l e s   P e r s o n   I D   2 < / K e y > < / a : K e y > < a : V a l u e   i : t y p e = " D i a g r a m D i s p l a y N o d e V i e w S t a t e " > < H e i g h t > 1 5 0 < / H e i g h t > < I s E x p a n d e d > t r u e < / I s E x p a n d e d > < W i d t h > 2 0 0 < / W i d t h > < / a : V a l u e > < / a : K e y V a l u e O f D i a g r a m O b j e c t K e y a n y T y p e z b w N T n L X > < a : K e y V a l u e O f D i a g r a m O b j e c t K e y a n y T y p e z b w N T n L X > < a : K e y > < K e y > T a b l e s \ D i m _ s a l e s _ p e r s o n s \ S u m   o f   S a l e s   P e r s o n   I D   2 \ A d d i t i o n a l   I n f o \ I m p l i c i t   M e a s u r e < / K e y > < / a : K e y > < a : V a l u e   i : t y p e = " D i a g r a m D i s p l a y V i e w S t a t e I D i a g r a m T a g A d d i t i o n a l I n f o " / > < / a : K e y V a l u e O f D i a g r a m O b j e c t K e y a n y T y p e z b w N T n L X > < a : K e y V a l u e O f D i a g r a m O b j e c t K e y a n y T y p e z b w N T n L X > < a : K e y > < K e y > T a b l e s \ D i m _ s a l e s _ p e r s o n s \ M e a s u r e s \ S u m   o f   S a l e s   P e r s n e   A g e < / K e y > < / a : K e y > < a : V a l u e   i : t y p e = " D i a g r a m D i s p l a y N o d e V i e w S t a t e " > < H e i g h t > 1 5 0 < / H e i g h t > < I s E x p a n d e d > t r u e < / I s E x p a n d e d > < W i d t h > 2 0 0 < / W i d t h > < / a : V a l u e > < / a : K e y V a l u e O f D i a g r a m O b j e c t K e y a n y T y p e z b w N T n L X > < a : K e y V a l u e O f D i a g r a m O b j e c t K e y a n y T y p e z b w N T n L X > < a : K e y > < K e y > T a b l e s \ D i m _ s a l e s _ p e r s o n s \ S u m   o f   S a l e s   P e r s n e   A g e \ A d d i t i o n a l   I n f o \ I m p l i c i t   M e a s u r e < / K e y > < / a : K e y > < a : V a l u e   i : t y p e = " D i a g r a m D i s p l a y V i e w S t a t e I D i a g r a m T a g A d d i t i o n a l I n f o " / > < / a : K e y V a l u e O f D i a g r a m O b j e c t K e y a n y T y p e z b w N T n L X > < a : K e y V a l u e O f D i a g r a m O b j e c t K e y a n y T y p e z b w N T n L X > < a : K e y > < K e y > T a b l e s \ c a l c u l a t i o n < / K e y > < / a : K e y > < a : V a l u e   i : t y p e = " D i a g r a m D i s p l a y N o d e V i e w S t a t e " > < H e i g h t > 3 2 8 . 0 0 0 0 0 0 0 0 0 0 0 0 1 7 < / H e i g h t > < I s E x p a n d e d > t r u e < / I s E x p a n d e d > < L a y e d O u t > t r u e < / L a y e d O u t > < L e f t > 1 5 0 7 . 2 1 5 0 2 8 5 4 2 7 3 9 < / L e f t > < S c r o l l V e r t i c a l O f f s e t > 7 . 7 4 3 3 3 3 3 3 3 3 3 3 1 1 2 < / S c r o l l V e r t i c a l O f f s e t > < T a b I n d e x > 3 < / T a b I n d e x > < T o p > 2 3 8 . 3 8 5 1 8 5 1 8 5 1 8 4 9 5 < / T o p > < W i d t h > 2 0 0 < / W i d t h > < / a : V a l u e > < / a : K e y V a l u e O f D i a g r a m O b j e c t K e y a n y T y p e z b w N T n L X > < a : K e y V a l u e O f D i a g r a m O b j e c t K e y a n y T y p e z b w N T n L X > < a : K e y > < K e y > T a b l e s \ c a l c u l a t i o n \ C o l u m n s \ m e a s u r e < / K e y > < / a : K e y > < a : V a l u e   i : t y p e = " D i a g r a m D i s p l a y N o d e V i e w S t a t e " > < H e i g h t > 1 5 0 < / H e i g h t > < I s E x p a n d e d > t r u e < / I s E x p a n d e d > < W i d t h > 2 0 0 < / W i d t h > < / a : V a l u e > < / a : K e y V a l u e O f D i a g r a m O b j e c t K e y a n y T y p e z b w N T n L X > < a : K e y V a l u e O f D i a g r a m O b j e c t K e y a n y T y p e z b w N T n L X > < a : K e y > < K e y > T a b l e s \ c a l c u l a t i o n \ M e a s u r e s \ S u m   o f   m e a s u r e < / K e y > < / a : K e y > < a : V a l u e   i : t y p e = " D i a g r a m D i s p l a y N o d e V i e w S t a t e " > < H e i g h t > 1 5 0 < / H e i g h t > < I s E x p a n d e d > t r u e < / I s E x p a n d e d > < W i d t h > 2 0 0 < / W i d t h > < / a : V a l u e > < / a : K e y V a l u e O f D i a g r a m O b j e c t K e y a n y T y p e z b w N T n L X > < a : K e y V a l u e O f D i a g r a m O b j e c t K e y a n y T y p e z b w N T n L X > < a : K e y > < K e y > T a b l e s \ c a l c u l a t i o n \ S u m   o f   m e a s u r e \ A d d i t i o n a l   I n f o \ I m p l i c i t   M e a s u r e < / K e y > < / a : K e y > < a : V a l u e   i : t y p e = " D i a g r a m D i s p l a y V i e w S t a t e I D i a g r a m T a g A d d i t i o n a l I n f o " / > < / a : K e y V a l u e O f D i a g r a m O b j e c t K e y a n y T y p e z b w N T n L X > < a : K e y V a l u e O f D i a g r a m O b j e c t K e y a n y T y p e z b w N T n L X > < a : K e y > < K e y > T a b l e s \ c a l c u l a t i o n \ M e a s u r e s \ T o t a l   R e v e n u e < / K e y > < / a : K e y > < a : V a l u e   i : t y p e = " D i a g r a m D i s p l a y N o d e V i e w S t a t e " > < H e i g h t > 1 5 0 < / H e i g h t > < I s E x p a n d e d > t r u e < / I s E x p a n d e d > < W i d t h > 2 0 0 < / W i d t h > < / a : V a l u e > < / a : K e y V a l u e O f D i a g r a m O b j e c t K e y a n y T y p e z b w N T n L X > < a : K e y V a l u e O f D i a g r a m O b j e c t K e y a n y T y p e z b w N T n L X > < a : K e y > < K e y > T a b l e s \ c a l c u l a t i o n \ M e a s u r e s \ C o g s < / K e y > < / a : K e y > < a : V a l u e   i : t y p e = " D i a g r a m D i s p l a y N o d e V i e w S t a t e " > < H e i g h t > 1 5 0 < / H e i g h t > < I s E x p a n d e d > t r u e < / I s E x p a n d e d > < W i d t h > 2 0 0 < / W i d t h > < / a : V a l u e > < / a : K e y V a l u e O f D i a g r a m O b j e c t K e y a n y T y p e z b w N T n L X > < a : K e y V a l u e O f D i a g r a m O b j e c t K e y a n y T y p e z b w N T n L X > < a : K e y > < K e y > T a b l e s \ c a l c u l a t i o n \ M e a s u r e s \ P r o f i t   M a r g i n < / K e y > < / a : K e y > < a : V a l u e   i : t y p e = " D i a g r a m D i s p l a y N o d e V i e w S t a t e " > < H e i g h t > 1 5 0 < / H e i g h t > < I s E x p a n d e d > t r u e < / I s E x p a n d e d > < W i d t h > 2 0 0 < / W i d t h > < / a : V a l u e > < / a : K e y V a l u e O f D i a g r a m O b j e c t K e y a n y T y p e z b w N T n L X > < a : K e y V a l u e O f D i a g r a m O b j e c t K e y a n y T y p e z b w N T n L X > < a : K e y > < K e y > T a b l e s \ c a l c u l a t i o n \ M e a s u r e s \ %   P r o f i t   M a r g i n < / K e y > < / a : K e y > < a : V a l u e   i : t y p e = " D i a g r a m D i s p l a y N o d e V i e w S t a t e " > < H e i g h t > 1 5 0 < / H e i g h t > < I s E x p a n d e d > t r u e < / I s E x p a n d e d > < W i d t h > 2 0 0 < / W i d t h > < / a : V a l u e > < / a : K e y V a l u e O f D i a g r a m O b j e c t K e y a n y T y p e z b w N T n L X > < a : K e y V a l u e O f D i a g r a m O b j e c t K e y a n y T y p e z b w N T n L X > < a : K e y > < K e y > T a b l e s \ c a l c u l a t i o n \ M e a s u r e s \ T r a n s a c t i o n < / K e y > < / a : K e y > < a : V a l u e   i : t y p e = " D i a g r a m D i s p l a y N o d e V i e w S t a t e " > < H e i g h t > 1 5 0 < / H e i g h t > < I s E x p a n d e d > t r u e < / I s E x p a n d e d > < W i d t h > 2 0 0 < / W i d t h > < / a : V a l u e > < / a : K e y V a l u e O f D i a g r a m O b j e c t K e y a n y T y p e z b w N T n L X > < a : K e y V a l u e O f D i a g r a m O b j e c t K e y a n y T y p e z b w N T n L X > < a : K e y > < K e y > T a b l e s \ c a l c u l a t i o n \ M e a s u r e s \ T o t a l   R e f u n d < / K e y > < / a : K e y > < a : V a l u e   i : t y p e = " D i a g r a m D i s p l a y N o d e V i e w S t a t e " > < H e i g h t > 1 5 0 < / H e i g h t > < I s E x p a n d e d > t r u e < / I s E x p a n d e d > < W i d t h > 2 0 0 < / W i d t h > < / a : V a l u e > < / a : K e y V a l u e O f D i a g r a m O b j e c t K e y a n y T y p e z b w N T n L X > < a : K e y V a l u e O f D i a g r a m O b j e c t K e y a n y T y p e z b w N T n L X > < a : K e y > < K e y > T a b l e s \ c a l c u l a t i o n \ M e a s u r e s \ R e f u n d   R a t e < / K e y > < / a : K e y > < a : V a l u e   i : t y p e = " D i a g r a m D i s p l a y N o d e V i e w S t a t e " > < H e i g h t > 1 5 0 < / H e i g h t > < I s E x p a n d e d > t r u e < / I s E x p a n d e d > < W i d t h > 2 0 0 < / W i d t h > < / a : V a l u e > < / a : K e y V a l u e O f D i a g r a m O b j e c t K e y a n y T y p e z b w N T n L X > < a : K e y V a l u e O f D i a g r a m O b j e c t K e y a n y T y p e z b w N T n L X > < a : K e y > < K e y > T a b l e s \ c a l c u l a t i o n \ M e a s u r e s \ #   P r o d u c t s < / K e y > < / a : K e y > < a : V a l u e   i : t y p e = " D i a g r a m D i s p l a y N o d e V i e w S t a t e " > < H e i g h t > 1 5 0 < / H e i g h t > < I s E x p a n d e d > t r u e < / I s E x p a n d e d > < W i d t h > 2 0 0 < / W i d t h > < / a : V a l u e > < / a : K e y V a l u e O f D i a g r a m O b j e c t K e y a n y T y p e z b w N T n L X > < a : K e y V a l u e O f D i a g r a m O b j e c t K e y a n y T y p e z b w N T n L X > < a : K e y > < K e y > T a b l e s \ c a l c u l a t i o n \ M e a s u r e s \ T o t a l   T a r g e t < / K e y > < / a : K e y > < a : V a l u e   i : t y p e = " D i a g r a m D i s p l a y N o d e V i e w S t a t e " > < H e i g h t > 1 5 0 < / H e i g h t > < I s E x p a n d e d > t r u e < / I s E x p a n d e d > < W i d t h > 2 0 0 < / W i d t h > < / a : V a l u e > < / a : K e y V a l u e O f D i a g r a m O b j e c t K e y a n y T y p e z b w N T n L X > < a : K e y V a l u e O f D i a g r a m O b j e c t K e y a n y T y p e z b w N T n L X > < a : K e y > < K e y > T a b l e s \ c a l c u l a t i o n \ M e a s u r e s \ T o t a l   Q t y < / K e y > < / a : K e y > < a : V a l u e   i : t y p e = " D i a g r a m D i s p l a y N o d e V i e w S t a t e " > < H e i g h t > 1 5 0 < / H e i g h t > < I s E x p a n d e d > t r u e < / I s E x p a n d e d > < W i d t h > 2 0 0 < / W i d t h > < / a : V a l u e > < / a : K e y V a l u e O f D i a g r a m O b j e c t K e y a n y T y p e z b w N T n L X > < a : K e y V a l u e O f D i a g r a m O b j e c t K e y a n y T y p e z b w N T n L X > < a : K e y > < K e y > T a b l e s \ c a l c u l a t i o n \ M e a s u r e s \ m e a s u r e   1 < / K e y > < / a : K e y > < a : V a l u e   i : t y p e = " D i a g r a m D i s p l a y N o d e V i e w S t a t e " > < H e i g h t > 1 5 0 < / H e i g h t > < I s E x p a n d e d > t r u e < / I s E x p a n d e d > < W i d t h > 2 0 0 < / W i d t h > < / a : V a l u e > < / a : K e y V a l u e O f D i a g r a m O b j e c t K e y a n y T y p e z b w N T n L X > < a : K e y V a l u e O f D i a g r a m O b j e c t K e y a n y T y p e z b w N T n L X > < a : K e y > < K e y > T a b l e s \ c a l c u l a t i o n \ M e a s u r e s \ A v e r a g e   T r a n s a c t i o n   V a l u e < / K e y > < / a : K e y > < a : V a l u e   i : t y p e = " D i a g r a m D i s p l a y N o d e V i e w S t a t e " > < H e i g h t > 1 5 0 < / H e i g h t > < I s E x p a n d e d > t r u e < / I s E x p a n d e d > < W i d t h > 2 0 0 < / W i d t h > < / a : V a l u e > < / a : K e y V a l u e O f D i a g r a m O b j e c t K e y a n y T y p e z b w N T n L X > < a : K e y V a l u e O f D i a g r a m O b j e c t K e y a n y T y p e z b w N T n L X > < a : K e y > < K e y > T a b l e s \ c a l c u l a t i o n \ M e a s u r e s \ S a l e s   p e r   C u s t o m e r < / K e y > < / a : K e y > < a : V a l u e   i : t y p e = " D i a g r a m D i s p l a y N o d e V i e w S t a t e " > < H e i g h t > 1 5 0 < / H e i g h t > < I s E x p a n d e d > t r u e < / I s E x p a n d e d > < W i d t h > 2 0 0 < / W i d t h > < / a : V a l u e > < / a : K e y V a l u e O f D i a g r a m O b j e c t K e y a n y T y p e z b w N T n L X > < a : K e y V a l u e O f D i a g r a m O b j e c t K e y a n y T y p e z b w N T n L X > < a : K e y > < K e y > R e l a t i o n s h i p s \ & l t ; T a b l e s \ f a c t _ t a b l e \ C o l u m n s \ C u s t o m e r   I D & g t ; - & l t ; T a b l e s \ D i m _ c u s t o m e r s \ C o l u m n s \ C u s t o m e r   I D & g t ; < / K e y > < / a : K e y > < a : V a l u e   i : t y p e = " D i a g r a m D i s p l a y L i n k V i e w S t a t e " > < A u t o m a t i o n P r o p e r t y H e l p e r T e x t > E n d   p o i n t   1 :   ( 3 4 6 . 5 9 2 5 9 3 , 2 7 3 . 4 0 7 4 0 7 4 0 7 4 0 7 ) .   E n d   p o i n t   2 :   ( 3 1 3 . 1 8 5 1 8 5 1 8 5 1 8 5 , 4 7 1 . 6 0 7 4 0 7 )   < / A u t o m a t i o n P r o p e r t y H e l p e r T e x t > < L a y e d O u t > t r u e < / L a y e d O u t > < P o i n t s   x m l n s : b = " h t t p : / / s c h e m a s . d a t a c o n t r a c t . o r g / 2 0 0 4 / 0 7 / S y s t e m . W i n d o w s " > < b : P o i n t > < b : _ x > 3 4 6 . 5 9 2 5 9 2 9 9 9 9 9 9 9 7 < / b : _ x > < b : _ y > 2 7 3 . 4 0 7 4 0 7 4 0 7 4 0 7 3 9 < / b : _ y > < / b : P o i n t > < b : P o i n t > < b : _ x > 3 4 6 . 5 9 2 5 9 3 < / b : _ x > < b : _ y > 4 6 9 . 6 0 7 4 0 7 < / b : _ y > < / b : P o i n t > < b : P o i n t > < b : _ x > 3 4 4 . 5 9 2 5 9 3 < / b : _ x > < b : _ y > 4 7 1 . 6 0 7 4 0 7 < / b : _ y > < / b : P o i n t > < b : P o i n t > < b : _ x > 3 1 3 . 1 8 5 1 8 5 1 8 5 1 8 5 < / b : _ x > < b : _ y > 4 7 1 . 6 0 7 4 0 6 9 9 9 9 9 9 9 7 < / b : _ y > < / b : P o i n t > < / P o i n t s > < / a : V a l u e > < / a : K e y V a l u e O f D i a g r a m O b j e c t K e y a n y T y p e z b w N T n L X > < a : K e y V a l u e O f D i a g r a m O b j e c t K e y a n y T y p e z b w N T n L X > < a : K e y > < K e y > R e l a t i o n s h i p s \ & l t ; T a b l e s \ f a c t _ t a b l e \ C o l u m n s \ C u s t o m e r   I D & g t ; - & l t ; T a b l e s \ D i m _ c u s t o m e r s \ C o l u m n s \ C u s t o m e r   I D & g t ; \ F K < / K e y > < / a : K e y > < a : V a l u e   i : t y p e = " D i a g r a m D i s p l a y L i n k E n d p o i n t V i e w S t a t e " > < H e i g h t > 1 6 < / H e i g h t > < L a b e l L o c a t i o n   x m l n s : b = " h t t p : / / s c h e m a s . d a t a c o n t r a c t . o r g / 2 0 0 4 / 0 7 / S y s t e m . W i n d o w s " > < b : _ x > 3 3 8 . 5 9 2 5 9 2 9 9 9 9 9 9 9 7 < / b : _ x > < b : _ y > 2 5 7 . 4 0 7 4 0 7 4 0 7 4 0 7 3 9 < / b : _ y > < / L a b e l L o c a t i o n > < L o c a t i o n   x m l n s : b = " h t t p : / / s c h e m a s . d a t a c o n t r a c t . o r g / 2 0 0 4 / 0 7 / S y s t e m . W i n d o w s " > < b : _ x > 3 4 6 . 5 9 2 5 9 2 9 9 9 9 9 9 9 7 < / b : _ x > < b : _ y > 2 5 7 . 4 0 7 4 0 7 4 0 7 4 0 7 3 9 < / b : _ y > < / L o c a t i o n > < S h a p e R o t a t e A n g l e > 9 0 < / S h a p e R o t a t e A n g l e > < W i d t h > 1 6 < / W i d t h > < / a : V a l u e > < / a : K e y V a l u e O f D i a g r a m O b j e c t K e y a n y T y p e z b w N T n L X > < a : K e y V a l u e O f D i a g r a m O b j e c t K e y a n y T y p e z b w N T n L X > < a : K e y > < K e y > R e l a t i o n s h i p s \ & l t ; T a b l e s \ f a c t _ t a b l e \ C o l u m n s \ C u s t o m e r   I D & g t ; - & l t ; T a b l e s \ D i m _ c u s t o m e r s \ C o l u m n s \ C u s t o m e r   I D & g t ; \ P K < / K e y > < / a : K e y > < a : V a l u e   i : t y p e = " D i a g r a m D i s p l a y L i n k E n d p o i n t V i e w S t a t e " > < H e i g h t > 1 6 < / H e i g h t > < L a b e l L o c a t i o n   x m l n s : b = " h t t p : / / s c h e m a s . d a t a c o n t r a c t . o r g / 2 0 0 4 / 0 7 / S y s t e m . W i n d o w s " > < b : _ x > 2 9 7 . 1 8 5 1 8 5 1 8 5 1 8 5 < / b : _ x > < b : _ y > 4 6 3 . 6 0 7 4 0 6 9 9 9 9 9 9 9 7 < / b : _ y > < / L a b e l L o c a t i o n > < L o c a t i o n   x m l n s : b = " h t t p : / / s c h e m a s . d a t a c o n t r a c t . o r g / 2 0 0 4 / 0 7 / S y s t e m . W i n d o w s " > < b : _ x > 2 9 7 . 1 8 5 1 8 5 1 8 5 1 8 5 < / b : _ x > < b : _ y > 4 7 1 . 6 0 7 4 0 7 < / b : _ y > < / L o c a t i o n > < S h a p e R o t a t e A n g l e > 3 5 9 . 9 9 9 9 9 9 9 9 9 9 9 9 7 7 < / S h a p e R o t a t e A n g l e > < W i d t h > 1 6 < / W i d t h > < / a : V a l u e > < / a : K e y V a l u e O f D i a g r a m O b j e c t K e y a n y T y p e z b w N T n L X > < a : K e y V a l u e O f D i a g r a m O b j e c t K e y a n y T y p e z b w N T n L X > < a : K e y > < K e y > R e l a t i o n s h i p s \ & l t ; T a b l e s \ f a c t _ t a b l e \ C o l u m n s \ C u s t o m e r   I D & g t ; - & l t ; T a b l e s \ D i m _ c u s t o m e r s \ C o l u m n s \ C u s t o m e r   I D & g t ; \ C r o s s F i l t e r < / K e y > < / a : K e y > < a : V a l u e   i : t y p e = " D i a g r a m D i s p l a y L i n k C r o s s F i l t e r V i e w S t a t e " > < P o i n t s   x m l n s : b = " h t t p : / / s c h e m a s . d a t a c o n t r a c t . o r g / 2 0 0 4 / 0 7 / S y s t e m . W i n d o w s " > < b : P o i n t > < b : _ x > 3 4 6 . 5 9 2 5 9 2 9 9 9 9 9 9 9 7 < / b : _ x > < b : _ y > 2 7 3 . 4 0 7 4 0 7 4 0 7 4 0 7 3 9 < / b : _ y > < / b : P o i n t > < b : P o i n t > < b : _ x > 3 4 6 . 5 9 2 5 9 3 < / b : _ x > < b : _ y > 4 6 9 . 6 0 7 4 0 7 < / b : _ y > < / b : P o i n t > < b : P o i n t > < b : _ x > 3 4 4 . 5 9 2 5 9 3 < / b : _ x > < b : _ y > 4 7 1 . 6 0 7 4 0 7 < / b : _ y > < / b : P o i n t > < b : P o i n t > < b : _ x > 3 1 3 . 1 8 5 1 8 5 1 8 5 1 8 5 < / b : _ x > < b : _ y > 4 7 1 . 6 0 7 4 0 6 9 9 9 9 9 9 9 7 < / b : _ y > < / b : P o i n t > < / P o i n t s > < / a : V a l u e > < / a : K e y V a l u e O f D i a g r a m O b j e c t K e y a n y T y p e z b w N T n L X > < a : K e y V a l u e O f D i a g r a m O b j e c t K e y a n y T y p e z b w N T n L X > < a : K e y > < K e y > R e l a t i o n s h i p s \ & l t ; T a b l e s \ f a c t _ t a b l e \ C o l u m n s \ P r o d u c t   I D & g t ; - & l t ; T a b l e s \ D i m _ p r o d u c t s \ C o l u m n s \ P r o d u c t   I D & g t ; < / K e y > < / a : K e y > < a : V a l u e   i : t y p e = " D i a g r a m D i s p l a y L i n k V i e w S t a t e " > < A u t o m a t i o n P r o p e r t y H e l p e r T e x t > E n d   p o i n t   1 :   ( 3 6 6 . 5 9 2 5 9 3 , 2 7 3 . 4 0 7 4 0 7 4 0 7 4 0 7 ) .   E n d   p o i n t   2 :   ( 5 5 3 . 5 6 3 2 8 3 5 5 4 8 4 9 , 4 6 8 . 8 9 6 2 9 6 )   < / A u t o m a t i o n P r o p e r t y H e l p e r T e x t > < L a y e d O u t > t r u e < / L a y e d O u t > < P o i n t s   x m l n s : b = " h t t p : / / s c h e m a s . d a t a c o n t r a c t . o r g / 2 0 0 4 / 0 7 / S y s t e m . W i n d o w s " > < b : P o i n t > < b : _ x > 3 6 6 . 5 9 2 5 9 3 < / b : _ x > < b : _ y > 2 7 3 . 4 0 7 4 0 7 4 0 7 4 0 7 3 9 < / b : _ y > < / b : P o i n t > < b : P o i n t > < b : _ x > 3 6 6 . 5 9 2 5 9 3 < / b : _ x > < b : _ y > 4 6 6 . 8 9 6 2 9 6 < / b : _ y > < / b : P o i n t > < b : P o i n t > < b : _ x > 3 6 8 . 5 9 2 5 9 3 < / b : _ x > < b : _ y > 4 6 8 . 8 9 6 2 9 6 < / b : _ y > < / b : P o i n t > < b : P o i n t > < b : _ x > 5 5 3 . 5 6 3 2 8 3 5 5 4 8 4 9 < / b : _ x > < b : _ y > 4 6 8 . 8 9 6 2 9 6 < / b : _ y > < / b : P o i n t > < / P o i n t s > < / a : V a l u e > < / a : K e y V a l u e O f D i a g r a m O b j e c t K e y a n y T y p e z b w N T n L X > < a : K e y V a l u e O f D i a g r a m O b j e c t K e y a n y T y p e z b w N T n L X > < a : K e y > < K e y > R e l a t i o n s h i p s \ & l t ; T a b l e s \ f a c t _ t a b l e \ C o l u m n s \ P r o d u c t   I D & g t ; - & l t ; T a b l e s \ D i m _ p r o d u c t s \ C o l u m n s \ P r o d u c t   I D & g t ; \ F K < / K e y > < / a : K e y > < a : V a l u e   i : t y p e = " D i a g r a m D i s p l a y L i n k E n d p o i n t V i e w S t a t e " > < H e i g h t > 1 6 < / H e i g h t > < L a b e l L o c a t i o n   x m l n s : b = " h t t p : / / s c h e m a s . d a t a c o n t r a c t . o r g / 2 0 0 4 / 0 7 / S y s t e m . W i n d o w s " > < b : _ x > 3 5 8 . 5 9 2 5 9 3 < / b : _ x > < b : _ y > 2 5 7 . 4 0 7 4 0 7 4 0 7 4 0 7 3 9 < / b : _ y > < / L a b e l L o c a t i o n > < L o c a t i o n   x m l n s : b = " h t t p : / / s c h e m a s . d a t a c o n t r a c t . o r g / 2 0 0 4 / 0 7 / S y s t e m . W i n d o w s " > < b : _ x > 3 6 6 . 5 9 2 5 9 3 < / b : _ x > < b : _ y > 2 5 7 . 4 0 7 4 0 7 4 0 7 4 0 7 3 9 < / b : _ y > < / L o c a t i o n > < S h a p e R o t a t e A n g l e > 9 0 < / S h a p e R o t a t e A n g l e > < W i d t h > 1 6 < / W i d t h > < / a : V a l u e > < / a : K e y V a l u e O f D i a g r a m O b j e c t K e y a n y T y p e z b w N T n L X > < a : K e y V a l u e O f D i a g r a m O b j e c t K e y a n y T y p e z b w N T n L X > < a : K e y > < K e y > R e l a t i o n s h i p s \ & l t ; T a b l e s \ f a c t _ t a b l e \ C o l u m n s \ P r o d u c t   I D & g t ; - & l t ; T a b l e s \ D i m _ p r o d u c t s \ C o l u m n s \ P r o d u c t   I D & g t ; \ P K < / K e y > < / a : K e y > < a : V a l u e   i : t y p e = " D i a g r a m D i s p l a y L i n k E n d p o i n t V i e w S t a t e " > < H e i g h t > 1 6 < / H e i g h t > < L a b e l L o c a t i o n   x m l n s : b = " h t t p : / / s c h e m a s . d a t a c o n t r a c t . o r g / 2 0 0 4 / 0 7 / S y s t e m . W i n d o w s " > < b : _ x > 5 5 3 . 5 6 3 2 8 3 5 5 4 8 4 9 < / b : _ x > < b : _ y > 4 6 0 . 8 9 6 2 9 6 < / b : _ y > < / L a b e l L o c a t i o n > < L o c a t i o n   x m l n s : b = " h t t p : / / s c h e m a s . d a t a c o n t r a c t . o r g / 2 0 0 4 / 0 7 / S y s t e m . W i n d o w s " > < b : _ x > 5 6 9 . 5 6 3 2 8 3 5 5 4 8 4 9 < / b : _ x > < b : _ y > 4 6 8 . 8 9 6 2 9 6 < / b : _ y > < / L o c a t i o n > < S h a p e R o t a t e A n g l e > 1 8 0 < / S h a p e R o t a t e A n g l e > < W i d t h > 1 6 < / W i d t h > < / a : V a l u e > < / a : K e y V a l u e O f D i a g r a m O b j e c t K e y a n y T y p e z b w N T n L X > < a : K e y V a l u e O f D i a g r a m O b j e c t K e y a n y T y p e z b w N T n L X > < a : K e y > < K e y > R e l a t i o n s h i p s \ & l t ; T a b l e s \ f a c t _ t a b l e \ C o l u m n s \ P r o d u c t   I D & g t ; - & l t ; T a b l e s \ D i m _ p r o d u c t s \ C o l u m n s \ P r o d u c t   I D & g t ; \ C r o s s F i l t e r < / K e y > < / a : K e y > < a : V a l u e   i : t y p e = " D i a g r a m D i s p l a y L i n k C r o s s F i l t e r V i e w S t a t e " > < P o i n t s   x m l n s : b = " h t t p : / / s c h e m a s . d a t a c o n t r a c t . o r g / 2 0 0 4 / 0 7 / S y s t e m . W i n d o w s " > < b : P o i n t > < b : _ x > 3 6 6 . 5 9 2 5 9 3 < / b : _ x > < b : _ y > 2 7 3 . 4 0 7 4 0 7 4 0 7 4 0 7 3 9 < / b : _ y > < / b : P o i n t > < b : P o i n t > < b : _ x > 3 6 6 . 5 9 2 5 9 3 < / b : _ x > < b : _ y > 4 6 6 . 8 9 6 2 9 6 < / b : _ y > < / b : P o i n t > < b : P o i n t > < b : _ x > 3 6 8 . 5 9 2 5 9 3 < / b : _ x > < b : _ y > 4 6 8 . 8 9 6 2 9 6 < / b : _ y > < / b : P o i n t > < b : P o i n t > < b : _ x > 5 5 3 . 5 6 3 2 8 3 5 5 4 8 4 9 < / b : _ x > < b : _ y > 4 6 8 . 8 9 6 2 9 6 < / b : _ y > < / b : P o i n t > < / P o i n t s > < / a : V a l u e > < / a : K e y V a l u e O f D i a g r a m O b j e c t K e y a n y T y p e z b w N T n L X > < a : K e y V a l u e O f D i a g r a m O b j e c t K e y a n y T y p e z b w N T n L X > < a : K e y > < K e y > R e l a t i o n s h i p s \ & l t ; T a b l e s \ f a c t _ t a b l e \ C o l u m n s \ S a l e s   P e r s o n   I D & g t ; - & l t ; T a b l e s \ D i m _ s a l e s _ p e r s o n s \ C o l u m n s \ S a l e s   P e r s o n   I D & g t ; < / K e y > < / a : K e y > < a : V a l u e   i : t y p e = " D i a g r a m D i s p l a y L i n k V i e w S t a t e " > < A u t o m a t i o n P r o p e r t y H e l p e r T e x t > E n d   p o i n t   1 :   ( 3 8 6 . 5 9 2 5 9 3 , 2 7 3 . 4 0 7 4 0 7 4 0 7 4 0 7 ) .   E n d   p o i n t   2 :   ( 8 7 1 . 1 2 6 3 5 3 3 8 1 7 7 5 , 4 7 3 . 6 5 1 8 5 2 )   < / A u t o m a t i o n P r o p e r t y H e l p e r T e x t > < L a y e d O u t > t r u e < / L a y e d O u t > < P o i n t s   x m l n s : b = " h t t p : / / s c h e m a s . d a t a c o n t r a c t . o r g / 2 0 0 4 / 0 7 / S y s t e m . W i n d o w s " > < b : P o i n t > < b : _ x > 3 8 6 . 5 9 2 5 9 3 0 0 0 0 0 0 0 8 < / b : _ x > < b : _ y > 2 7 3 . 4 0 7 4 0 7 4 0 7 4 0 7 3 9 < / b : _ y > < / b : P o i n t > < b : P o i n t > < b : _ x > 3 8 6 . 5 9 2 5 9 3 < / b : _ x > < b : _ y > 3 6 3 . 1 9 6 2 9 6 < / b : _ y > < / b : P o i n t > < b : P o i n t > < b : _ x > 3 8 8 . 5 9 2 5 9 3 < / b : _ x > < b : _ y > 3 6 5 . 1 9 6 2 9 6 < / b : _ y > < / b : P o i n t > < b : P o i n t > < b : _ x > 7 8 7 . 0 6 3 2 8 3 9 9 5 5 < / b : _ x > < b : _ y > 3 6 5 . 1 9 6 2 9 6 < / b : _ y > < / b : P o i n t > < b : P o i n t > < b : _ x > 7 8 9 . 0 6 3 2 8 3 9 9 5 5 < / b : _ x > < b : _ y > 3 6 7 . 1 9 6 2 9 6 < / b : _ y > < / b : P o i n t > < b : P o i n t > < b : _ x > 7 8 9 . 0 6 3 2 8 3 9 9 5 5 < / b : _ x > < b : _ y > 4 7 1 . 6 5 1 8 5 2 < / b : _ y > < / b : P o i n t > < b : P o i n t > < b : _ x > 7 9 1 . 0 6 3 2 8 3 9 9 5 5 < / b : _ x > < b : _ y > 4 7 3 . 6 5 1 8 5 2 < / b : _ y > < / b : P o i n t > < b : P o i n t > < b : _ x > 8 7 1 . 1 2 6 3 5 3 3 8 1 7 7 4 6 1 < / b : _ x > < b : _ y > 4 7 3 . 6 5 1 8 5 2 < / b : _ y > < / b : P o i n t > < / P o i n t s > < / a : V a l u e > < / a : K e y V a l u e O f D i a g r a m O b j e c t K e y a n y T y p e z b w N T n L X > < a : K e y V a l u e O f D i a g r a m O b j e c t K e y a n y T y p e z b w N T n L X > < a : K e y > < K e y > R e l a t i o n s h i p s \ & l t ; T a b l e s \ f a c t _ t a b l e \ C o l u m n s \ S a l e s   P e r s o n   I D & g t ; - & l t ; T a b l e s \ D i m _ s a l e s _ p e r s o n s \ C o l u m n s \ S a l e s   P e r s o n   I D & g t ; \ F K < / K e y > < / a : K e y > < a : V a l u e   i : t y p e = " D i a g r a m D i s p l a y L i n k E n d p o i n t V i e w S t a t e " > < H e i g h t > 1 6 < / H e i g h t > < L a b e l L o c a t i o n   x m l n s : b = " h t t p : / / s c h e m a s . d a t a c o n t r a c t . o r g / 2 0 0 4 / 0 7 / S y s t e m . W i n d o w s " > < b : _ x > 3 7 8 . 5 9 2 5 9 3 0 0 0 0 0 0 0 8 < / b : _ x > < b : _ y > 2 5 7 . 4 0 7 4 0 7 4 0 7 4 0 7 3 9 < / b : _ y > < / L a b e l L o c a t i o n > < L o c a t i o n   x m l n s : b = " h t t p : / / s c h e m a s . d a t a c o n t r a c t . o r g / 2 0 0 4 / 0 7 / S y s t e m . W i n d o w s " > < b : _ x > 3 8 6 . 5 9 2 5 9 3 < / b : _ x > < b : _ y > 2 5 7 . 4 0 7 4 0 7 4 0 7 4 0 7 3 9 < / b : _ y > < / L o c a t i o n > < S h a p e R o t a t e A n g l e > 8 9 . 9 9 9 9 9 9 9 9 9 9 9 9 8 < / S h a p e R o t a t e A n g l e > < W i d t h > 1 6 < / W i d t h > < / a : V a l u e > < / a : K e y V a l u e O f D i a g r a m O b j e c t K e y a n y T y p e z b w N T n L X > < a : K e y V a l u e O f D i a g r a m O b j e c t K e y a n y T y p e z b w N T n L X > < a : K e y > < K e y > R e l a t i o n s h i p s \ & l t ; T a b l e s \ f a c t _ t a b l e \ C o l u m n s \ S a l e s   P e r s o n   I D & g t ; - & l t ; T a b l e s \ D i m _ s a l e s _ p e r s o n s \ C o l u m n s \ S a l e s   P e r s o n   I D & g t ; \ P K < / K e y > < / a : K e y > < a : V a l u e   i : t y p e = " D i a g r a m D i s p l a y L i n k E n d p o i n t V i e w S t a t e " > < H e i g h t > 1 6 < / H e i g h t > < L a b e l L o c a t i o n   x m l n s : b = " h t t p : / / s c h e m a s . d a t a c o n t r a c t . o r g / 2 0 0 4 / 0 7 / S y s t e m . W i n d o w s " > < b : _ x > 8 7 1 . 1 2 6 3 5 3 3 8 1 7 7 4 6 1 < / b : _ x > < b : _ y > 4 6 5 . 6 5 1 8 5 2 < / b : _ y > < / L a b e l L o c a t i o n > < L o c a t i o n   x m l n s : b = " h t t p : / / s c h e m a s . d a t a c o n t r a c t . o r g / 2 0 0 4 / 0 7 / S y s t e m . W i n d o w s " > < b : _ x > 8 8 7 . 1 2 6 3 5 3 3 8 1 7 7 4 6 1 < / b : _ x > < b : _ y > 4 7 3 . 6 5 1 8 5 2 < / b : _ y > < / L o c a t i o n > < S h a p e R o t a t e A n g l e > 1 8 0 < / S h a p e R o t a t e A n g l e > < W i d t h > 1 6 < / W i d t h > < / a : V a l u e > < / a : K e y V a l u e O f D i a g r a m O b j e c t K e y a n y T y p e z b w N T n L X > < a : K e y V a l u e O f D i a g r a m O b j e c t K e y a n y T y p e z b w N T n L X > < a : K e y > < K e y > R e l a t i o n s h i p s \ & l t ; T a b l e s \ f a c t _ t a b l e \ C o l u m n s \ S a l e s   P e r s o n   I D & g t ; - & l t ; T a b l e s \ D i m _ s a l e s _ p e r s o n s \ C o l u m n s \ S a l e s   P e r s o n   I D & g t ; \ C r o s s F i l t e r < / K e y > < / a : K e y > < a : V a l u e   i : t y p e = " D i a g r a m D i s p l a y L i n k C r o s s F i l t e r V i e w S t a t e " > < P o i n t s   x m l n s : b = " h t t p : / / s c h e m a s . d a t a c o n t r a c t . o r g / 2 0 0 4 / 0 7 / S y s t e m . W i n d o w s " > < b : P o i n t > < b : _ x > 3 8 6 . 5 9 2 5 9 3 0 0 0 0 0 0 0 8 < / b : _ x > < b : _ y > 2 7 3 . 4 0 7 4 0 7 4 0 7 4 0 7 3 9 < / b : _ y > < / b : P o i n t > < b : P o i n t > < b : _ x > 3 8 6 . 5 9 2 5 9 3 < / b : _ x > < b : _ y > 3 6 3 . 1 9 6 2 9 6 < / b : _ y > < / b : P o i n t > < b : P o i n t > < b : _ x > 3 8 8 . 5 9 2 5 9 3 < / b : _ x > < b : _ y > 3 6 5 . 1 9 6 2 9 6 < / b : _ y > < / b : P o i n t > < b : P o i n t > < b : _ x > 7 8 7 . 0 6 3 2 8 3 9 9 5 5 < / b : _ x > < b : _ y > 3 6 5 . 1 9 6 2 9 6 < / b : _ y > < / b : P o i n t > < b : P o i n t > < b : _ x > 7 8 9 . 0 6 3 2 8 3 9 9 5 5 < / b : _ x > < b : _ y > 3 6 7 . 1 9 6 2 9 6 < / b : _ y > < / b : P o i n t > < b : P o i n t > < b : _ x > 7 8 9 . 0 6 3 2 8 3 9 9 5 5 < / b : _ x > < b : _ y > 4 7 1 . 6 5 1 8 5 2 < / b : _ y > < / b : P o i n t > < b : P o i n t > < b : _ x > 7 9 1 . 0 6 3 2 8 3 9 9 5 5 < / b : _ x > < b : _ y > 4 7 3 . 6 5 1 8 5 2 < / b : _ y > < / b : P o i n t > < b : P o i n t > < b : _ x > 8 7 1 . 1 2 6 3 5 3 3 8 1 7 7 4 6 1 < / b : _ x > < b : _ y > 4 7 3 . 6 5 1 8 5 2 < / b : _ y > < / b : P o i n t > < / P o i n t s > < / a : V a l u e > < / a : K e y V a l u e O f D i a g r a m O b j e c t K e y a n y T y p e z b w N T n L X > < a : K e y V a l u e O f D i a g r a m O b j e c t K e y a n y T y p e z b w N T n L X > < a : K e y > < K e y > R e l a t i o n s h i p s \ & l t ; T a b l e s \ f a c t _ t a b l e \ C o l u m n s \ O r d e r   D a t e & g t ; - & l t ; T a b l e s \ D a t e \ C o l u m n s \ O r d e r   D a t e & g t ; < / K e y > < / a : K e y > < a : V a l u e   i : t y p e = " D i a g r a m D i s p l a y L i n k V i e w S t a t e " > < A u t o m a t i o n P r o p e r t y H e l p e r T e x t > E n d   p o i n t   1 :   ( 4 8 2 . 5 9 2 5 9 2 5 9 2 5 9 2 , 1 3 3 . 1 5 1 8 5 2 ) .   E n d   p o i n t   2 :   ( 5 6 4 . 7 3 3 2 2 6 4 6 9 3 7 1 , 1 1 3 . 1 5 1 8 5 2 )   < / A u t o m a t i o n P r o p e r t y H e l p e r T e x t > < L a y e d O u t > t r u e < / L a y e d O u t > < P o i n t s   x m l n s : b = " h t t p : / / s c h e m a s . d a t a c o n t r a c t . o r g / 2 0 0 4 / 0 7 / S y s t e m . W i n d o w s " > < b : P o i n t > < b : _ x > 4 8 2 . 5 9 2 5 9 2 5 9 2 5 9 2 5 < / b : _ x > < b : _ y > 1 3 3 . 1 5 1 8 5 2 < / b : _ y > < / b : P o i n t > < b : P o i n t > < b : _ x > 5 2 1 . 6 6 2 9 0 9 5 < / b : _ x > < b : _ y > 1 3 3 . 1 5 1 8 5 2 < / b : _ y > < / b : P o i n t > < b : P o i n t > < b : _ x > 5 2 3 . 6 6 2 9 0 9 5 < / b : _ x > < b : _ y > 1 3 1 . 1 5 1 8 5 2 < / b : _ y > < / b : P o i n t > < b : P o i n t > < b : _ x > 5 2 3 . 6 6 2 9 0 9 5 < / b : _ x > < b : _ y > 1 1 5 . 1 5 1 8 5 2 < / b : _ y > < / b : P o i n t > < b : P o i n t > < b : _ x > 5 2 5 . 6 6 2 9 0 9 5 < / b : _ x > < b : _ y > 1 1 3 . 1 5 1 8 5 2 < / b : _ y > < / b : P o i n t > < b : P o i n t > < b : _ x > 5 6 4 . 7 3 3 2 2 6 4 6 9 3 7 1 0 6 < / b : _ x > < b : _ y > 1 1 3 . 1 5 1 8 5 2 < / b : _ y > < / b : P o i n t > < / P o i n t s > < / a : V a l u e > < / a : K e y V a l u e O f D i a g r a m O b j e c t K e y a n y T y p e z b w N T n L X > < a : K e y V a l u e O f D i a g r a m O b j e c t K e y a n y T y p e z b w N T n L X > < a : K e y > < K e y > R e l a t i o n s h i p s \ & l t ; T a b l e s \ f a c t _ t a b l e \ C o l u m n s \ O r d e r   D a t e & g t ; - & l t ; T a b l e s \ D a t e \ C o l u m n s \ O r d e r   D a t e & g t ; \ F K < / K e y > < / a : K e y > < a : V a l u e   i : t y p e = " D i a g r a m D i s p l a y L i n k E n d p o i n t V i e w S t a t e " > < H e i g h t > 1 6 < / H e i g h t > < L a b e l L o c a t i o n   x m l n s : b = " h t t p : / / s c h e m a s . d a t a c o n t r a c t . o r g / 2 0 0 4 / 0 7 / S y s t e m . W i n d o w s " > < b : _ x > 4 6 6 . 5 9 2 5 9 2 5 9 2 5 9 2 5 < / b : _ x > < b : _ y > 1 2 5 . 1 5 1 8 5 1 9 9 9 9 9 9 9 9 < / b : _ y > < / L a b e l L o c a t i o n > < L o c a t i o n   x m l n s : b = " h t t p : / / s c h e m a s . d a t a c o n t r a c t . o r g / 2 0 0 4 / 0 7 / S y s t e m . W i n d o w s " > < b : _ x > 4 6 6 . 5 9 2 5 9 2 5 9 2 5 9 2 5 < / b : _ x > < b : _ y > 1 3 3 . 1 5 1 8 5 2 < / b : _ y > < / L o c a t i o n > < S h a p e R o t a t e A n g l e > 3 6 0 < / S h a p e R o t a t e A n g l e > < W i d t h > 1 6 < / W i d t h > < / a : V a l u e > < / a : K e y V a l u e O f D i a g r a m O b j e c t K e y a n y T y p e z b w N T n L X > < a : K e y V a l u e O f D i a g r a m O b j e c t K e y a n y T y p e z b w N T n L X > < a : K e y > < K e y > R e l a t i o n s h i p s \ & l t ; T a b l e s \ f a c t _ t a b l e \ C o l u m n s \ O r d e r   D a t e & g t ; - & l t ; T a b l e s \ D a t e \ C o l u m n s \ O r d e r   D a t e & g t ; \ P K < / K e y > < / a : K e y > < a : V a l u e   i : t y p e = " D i a g r a m D i s p l a y L i n k E n d p o i n t V i e w S t a t e " > < H e i g h t > 1 6 < / H e i g h t > < L a b e l L o c a t i o n   x m l n s : b = " h t t p : / / s c h e m a s . d a t a c o n t r a c t . o r g / 2 0 0 4 / 0 7 / S y s t e m . W i n d o w s " > < b : _ x > 5 6 4 . 7 3 3 2 2 6 4 6 9 3 7 1 0 6 < / b : _ x > < b : _ y > 1 0 5 . 1 5 1 8 5 2 < / b : _ y > < / L a b e l L o c a t i o n > < L o c a t i o n   x m l n s : b = " h t t p : / / s c h e m a s . d a t a c o n t r a c t . o r g / 2 0 0 4 / 0 7 / S y s t e m . W i n d o w s " > < b : _ x > 5 8 0 . 7 3 3 2 2 6 4 6 9 3 7 1 0 6 < / b : _ x > < b : _ y > 1 1 3 . 1 5 1 8 5 1 9 9 9 9 9 9 9 9 < / b : _ y > < / L o c a t i o n > < S h a p e R o t a t e A n g l e > 1 7 9 . 9 9 9 9 9 9 9 9 9 9 9 9 9 4 < / S h a p e R o t a t e A n g l e > < W i d t h > 1 6 < / W i d t h > < / a : V a l u e > < / a : K e y V a l u e O f D i a g r a m O b j e c t K e y a n y T y p e z b w N T n L X > < a : K e y V a l u e O f D i a g r a m O b j e c t K e y a n y T y p e z b w N T n L X > < a : K e y > < K e y > R e l a t i o n s h i p s \ & l t ; T a b l e s \ f a c t _ t a b l e \ C o l u m n s \ O r d e r   D a t e & g t ; - & l t ; T a b l e s \ D a t e \ C o l u m n s \ O r d e r   D a t e & g t ; \ C r o s s F i l t e r < / K e y > < / a : K e y > < a : V a l u e   i : t y p e = " D i a g r a m D i s p l a y L i n k C r o s s F i l t e r V i e w S t a t e " > < P o i n t s   x m l n s : b = " h t t p : / / s c h e m a s . d a t a c o n t r a c t . o r g / 2 0 0 4 / 0 7 / S y s t e m . W i n d o w s " > < b : P o i n t > < b : _ x > 4 8 2 . 5 9 2 5 9 2 5 9 2 5 9 2 5 < / b : _ x > < b : _ y > 1 3 3 . 1 5 1 8 5 2 < / b : _ y > < / b : P o i n t > < b : P o i n t > < b : _ x > 5 2 1 . 6 6 2 9 0 9 5 < / b : _ x > < b : _ y > 1 3 3 . 1 5 1 8 5 2 < / b : _ y > < / b : P o i n t > < b : P o i n t > < b : _ x > 5 2 3 . 6 6 2 9 0 9 5 < / b : _ x > < b : _ y > 1 3 1 . 1 5 1 8 5 2 < / b : _ y > < / b : P o i n t > < b : P o i n t > < b : _ x > 5 2 3 . 6 6 2 9 0 9 5 < / b : _ x > < b : _ y > 1 1 5 . 1 5 1 8 5 2 < / b : _ y > < / b : P o i n t > < b : P o i n t > < b : _ x > 5 2 5 . 6 6 2 9 0 9 5 < / b : _ x > < b : _ y > 1 1 3 . 1 5 1 8 5 2 < / b : _ y > < / b : P o i n t > < b : P o i n t > < b : _ x > 5 6 4 . 7 3 3 2 2 6 4 6 9 3 7 1 0 6 < / b : _ x > < b : _ y > 1 1 3 . 1 5 1 8 5 2 < / b : _ y > < / b : P o i n t > < / P o i n t s > < / a : V a l u e > < / a : K e y V a l u e O f D i a g r a m O b j e c t K e y a n y T y p e z b w N T n L X > < a : K e y V a l u e O f D i a g r a m O b j e c t K e y a n y T y p e z b w N T n L X > < a : K e y > < K e y > R e l a t i o n s h i p s \ & l t ; T a b l e s \ m o n t h l y _ s t o r e _ t a r g e t s \ C o l u m n s \ d A T E & g t ; - & l t ; T a b l e s \ D a t e \ C o l u m n s \ O r d e r   D a t e & g t ; < / K e y > < / a : K e y > < a : V a l u e   i : t y p e = " D i a g r a m D i s p l a y L i n k V i e w S t a t e " > < A u t o m a t i o n P r o p e r t y H e l p e r T e x t > E n d   p o i n t   1 :   ( 8 6 4 . 0 4 4 6 5 8 1 7 2 3 6 9 , 7 5 . 9 6 2 9 6 3 ) .   E n d   p o i n t   2 :   ( 7 9 6 . 7 3 3 2 2 6 4 6 9 3 7 1 , 1 1 7 . 6 )   < / A u t o m a t i o n P r o p e r t y H e l p e r T e x t > < L a y e d O u t > t r u e < / L a y e d O u t > < P o i n t s   x m l n s : b = " h t t p : / / s c h e m a s . d a t a c o n t r a c t . o r g / 2 0 0 4 / 0 7 / S y s t e m . W i n d o w s " > < b : P o i n t > < b : _ x > 8 6 4 . 0 4 4 6 5 8 1 7 2 3 6 8 6 < / b : _ x > < b : _ y > 7 5 . 9 6 2 9 6 3 < / b : _ y > < / b : P o i n t > < b : P o i n t > < b : _ x > 8 3 2 . 3 8 8 9 4 2 < / b : _ x > < b : _ y > 7 5 . 9 6 2 9 6 3 < / b : _ y > < / b : P o i n t > < b : P o i n t > < b : _ x > 8 3 0 . 3 8 8 9 4 2 < / b : _ x > < b : _ y > 7 7 . 9 6 2 9 6 3 < / b : _ y > < / b : P o i n t > < b : P o i n t > < b : _ x > 8 3 0 . 3 8 8 9 4 2 < / b : _ x > < b : _ y > 1 1 5 . 6 < / b : _ y > < / b : P o i n t > < b : P o i n t > < b : _ x > 8 2 8 . 3 8 8 9 4 2 < / b : _ x > < b : _ y > 1 1 7 . 6 < / b : _ y > < / b : P o i n t > < b : P o i n t > < b : _ x > 7 9 6 . 7 3 3 2 2 6 4 6 9 3 7 1 1 7 < / b : _ x > < b : _ y > 1 1 7 . 6 < / b : _ y > < / b : P o i n t > < / P o i n t s > < / a : V a l u e > < / a : K e y V a l u e O f D i a g r a m O b j e c t K e y a n y T y p e z b w N T n L X > < a : K e y V a l u e O f D i a g r a m O b j e c t K e y a n y T y p e z b w N T n L X > < a : K e y > < K e y > R e l a t i o n s h i p s \ & l t ; T a b l e s \ m o n t h l y _ s t o r e _ t a r g e t s \ C o l u m n s \ d A T E & g t ; - & l t ; T a b l e s \ D a t e \ C o l u m n s \ O r d e r   D a t e & g t ; \ F K < / K e y > < / a : K e y > < a : V a l u e   i : t y p e = " D i a g r a m D i s p l a y L i n k E n d p o i n t V i e w S t a t e " > < H e i g h t > 1 6 < / H e i g h t > < L a b e l L o c a t i o n   x m l n s : b = " h t t p : / / s c h e m a s . d a t a c o n t r a c t . o r g / 2 0 0 4 / 0 7 / S y s t e m . W i n d o w s " > < b : _ x > 8 6 4 . 0 4 4 6 5 8 1 7 2 3 6 8 6 < / b : _ x > < b : _ y > 6 7 . 9 6 2 9 6 3 < / b : _ y > < / L a b e l L o c a t i o n > < L o c a t i o n   x m l n s : b = " h t t p : / / s c h e m a s . d a t a c o n t r a c t . o r g / 2 0 0 4 / 0 7 / S y s t e m . W i n d o w s " > < b : _ x > 8 8 0 . 0 4 4 6 5 8 1 7 2 3 6 8 6 < / b : _ x > < b : _ y > 7 5 . 9 6 2 9 6 3 < / b : _ y > < / L o c a t i o n > < S h a p e R o t a t e A n g l e > 1 8 0 < / S h a p e R o t a t e A n g l e > < W i d t h > 1 6 < / W i d t h > < / a : V a l u e > < / a : K e y V a l u e O f D i a g r a m O b j e c t K e y a n y T y p e z b w N T n L X > < a : K e y V a l u e O f D i a g r a m O b j e c t K e y a n y T y p e z b w N T n L X > < a : K e y > < K e y > R e l a t i o n s h i p s \ & l t ; T a b l e s \ m o n t h l y _ s t o r e _ t a r g e t s \ C o l u m n s \ d A T E & g t ; - & l t ; T a b l e s \ D a t e \ C o l u m n s \ O r d e r   D a t e & g t ; \ P K < / K e y > < / a : K e y > < a : V a l u e   i : t y p e = " D i a g r a m D i s p l a y L i n k E n d p o i n t V i e w S t a t e " > < H e i g h t > 1 6 < / H e i g h t > < L a b e l L o c a t i o n   x m l n s : b = " h t t p : / / s c h e m a s . d a t a c o n t r a c t . o r g / 2 0 0 4 / 0 7 / S y s t e m . W i n d o w s " > < b : _ x > 7 8 0 . 7 3 3 2 2 6 4 6 9 3 7 1 1 7 < / b : _ x > < b : _ y > 1 0 9 . 6 < / b : _ y > < / L a b e l L o c a t i o n > < L o c a t i o n   x m l n s : b = " h t t p : / / s c h e m a s . d a t a c o n t r a c t . o r g / 2 0 0 4 / 0 7 / S y s t e m . W i n d o w s " > < b : _ x > 7 8 0 . 7 3 3 2 2 6 4 6 9 3 7 1 1 7 < / b : _ x > < b : _ y > 1 1 7 . 6 < / b : _ y > < / L o c a t i o n > < S h a p e R o t a t e A n g l e > 3 6 0 < / S h a p e R o t a t e A n g l e > < W i d t h > 1 6 < / W i d t h > < / a : V a l u e > < / a : K e y V a l u e O f D i a g r a m O b j e c t K e y a n y T y p e z b w N T n L X > < a : K e y V a l u e O f D i a g r a m O b j e c t K e y a n y T y p e z b w N T n L X > < a : K e y > < K e y > R e l a t i o n s h i p s \ & l t ; T a b l e s \ m o n t h l y _ s t o r e _ t a r g e t s \ C o l u m n s \ d A T E & g t ; - & l t ; T a b l e s \ D a t e \ C o l u m n s \ O r d e r   D a t e & g t ; \ C r o s s F i l t e r < / K e y > < / a : K e y > < a : V a l u e   i : t y p e = " D i a g r a m D i s p l a y L i n k C r o s s F i l t e r V i e w S t a t e " > < P o i n t s   x m l n s : b = " h t t p : / / s c h e m a s . d a t a c o n t r a c t . o r g / 2 0 0 4 / 0 7 / S y s t e m . W i n d o w s " > < b : P o i n t > < b : _ x > 8 6 4 . 0 4 4 6 5 8 1 7 2 3 6 8 6 < / b : _ x > < b : _ y > 7 5 . 9 6 2 9 6 3 < / b : _ y > < / b : P o i n t > < b : P o i n t > < b : _ x > 8 3 2 . 3 8 8 9 4 2 < / b : _ x > < b : _ y > 7 5 . 9 6 2 9 6 3 < / b : _ y > < / b : P o i n t > < b : P o i n t > < b : _ x > 8 3 0 . 3 8 8 9 4 2 < / b : _ x > < b : _ y > 7 7 . 9 6 2 9 6 3 < / b : _ y > < / b : P o i n t > < b : P o i n t > < b : _ x > 8 3 0 . 3 8 8 9 4 2 < / b : _ x > < b : _ y > 1 1 5 . 6 < / b : _ y > < / b : P o i n t > < b : P o i n t > < b : _ x > 8 2 8 . 3 8 8 9 4 2 < / b : _ x > < b : _ y > 1 1 7 . 6 < / b : _ y > < / b : P o i n t > < b : P o i n t > < b : _ x > 7 9 6 . 7 3 3 2 2 6 4 6 9 3 7 1 1 7 < / b : _ x > < b : _ y > 1 1 7 . 6 < / b : _ y > < / b : P o i n t > < / P o i n t s > < / a : V a l u e > < / a : K e y V a l u e O f D i a g r a m O b j e c t K e y a n y T y p e z b w N T n L X > < a : K e y V a l u e O f D i a g r a m O b j e c t K e y a n y T y p e z b w N T n L X > < a : K e y > < K e y > R e l a t i o n s h i p s \ & l t ; T a b l e s \ m o n t h l y _ s t o r e _ t a r g e t s \ C o l u m n s \ S t o r e   I D & g t ; - & l t ; T a b l e s \ D i m _ s a l e s _ p e r s o n s \ C o l u m n s \ S a l e s   P e r s o n   I D & g t ; < / K e y > < / a : K e y > < a : V a l u e   i : t y p e = " D i a g r a m D i s p l a y L i n k V i e w S t a t e " > < A u t o m a t i o n P r o p e r t y H e l p e r T e x t > E n d   p o i n t   1 :   ( 9 7 3 . 5 8 5 5 0 6 , 1 6 6 . 9 6 2 9 6 2 9 6 2 9 6 3 ) .   E n d   p o i n t   2 :   ( 9 9 3 . 5 8 5 5 0 6 , 3 7 0 . 3 1 1 1 1 1 1 1 1 1 1 1 )   < / A u t o m a t i o n P r o p e r t y H e l p e r T e x t > < L a y e d O u t > t r u e < / L a y e d O u t > < P o i n t s   x m l n s : b = " h t t p : / / s c h e m a s . d a t a c o n t r a c t . o r g / 2 0 0 4 / 0 7 / S y s t e m . W i n d o w s " > < b : P o i n t > < b : _ x > 9 7 3 . 5 8 5 5 0 5 9 9 9 9 9 9 9 < / b : _ x > < b : _ y > 1 6 6 . 9 6 2 9 6 2 9 6 2 9 6 2 9 3 < / b : _ y > < / b : P o i n t > < b : P o i n t > < b : _ x > 9 7 3 . 5 8 5 5 0 6 < / b : _ x > < b : _ y > 2 6 6 . 6 3 7 0 3 7 < / b : _ y > < / b : P o i n t > < b : P o i n t > < b : _ x > 9 7 5 . 5 8 5 5 0 6 < / b : _ x > < b : _ y > 2 6 8 . 6 3 7 0 3 7 < / b : _ y > < / b : P o i n t > < b : P o i n t > < b : _ x > 9 9 1 . 5 8 5 5 0 6 < / b : _ x > < b : _ y > 2 6 8 . 6 3 7 0 3 7 < / b : _ y > < / b : P o i n t > < b : P o i n t > < b : _ x > 9 9 3 . 5 8 5 5 0 6 < / b : _ x > < b : _ y > 2 7 0 . 6 3 7 0 3 7 < / b : _ y > < / b : P o i n t > < b : P o i n t > < b : _ x > 9 9 3 . 5 8 5 5 0 5 9 9 9 9 9 9 9 < / b : _ x > < b : _ y > 3 7 0 . 3 1 1 1 1 1 1 1 1 1 1 0 9 6 < / b : _ y > < / b : P o i n t > < / P o i n t s > < / a : V a l u e > < / a : K e y V a l u e O f D i a g r a m O b j e c t K e y a n y T y p e z b w N T n L X > < a : K e y V a l u e O f D i a g r a m O b j e c t K e y a n y T y p e z b w N T n L X > < a : K e y > < K e y > R e l a t i o n s h i p s \ & l t ; T a b l e s \ m o n t h l y _ s t o r e _ t a r g e t s \ C o l u m n s \ S t o r e   I D & g t ; - & l t ; T a b l e s \ D i m _ s a l e s _ p e r s o n s \ C o l u m n s \ S a l e s   P e r s o n   I D & g t ; \ F K < / K e y > < / a : K e y > < a : V a l u e   i : t y p e = " D i a g r a m D i s p l a y L i n k E n d p o i n t V i e w S t a t e " > < H e i g h t > 1 6 < / H e i g h t > < L a b e l L o c a t i o n   x m l n s : b = " h t t p : / / s c h e m a s . d a t a c o n t r a c t . o r g / 2 0 0 4 / 0 7 / S y s t e m . W i n d o w s " > < b : _ x > 9 6 5 . 5 8 5 5 0 5 9 9 9 9 9 9 9 < / b : _ x > < b : _ y > 1 5 0 . 9 6 2 9 6 2 9 6 2 9 6 2 9 3 < / b : _ y > < / L a b e l L o c a t i o n > < L o c a t i o n   x m l n s : b = " h t t p : / / s c h e m a s . d a t a c o n t r a c t . o r g / 2 0 0 4 / 0 7 / S y s t e m . W i n d o w s " > < b : _ x > 9 7 3 . 5 8 5 5 0 5 9 9 9 9 9 9 9 < / b : _ x > < b : _ y > 1 5 0 . 9 6 2 9 6 2 9 6 2 9 6 2 9 3 < / b : _ y > < / L o c a t i o n > < S h a p e R o t a t e A n g l e > 9 0 < / S h a p e R o t a t e A n g l e > < W i d t h > 1 6 < / W i d t h > < / a : V a l u e > < / a : K e y V a l u e O f D i a g r a m O b j e c t K e y a n y T y p e z b w N T n L X > < a : K e y V a l u e O f D i a g r a m O b j e c t K e y a n y T y p e z b w N T n L X > < a : K e y > < K e y > R e l a t i o n s h i p s \ & l t ; T a b l e s \ m o n t h l y _ s t o r e _ t a r g e t s \ C o l u m n s \ S t o r e   I D & g t ; - & l t ; T a b l e s \ D i m _ s a l e s _ p e r s o n s \ C o l u m n s \ S a l e s   P e r s o n   I D & g t ; \ P K < / K e y > < / a : K e y > < a : V a l u e   i : t y p e = " D i a g r a m D i s p l a y L i n k E n d p o i n t V i e w S t a t e " > < H e i g h t > 1 6 < / H e i g h t > < L a b e l L o c a t i o n   x m l n s : b = " h t t p : / / s c h e m a s . d a t a c o n t r a c t . o r g / 2 0 0 4 / 0 7 / S y s t e m . W i n d o w s " > < b : _ x > 9 8 5 . 5 8 5 5 0 5 9 9 9 9 9 9 9 < / b : _ x > < b : _ y > 3 7 0 . 3 1 1 1 1 1 1 1 1 1 1 0 9 6 < / b : _ y > < / L a b e l L o c a t i o n > < L o c a t i o n   x m l n s : b = " h t t p : / / s c h e m a s . d a t a c o n t r a c t . o r g / 2 0 0 4 / 0 7 / S y s t e m . W i n d o w s " > < b : _ x > 9 9 3 . 5 8 5 5 0 5 9 9 9 9 9 9 9 < / b : _ x > < b : _ y > 3 8 6 . 3 1 1 1 1 1 1 1 1 1 1 1 < / b : _ y > < / L o c a t i o n > < S h a p e R o t a t e A n g l e > 2 7 0 < / S h a p e R o t a t e A n g l e > < W i d t h > 1 6 < / W i d t h > < / a : V a l u e > < / a : K e y V a l u e O f D i a g r a m O b j e c t K e y a n y T y p e z b w N T n L X > < a : K e y V a l u e O f D i a g r a m O b j e c t K e y a n y T y p e z b w N T n L X > < a : K e y > < K e y > R e l a t i o n s h i p s \ & l t ; T a b l e s \ m o n t h l y _ s t o r e _ t a r g e t s \ C o l u m n s \ S t o r e   I D & g t ; - & l t ; T a b l e s \ D i m _ s a l e s _ p e r s o n s \ C o l u m n s \ S a l e s   P e r s o n   I D & g t ; \ C r o s s F i l t e r < / K e y > < / a : K e y > < a : V a l u e   i : t y p e = " D i a g r a m D i s p l a y L i n k C r o s s F i l t e r V i e w S t a t e " > < P o i n t s   x m l n s : b = " h t t p : / / s c h e m a s . d a t a c o n t r a c t . o r g / 2 0 0 4 / 0 7 / S y s t e m . W i n d o w s " > < b : P o i n t > < b : _ x > 9 7 3 . 5 8 5 5 0 5 9 9 9 9 9 9 9 < / b : _ x > < b : _ y > 1 6 6 . 9 6 2 9 6 2 9 6 2 9 6 2 9 3 < / b : _ y > < / b : P o i n t > < b : P o i n t > < b : _ x > 9 7 3 . 5 8 5 5 0 6 < / b : _ x > < b : _ y > 2 6 6 . 6 3 7 0 3 7 < / b : _ y > < / b : P o i n t > < b : P o i n t > < b : _ x > 9 7 5 . 5 8 5 5 0 6 < / b : _ x > < b : _ y > 2 6 8 . 6 3 7 0 3 7 < / b : _ y > < / b : P o i n t > < b : P o i n t > < b : _ x > 9 9 1 . 5 8 5 5 0 6 < / b : _ x > < b : _ y > 2 6 8 . 6 3 7 0 3 7 < / b : _ y > < / b : P o i n t > < b : P o i n t > < b : _ x > 9 9 3 . 5 8 5 5 0 6 < / b : _ x > < b : _ y > 2 7 0 . 6 3 7 0 3 7 < / b : _ y > < / b : P o i n t > < b : P o i n t > < b : _ x > 9 9 3 . 5 8 5 5 0 5 9 9 9 9 9 9 9 < / b : _ x > < b : _ y > 3 7 0 . 3 1 1 1 1 1 1 1 1 1 1 0 9 6 < / b : _ y > < / b : P o i n t > < / P o i n t s > < / a : V a l u e > < / a : K e y V a l u e O f D i a g r a m O b j e c t K e y a n y T y p e z b w N T n L X > < / V i e w S t a t e s > < / D i a g r a m M a n a g e r . S e r i a l i z a b l e D i a g r a m > < / A r r a y O f D i a g r a m M a n a g e r . S e r i a l i z a b l e D i a g r a m > ] ] > < / C u s t o m C o n t e n t > < / G e m i n i > 
</file>

<file path=customXml/item3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 D a t e _ 5 4 b c 7 e 1 b - 3 1 9 6 - 4 b e c - b 6 2 d - 2 e 7 5 3 0 2 a 0 f d a < / K e y > < V a l u e   x m l n s : a = " h t t p : / / s c h e m a s . d a t a c o n t r a c t . o r g / 2 0 0 4 / 0 7 / M i c r o s o f t . A n a l y s i s S e r v i c e s . C o m m o n " > < a : H a s F o c u s > t r u e < / a : H a s F o c u s > < a : S i z e A t D p i 9 6 > 1 3 0 < / a : S i z e A t D p i 9 6 > < a : V i s i b l e > t r u e < / a : V i s i b l e > < / V a l u e > < / K e y V a l u e O f s t r i n g S a n d b o x E d i t o r . M e a s u r e G r i d S t a t e S c d E 3 5 R y > < K e y V a l u e O f s t r i n g S a n d b o x E d i t o r . M e a s u r e G r i d S t a t e S c d E 3 5 R y > < K e y > D i m _ p r o d u c t s _ 7 9 b e b 0 f d - 4 e 6 7 - 4 c 5 0 - a 2 7 e - c 8 5 1 d 0 7 b 6 1 f d < / K e y > < V a l u e   x m l n s : a = " h t t p : / / s c h e m a s . d a t a c o n t r a c t . o r g / 2 0 0 4 / 0 7 / M i c r o s o f t . A n a l y s i s S e r v i c e s . C o m m o n " > < a : H a s F o c u s > t r u e < / a : H a s F o c u s > < a : S i z e A t D p i 9 6 > 1 0 4 < / a : S i z e A t D p i 9 6 > < a : V i s i b l e > t r u e < / a : V i s i b l e > < / V a l u e > < / K e y V a l u e O f s t r i n g S a n d b o x E d i t o r . M e a s u r e G r i d S t a t e S c d E 3 5 R y > < K e y V a l u e O f s t r i n g S a n d b o x E d i t o r . M e a s u r e G r i d S t a t e S c d E 3 5 R y > < K e y > D i m _ c u s t o m e r s _ 2 4 7 4 2 4 5 8 - 2 5 b 0 - 4 1 a 2 - b a c 5 - 0 8 a 8 9 f a f 1 c d 9 < / K e y > < V a l u e   x m l n s : a = " h t t p : / / s c h e m a s . d a t a c o n t r a c t . o r g / 2 0 0 4 / 0 7 / M i c r o s o f t . A n a l y s i s S e r v i c e s . C o m m o n " > < a : H a s F o c u s > t r u e < / a : H a s F o c u s > < a : S i z e A t D p i 9 6 > 1 3 0 < / a : S i z e A t D p i 9 6 > < a : V i s i b l e > t r u e < / a : V i s i b l e > < / V a l u e > < / K e y V a l u e O f s t r i n g S a n d b o x E d i t o r . M e a s u r e G r i d S t a t e S c d E 3 5 R y > < K e y V a l u e O f s t r i n g S a n d b o x E d i t o r . M e a s u r e G r i d S t a t e S c d E 3 5 R y > < K e y > D i m _ s a l e s _ p e r s o n s _ 6 8 f f 0 4 8 b - 6 4 8 b - 4 2 4 b - 8 a 2 1 - b 6 c 9 e 3 2 8 d c 0 a < / K e y > < V a l u e   x m l n s : a = " h t t p : / / s c h e m a s . d a t a c o n t r a c t . o r g / 2 0 0 4 / 0 7 / M i c r o s o f t . A n a l y s i s S e r v i c e s . C o m m o n " > < a : H a s F o c u s > t r u e < / a : H a s F o c u s > < a : S i z e A t D p i 9 6 > 3 4 7 < / a : S i z e A t D p i 9 6 > < a : V i s i b l e > t r u e < / a : V i s i b l e > < / V a l u e > < / K e y V a l u e O f s t r i n g S a n d b o x E d i t o r . M e a s u r e G r i d S t a t e S c d E 3 5 R y > < K e y V a l u e O f s t r i n g S a n d b o x E d i t o r . M e a s u r e G r i d S t a t e S c d E 3 5 R y > < K e y > m o n t h l y _ s t o r e _ t a r g e t s _ c b 1 8 6 f f d - 0 9 e 8 - 4 f a 1 - b c 8 3 - c 9 1 f e 6 6 2 8 9 b 0 < / K e y > < V a l u e   x m l n s : a = " h t t p : / / s c h e m a s . d a t a c o n t r a c t . o r g / 2 0 0 4 / 0 7 / M i c r o s o f t . A n a l y s i s S e r v i c e s . C o m m o n " > < a : H a s F o c u s > t r u e < / a : H a s F o c u s > < a : S i z e A t D p i 9 6 > 1 3 0 < / a : S i z e A t D p i 9 6 > < a : V i s i b l e > t r u e < / a : V i s i b l e > < / V a l u e > < / K e y V a l u e O f s t r i n g S a n d b o x E d i t o r . M e a s u r e G r i d S t a t e S c d E 3 5 R y > < K e y V a l u e O f s t r i n g S a n d b o x E d i t o r . M e a s u r e G r i d S t a t e S c d E 3 5 R y > < K e y > c a l c u l a t i o n _ a 7 2 8 7 c 8 9 - 4 7 7 b - 4 c d 4 - b 5 0 8 - 0 b 7 a 7 e a 8 f 8 a 5 < / K e y > < V a l u e   x m l n s : a = " h t t p : / / s c h e m a s . d a t a c o n t r a c t . o r g / 2 0 0 4 / 0 7 / M i c r o s o f t . A n a l y s i s S e r v i c e s . C o m m o n " > < a : H a s F o c u s > t r u e < / a : H a s F o c u s > < a : S i z e A t D p i 9 6 > 1 7 6 < / a : S i z e A t D p i 9 6 > < a : V i s i b l e > t r u e < / a : V i s i b l e > < / V a l u e > < / K e y V a l u e O f s t r i n g S a n d b o x E d i t o r . M e a s u r e G r i d S t a t e S c d E 3 5 R y > < K e y V a l u e O f s t r i n g S a n d b o x E d i t o r . M e a s u r e G r i d S t a t e S c d E 3 5 R y > < K e y > f a c t _ t a b l e _ d 0 5 5 d 5 e 1 - 5 3 b 7 - 4 6 6 0 - 9 d 2 0 - 7 8 c 2 b b 7 0 b 1 3 0 < / 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38.xml>��< ? x m l   v e r s i o n = " 1 . 0 "   e n c o d i n g = " U T F - 1 6 " ? > < G e m i n i   x m l n s = " h t t p : / / g e m i n i / p i v o t c u s t o m i z a t i o n / c d 1 7 9 3 5 1 - 8 c 7 5 - 4 8 3 b - b 5 f 5 - 8 e 7 c 0 6 6 c e 6 a a " > < 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 T r a n s a c t i o n < / M e a s u r e N a m e > < D i s p l a y N a m e > T r a n s a c t i o n 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 T o t a l   Q t y < / M e a s u r e N a m e > < D i s p l a y N a m e > T o t a l   Q t y < / D i s p l a y N a m e > < V i s i b l e > F a l s e < / V i s i b l e > < / i t e m > < i t e m > < M e a s u r e N a m e > m e a s u r e   1 < / M e a s u r e N a m e > < D i s p l a y N a m e > m e a s u r e   1 < / D i s p l a y N a m e > < V i s i b l e > F a l s e < / V i s i b l e > < / i t e m > < i t e m > < M e a s u r e N a m e > A v e r a g e   T r a n s a c t i o n   V a l u e < / M e a s u r e N a m e > < D i s p l a y N a m e > A v e r a g e   T r a n s a c t i o n   V a l u e < / D i s p l a y N a m e > < V i s i b l e > F a l s e < / V i s i b l e > < / i t e m > < i t e m > < M e a s u r e N a m e > S a l e s   p e r   C u s t o m e r < / M e a s u r e N a m e > < D i s p l a y N a m e > S a l e s   p e r   C u s t o m e r < / D i s p l a y N a m e > < V i s i b l e > F a l s e < / V i s i b l e > < / i t e m > < i t e m > < M e a s u r e N a m e > s u m   q u _ s o l d < / M e a s u r e N a m e > < D i s p l a y N a m e > s u m   q u _ s o l d < / D i s p l a y N a m e > < V i s i b l e > F a l s e < / V i s i b l e > < / i t e m > < / C a l c u l a t e d F i e l d s > < S A H o s t H a s h > 0 < / S A H o s t H a s h > < G e m i n i F i e l d L i s t V i s i b l e > T r u e < / G e m i n i F i e l d L i s t V i s i b l e > < / S e t t i n g s > ] ] > < / C u s t o m C o n t e n t > < / G e m i n i > 
</file>

<file path=customXml/item39.xml>��< ? x m l   v e r s i o n = " 1 . 0 "   e n c o d i n g = " U T F - 1 6 " ? > < G e m i n i   x m l n s = " h t t p : / / g e m i n i / p i v o t c u s t o m i z a t i o n / S a n d b o x N o n E m p t y " > < C u s t o m C o n t e n t > < ! [ C D A T A [ 1 ] ] > < / C u s t o m C o n t e n t > < / G e m i n i > 
</file>

<file path=customXml/item4.xml>��< ? x m l   v e r s i o n = " 1 . 0 "   e n c o d i n g = " U T F - 1 6 " ? > < G e m i n i   x m l n s = " h t t p : / / g e m i n i / p i v o t c u s t o m i z a t i o n / d 2 d d 7 d 7 6 - 1 c 5 8 - 4 a 7 c - b d 7 6 - 8 7 b e 7 b f 2 2 c a a " > < 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 T r a n s a c t i o n < / M e a s u r e N a m e > < D i s p l a y N a m e > T r a n s a c t i o n 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 T o t a l   Q t y < / M e a s u r e N a m e > < D i s p l a y N a m e > T o t a l   Q t y < / D i s p l a y N a m e > < V i s i b l e > F a l s e < / V i s i b l e > < / i t e m > < i t e m > < M e a s u r e N a m e > m e a s u r e   1 < / M e a s u r e N a m e > < D i s p l a y N a m e > m e a s u r e   1 < / D i s p l a y N a m e > < V i s i b l e > F a l s e < / V i s i b l e > < / i t e m > < i t e m > < M e a s u r e N a m e > A v e r a g e   T r a n s a c t i o n   V a l u e < / M e a s u r e N a m e > < D i s p l a y N a m e > A v e r a g e   T r a n s a c t i o n   V a l u e < / D i s p l a y N a m e > < V i s i b l e > F a l s e < / V i s i b l e > < / i t e m > < i t e m > < M e a s u r e N a m e > S a l e s   p e r   C u s t o m e r < / M e a s u r e N a m e > < D i s p l a y N a m e > S a l e s   p e r   C u s t o m e r < / D i s p l a y N a m e > < V i s i b l e > F a l s e < / V i s i b l e > < / i t e m > < i t e m > < M e a s u r e N a m e > s u m   q u _ s o l d < / M e a s u r e N a m e > < D i s p l a y N a m e > s u m   q u _ s o l d < / D i s p l a y N a m e > < V i s i b l e > F a l s e < / V i s i b l e > < / i t e m > < / C a l c u l a t e d F i e l d s > < S A H o s t H a s h > 0 < / S A H o s t H a s h > < G e m i n i F i e l d L i s t V i s i b l e > T r u e < / G e m i n i F i e l d L i s t V i s i b l e > < / S e t t i n g s > ] ] > < / C u s t o m C o n t e n t > < / G e m i n i > 
</file>

<file path=customXml/item40.xml>��< ? x m l   v e r s i o n = " 1 . 0 "   e n c o d i n g = " U T F - 1 6 " ? > < G e m i n i   x m l n s = " h t t p : / / g e m i n i / p i v o t c u s t o m i z a t i o n / I s S a n d b o x E m b e d d e d " > < C u s t o m C o n t e n t > < ! [ C D A T A [ y e s ] ] > < / C u s t o m C o n t e n t > < / G e m i n i > 
</file>

<file path=customXml/item41.xml>��< ? x m l   v e r s i o n = " 1 . 0 "   e n c o d i n g = " U T F - 1 6 " ? > < G e m i n i   x m l n s = " h t t p : / / g e m i n i / p i v o t c u s t o m i z a t i o n / P o w e r P i v o t V e r s i o n " > < C u s t o m C o n t e n t > < ! [ C D A T A [ 2 0 1 5 . 1 3 0 . 1 6 0 5 . 1 5 6 7 ] ] > < / C u s t o m C o n t e n t > < / G e m i n i > 
</file>

<file path=customXml/item42.xml>��< ? x m l   v e r s i o n = " 1 . 0 "   e n c o d i n g = " U T F - 1 6 " ? > < G e m i n i   x m l n s = " h t t p : / / g e m i n i / p i v o t c u s t o m i z a t i o n / R e l a t i o n s h i p A u t o D e t e c t i o n E n a b l e d " > < C u s t o m C o n t e n t > < ! [ C D A T A [ T r u e ] ] > < / C u s t o m C o n t e n t > < / G e m i n i > 
</file>

<file path=customXml/item4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 2 0 2 4 - 0 7 - 2 5 T 1 6 : 1 4 : 3 4 . 2 0 1 7 8 9 6 + 0 3 : 0 0 < / L a s t P r o c e s s e d T i m e > < / D a t a M o d e l i n g S a n d b o x . S e r i a l i z e d S a n d b o x E r r o r C a c h e > ] ] > < / C u s t o m C o n t e n t > < / G e m i n i > 
</file>

<file path=customXml/item5.xml>��< ? x m l   v e r s i o n = " 1 . 0 "   e n c o d i n g = " U T F - 1 6 " ? > < G e m i n i   x m l n s = " h t t p : / / g e m i n i / p i v o t c u s t o m i z a t i o n / T a b l e X M L _ f a c t _ t a b l e _ d 0 5 5 d 5 e 1 - 5 3 b 7 - 4 6 6 0 - 9 d 2 0 - 7 8 c 2 b b 7 0 b 1 3 0 " > < 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 1 8 1 < / i n t > < / v a l u e > < / i t e m > < i t e m > < k e y > < s t r i n g > C u s t o m e r   I D < / s t r i n g > < / k e y > < v a l u e > < i n t > 2 6 4 < / i n t > < / v a l u e > < / i t e m > < i t e m > < k e y > < s t r i n g > S a l e s   P e r s o n   I D < / s t r i n g > < / k e y > < v a l u e > < i n t > 1 6 2 < / i n t > < / v a l u e > < / i t e m > < i t e m > < k e y > < s t r i n g > Q u a n t i t y   S o l d < / s t r i n g > < / k e y > < v a l u e > < i n t > 1 7 9 < / i n t > < / v a l u e > < / i t e m > < i t e m > < k e y > < s t r i n g > P a y m e n t   M e t h o d < / s t r i n g > < / k e y > < v a l u e > < i n t > 1 7 6 < / i n t > < / v a l u e > < / i t e m > < i t e m > < k e y > < s t r i n g > Q u a n t i t y   R e t u r n e d < / s t r i n g > < / k e y > < v a l u e > < i n t > 1 8 6 < / i n t > < / v a l u e > < / i t e m > < i t e m > < k e y > < s t r i n g > O r d e r   D a t e < / s t r i n g > < / k e y > < v a l u e > < i n t > 1 2 9 < / i n t > < / v a l u e > < / i t e m > < i t e m > < k e y > < s t r i n g > O r d e r   D a t e   ( M o n t h   I n d e x ) < / s t r i n g > < / k e y > < v a l u e > < i n t > 2 4 4 < / i n t > < / v a l u e > < / i t e m > < i t e m > < k e y > < s t r i n g > O r d e r   D a t e   ( M o n t h ) < / s t r i n g > < / k e y > < v a l u e > < i n t > 1 9 7 < / 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i t e m > < k e y > < s t r i n g > O r d e r   D a t e   ( M o n t h   I n d e x ) < / s t r i n g > < / k e y > < v a l u e > < i n t > 7 < / i n t > < / v a l u e > < / i t e m > < i t e m > < k e y > < s t r i n g > O r d e r   D a t e   ( M o n t h ) < / s t r i n g > < / k e y > < v a l u e > < i n t > 8 < / i n t > < / v a l u e > < / i t e m > < / C o l u m n D i s p l a y I n d e x > < C o l u m n F r o z e n   / > < C o l u m n C h e c k e d   / > < C o l u m n F i l t e r > < i t e m > < k e y > < s t r i n g > C u s t o m e r   I D < / s t r i n g > < / k e y > < v a l u e > < F i l t e r E x p r e s s i o n   x s i : n i l = " t r u e "   / > < / v a l u e > < / i t e m > < / C o l u m n F i l t e r > < S e l e c t i o n F i l t e r > < i t e m > < k e y > < s t r i n g > C u s t o m e r   I D < / s t r i n g > < / k e y > < v a l u e > < S e l e c t i o n F i l t e r > < S e l e c t i o n T y p e > S e l e c t < / S e l e c t i o n T y p e > < I t e m s > < a n y T y p e   x s i : t y p e = " x s d : l o n g " > 3 < / a n y T y p e > < / I t e m s > < / S e l e c t i o n F i l t e r > < / v a l u e > < / i t e m > < / S e l e c t i o n F i l t e r > < F i l t e r P a r a m e t e r s > < i t e m > < k e y > < s t r i n g > C u s t o m e r   I D < / s t r i n g > < / k e y > < v a l u e > < C o m m a n d P a r a m e t e r s   / > < / v a l u e > < / i t e m > < / F i l t e r P a r a m e t e r s > < I s S o r t D e s c e n d i n g > f a l s e < / I s S o r t D e s c e n d i n g > < / T a b l e W i d g e t G r i d S e r i a l i z a t i o n > ] ] > < / C u s t o m C o n t e n t > < / G e m i n i > 
</file>

<file path=customXml/item6.xml>��< ? x m l   v e r s i o n = " 1 . 0 "   e n c o d i n g = " U T F - 1 6 " ? > < G e m i n i   x m l n s = " h t t p : / / g e m i n i / p i v o t c u s t o m i z a t i o n / T a b l e X M L _ D i m _ c u s t o m e r s _ 2 4 7 4 2 4 5 8 - 2 5 b 0 - 4 1 a 2 - b a c 5 - 0 8 a 8 9 f a f 1 c d 9 " > < 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 2 2 1 < / i n t > < / v a l u e > < / i t e m > < i t e m > < k e y > < s t r i n g > F u l l   N a m e < / s t r i n g > < / k e y > < v a l u e > < i n t > 2 1 5 < / i n t > < / v a l u e > < / i t e m > < i t e m > < k e y > < s t r i n g > G e n d e r < / s t r i n g > < / k e y > < v a l u e > < i n t > 1 6 1 < / i n t > < / v a l u e > < / i t e m > < i t e m > < k e y > < s t r i n g > L o c a t i o n < / s t r i n g > < / k e y > < v a l u e > < i n t > 1 9 0 < / i n t > < / v a l u e > < / i t e m > < i t e m > < k e y > < s t r i n g > C u s t o m e r   A g e < / s t r i n g > < / k e y > < v a l u e > < i n t > 1 5 1 < / i n t > < / v a l u e > < / i t e m > < / C o l u m n W i d t h s > < C o l u m n D i s p l a y I n d e x > < i t e m > < k e y > < s t r i n g > C u s t o m e r   I D < / s t r i n g > < / k e y > < v a l u e > < i n t > 0 < / i n t > < / v a l u e > < / i t e m > < i t e m > < k e y > < s t r i n g > F u l l   N a m e < / s t r i n g > < / k e y > < v a l u e > < i n t > 1 < / i n t > < / v a l u e > < / i t e m > < i t e m > < k e y > < s t r i n g > G e n d e r < / s t r i n g > < / k e y > < v a l u e > < i n t > 2 < / i n t > < / v a l u e > < / i t e m > < i t e m > < k e y > < s t r i n g > L o c a t i o n < / s t r i n g > < / k e y > < v a l u e > < i n t > 3 < / i n t > < / v a l u e > < / i t e m > < i t e m > < k e y > < s t r i n g > C u s t o m e r   A g e < / s t r i n g > < / k e y > < v a l u e > < i n t > 4 < / i n t > < / v a l u e > < / i t e m > < / C o l u m n D i s p l a y I n d e x > < C o l u m n F r o z e n   / > < C o l u m n C h e c k e d   / > < C o l u m n F i l t e r > < i t e m > < k e y > < s t r i n g > C u s t o m e r   I D < / s t r i n g > < / k e y > < v a l u e > < F i l t e r E x p r e s s i o n   x s i : n i l = " t r u e "   / > < / v a l u e > < / i t e m > < / C o l u m n F i l t e r > < S e l e c t i o n F i l t e r > < i t e m > < k e y > < s t r i n g > C u s t o m e r   I D < / s t r i n g > < / k e y > < v a l u e > < S e l e c t i o n F i l t e r   x s i : n i l = " t r u e "   / > < / v a l u e > < / i t e m > < / S e l e c t i o n F i l t e r > < F i l t e r P a r a m e t e r s > < i t e m > < k e y > < s t r i n g > C u s t o m e r   I D < / s t r i n g > < / k e y > < v a l u e > < C o m m a n d P a r a m e t e r s   / > < / v a l u e > < / i t e m > < / F i l t e r P a r a m e t e r s > < I s S o r t D e s c e n d i n g > f a l s e < / I s S o r t D e s c e n d i n g > < / T a b l e W i d g e t G r i d S e r i a l i z a t i o n > ] ] > < / C u s t o m C o n t e n t > < / G e m i n i > 
</file>

<file path=customXml/item7.xml>��< ? x m l   v e r s i o n = " 1 . 0 "   e n c o d i n g = " U T F - 1 6 " ? > < G e m i n i   x m l n s = " h t t p : / / g e m i n i / p i v o t c u s t o m i z a t i o n / b 7 3 6 e b 3 d - e 7 7 3 - 4 f 5 d - 8 7 4 b - 9 b c 1 d 8 9 5 7 3 3 0 " > < 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 T r a n s a c t i o n < / M e a s u r e N a m e > < D i s p l a y N a m e > T r a n s a c t i o n 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 T o t a l   Q t y < / M e a s u r e N a m e > < D i s p l a y N a m e > T o t a l   Q t y < / D i s p l a y N a m e > < V i s i b l e > F a l s e < / V i s i b l e > < / i t e m > < i t e m > < M e a s u r e N a m e > m e a s u r e   1 < / M e a s u r e N a m e > < D i s p l a y N a m e > m e a s u r e   1 < / D i s p l a y N a m e > < V i s i b l e > F a l s e < / V i s i b l e > < / i t e m > < i t e m > < M e a s u r e N a m e > A v e r a g e   T r a n s a c t i o n   V a l u e < / M e a s u r e N a m e > < D i s p l a y N a m e > A v e r a g e   T r a n s a c t i o n   V a l u e < / D i s p l a y N a m e > < V i s i b l e > F a l s e < / V i s i b l e > < / i t e m > < i t e m > < M e a s u r e N a m e > S a l e s   p e r   C u s t o m e r < / M e a s u r e N a m e > < D i s p l a y N a m e > S a l e s   p e r   C u s t o m e r < / D i s p l a y N a m e > < V i s i b l e > F a l s e < / V i s i b l e > < / i t e m > < i t e m > < M e a s u r e N a m e > s u m   q u _ s o l d < / M e a s u r e N a m e > < D i s p l a y N a m e > s u m   q u _ s o l d < / D i s p l a y N a m e > < V i s i b l e > F a l s e < / V i s i b l e > < / i t e m > < / C a l c u l a t e d F i e l d s > < S A H o s t H a s h > 0 < / S A H o s t H a s h > < G e m i n i F i e l d L i s t V i s i b l e > T r u e < / G e m i n i F i e l d L i s t V i s i b l e > < / S e t t i n g s > ] ] > < / C u s t o m C o n t e n t > < / G e m i n i > 
</file>

<file path=customXml/item8.xml>��< ? x m l   v e r s i o n = " 1 . 0 "   e n c o d i n g = " U T F - 1 6 " ? > < G e m i n i   x m l n s = " h t t p : / / g e m i n i / p i v o t c u s t o m i z a t i o n / d c a 2 e d 0 4 - b 5 1 b - 4 e 2 8 - 9 e 6 e - 4 8 4 a 6 8 2 f 9 1 9 5 " > < 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 T r a n s a c t i o n < / M e a s u r e N a m e > < D i s p l a y N a m e > T r a n s a c t i o n 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 T o t a l   Q t y < / M e a s u r e N a m e > < D i s p l a y N a m e > T o t a l   Q t y < / D i s p l a y N a m e > < V i s i b l e > F a l s e < / V i s i b l e > < / i t e m > < i t e m > < M e a s u r e N a m e > m e a s u r e   1 < / M e a s u r e N a m e > < D i s p l a y N a m e > m e a s u r e   1 < / D i s p l a y N a m e > < V i s i b l e > F a l s e < / V i s i b l e > < / i t e m > < i t e m > < M e a s u r e N a m e > A v e r a g e   T r a n s a c t i o n   V a l u e < / M e a s u r e N a m e > < D i s p l a y N a m e > A v e r a g e   T r a n s a c t i o n   V a l u e < / D i s p l a y N a m e > < V i s i b l e > F a l s e < / V i s i b l e > < / i t e m > < i t e m > < M e a s u r e N a m e > S a l e s   p e r   C u s t o m e r < / M e a s u r e N a m e > < D i s p l a y N a m e > S a l e s   p e r   C u s t o m e r < / D i s p l a y N a m e > < V i s i b l e > F a l s e < / V i s i b l e > < / i t e m > < i t e m > < M e a s u r e N a m e > s u m   q u _ s o l d < / M e a s u r e N a m e > < D i s p l a y N a m e > s u m   q u _ s o l d < / D i s p l a y N a m e > < V i s i b l e > F a l s e < / V i s i b l e > < / i t e m > < / C a l c u l a t e d F i e l d s > < S A H o s t H a s h > 0 < / S A H o s t H a s h > < G e m i n i F i e l d L i s t V i s i b l e > T r u e < / G e m i n i F i e l d L i s t V i s i b l e > < / S e t t i n g s > ] ] > < / C u s t o m C o n t e n t > < / G e m i n i > 
</file>

<file path=customXml/item9.xml>��< ? x m l   v e r s i o n = " 1 . 0 "   e n c o d i n g = " U T F - 1 6 " ? > < G e m i n i   x m l n s = " h t t p : / / g e m i n i / p i v o t c u s t o m i z a t i o n / c e b c d b 3 8 - 4 6 8 0 - 4 7 c 1 - b 6 5 6 - 8 c d 7 c c 1 d f 8 e 6 " > < 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 T r a n s a c t i o n < / M e a s u r e N a m e > < D i s p l a y N a m e > T r a n s a c t i o n < / 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 T o t a l   Q t y < / M e a s u r e N a m e > < D i s p l a y N a m e > T o t a l   Q t y < / D i s p l a y N a m e > < V i s i b l e > F a l s e < / V i s i b l e > < / i t e m > < i t e m > < M e a s u r e N a m e > m e a s u r e   1 < / M e a s u r e N a m e > < D i s p l a y N a m e > m e a s u r e   1 < / D i s p l a y N a m e > < V i s i b l e > F a l s e < / V i s i b l e > < / i t e m > < i t e m > < M e a s u r e N a m e > A v e r a g e   T r a n s a c t i o n   V a l u e < / M e a s u r e N a m e > < D i s p l a y N a m e > A v e r a g e   T r a n s a c t i o n   V a l u e < / D i s p l a y N a m e > < V i s i b l e > F a l s e < / V i s i b l e > < / i t e m > < i t e m > < M e a s u r e N a m e > S a l e s   p e r   C u s t o m e r < / M e a s u r e N a m e > < D i s p l a y N a m e > S a l e s   p e r   C u s t o m e r < / D i s p l a y N a m e > < V i s i b l e > F a l s e < / V i s i b l e > < / i t e m > < i t e m > < M e a s u r e N a m e > s u m   q u _ s o l d < / M e a s u r e N a m e > < D i s p l a y N a m e > s u m   q u _ s o l d < / 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E100025-B6D9-4D0A-B4FF-60BED9F46642}">
  <ds:schemaRefs/>
</ds:datastoreItem>
</file>

<file path=customXml/itemProps10.xml><?xml version="1.0" encoding="utf-8"?>
<ds:datastoreItem xmlns:ds="http://schemas.openxmlformats.org/officeDocument/2006/customXml" ds:itemID="{C72FBB2E-BB75-4305-8744-D2ACABCF1263}">
  <ds:schemaRefs>
    <ds:schemaRef ds:uri="http://schemas.microsoft.com/DataMashup"/>
  </ds:schemaRefs>
</ds:datastoreItem>
</file>

<file path=customXml/itemProps11.xml><?xml version="1.0" encoding="utf-8"?>
<ds:datastoreItem xmlns:ds="http://schemas.openxmlformats.org/officeDocument/2006/customXml" ds:itemID="{DC40B0BC-CE7C-4E46-9272-FD607E463D22}">
  <ds:schemaRefs/>
</ds:datastoreItem>
</file>

<file path=customXml/itemProps12.xml><?xml version="1.0" encoding="utf-8"?>
<ds:datastoreItem xmlns:ds="http://schemas.openxmlformats.org/officeDocument/2006/customXml" ds:itemID="{73F1D1AE-09ED-408F-AC5C-B0D93292AC6A}">
  <ds:schemaRefs/>
</ds:datastoreItem>
</file>

<file path=customXml/itemProps13.xml><?xml version="1.0" encoding="utf-8"?>
<ds:datastoreItem xmlns:ds="http://schemas.openxmlformats.org/officeDocument/2006/customXml" ds:itemID="{0B616BC8-4D49-45CE-95D9-96044F2E48B7}">
  <ds:schemaRefs/>
</ds:datastoreItem>
</file>

<file path=customXml/itemProps14.xml><?xml version="1.0" encoding="utf-8"?>
<ds:datastoreItem xmlns:ds="http://schemas.openxmlformats.org/officeDocument/2006/customXml" ds:itemID="{0F31D1DF-19C1-4CB1-978E-8FD567E1495E}">
  <ds:schemaRefs/>
</ds:datastoreItem>
</file>

<file path=customXml/itemProps15.xml><?xml version="1.0" encoding="utf-8"?>
<ds:datastoreItem xmlns:ds="http://schemas.openxmlformats.org/officeDocument/2006/customXml" ds:itemID="{77A61713-8556-4787-98D4-678296AEF1D7}">
  <ds:schemaRefs/>
</ds:datastoreItem>
</file>

<file path=customXml/itemProps16.xml><?xml version="1.0" encoding="utf-8"?>
<ds:datastoreItem xmlns:ds="http://schemas.openxmlformats.org/officeDocument/2006/customXml" ds:itemID="{FE0C08A3-3C8B-49A9-B3C9-DA0FB94F9605}">
  <ds:schemaRefs/>
</ds:datastoreItem>
</file>

<file path=customXml/itemProps17.xml><?xml version="1.0" encoding="utf-8"?>
<ds:datastoreItem xmlns:ds="http://schemas.openxmlformats.org/officeDocument/2006/customXml" ds:itemID="{E33625CD-87AC-47D3-B21C-F01320C1C17B}">
  <ds:schemaRefs/>
</ds:datastoreItem>
</file>

<file path=customXml/itemProps18.xml><?xml version="1.0" encoding="utf-8"?>
<ds:datastoreItem xmlns:ds="http://schemas.openxmlformats.org/officeDocument/2006/customXml" ds:itemID="{16586546-048E-4496-BDBA-A432001F262B}">
  <ds:schemaRefs/>
</ds:datastoreItem>
</file>

<file path=customXml/itemProps19.xml><?xml version="1.0" encoding="utf-8"?>
<ds:datastoreItem xmlns:ds="http://schemas.openxmlformats.org/officeDocument/2006/customXml" ds:itemID="{B0A5F914-E7A3-4910-A415-96D5C8EA1235}">
  <ds:schemaRefs/>
</ds:datastoreItem>
</file>

<file path=customXml/itemProps2.xml><?xml version="1.0" encoding="utf-8"?>
<ds:datastoreItem xmlns:ds="http://schemas.openxmlformats.org/officeDocument/2006/customXml" ds:itemID="{D1FF06E2-B102-4A57-A8F2-E58FD2695B30}">
  <ds:schemaRefs/>
</ds:datastoreItem>
</file>

<file path=customXml/itemProps20.xml><?xml version="1.0" encoding="utf-8"?>
<ds:datastoreItem xmlns:ds="http://schemas.openxmlformats.org/officeDocument/2006/customXml" ds:itemID="{1AB48A85-6426-4AC0-A880-6CB1B5BF89B2}">
  <ds:schemaRefs/>
</ds:datastoreItem>
</file>

<file path=customXml/itemProps21.xml><?xml version="1.0" encoding="utf-8"?>
<ds:datastoreItem xmlns:ds="http://schemas.openxmlformats.org/officeDocument/2006/customXml" ds:itemID="{75877F46-A5D8-4FB3-987C-AF2F2F07D36F}">
  <ds:schemaRefs/>
</ds:datastoreItem>
</file>

<file path=customXml/itemProps22.xml><?xml version="1.0" encoding="utf-8"?>
<ds:datastoreItem xmlns:ds="http://schemas.openxmlformats.org/officeDocument/2006/customXml" ds:itemID="{9266B475-0CD7-4901-A3DC-4F035D70BD01}">
  <ds:schemaRefs/>
</ds:datastoreItem>
</file>

<file path=customXml/itemProps23.xml><?xml version="1.0" encoding="utf-8"?>
<ds:datastoreItem xmlns:ds="http://schemas.openxmlformats.org/officeDocument/2006/customXml" ds:itemID="{B7D54BB5-DC5E-4163-900E-6388EACC5448}">
  <ds:schemaRefs/>
</ds:datastoreItem>
</file>

<file path=customXml/itemProps24.xml><?xml version="1.0" encoding="utf-8"?>
<ds:datastoreItem xmlns:ds="http://schemas.openxmlformats.org/officeDocument/2006/customXml" ds:itemID="{C3582008-AF1C-42C3-A305-7A52746C294A}">
  <ds:schemaRefs/>
</ds:datastoreItem>
</file>

<file path=customXml/itemProps25.xml><?xml version="1.0" encoding="utf-8"?>
<ds:datastoreItem xmlns:ds="http://schemas.openxmlformats.org/officeDocument/2006/customXml" ds:itemID="{193CB17C-61BF-49E6-8DE0-A01EE38D5D12}">
  <ds:schemaRefs/>
</ds:datastoreItem>
</file>

<file path=customXml/itemProps26.xml><?xml version="1.0" encoding="utf-8"?>
<ds:datastoreItem xmlns:ds="http://schemas.openxmlformats.org/officeDocument/2006/customXml" ds:itemID="{4A38219C-B9F7-4337-A2DB-A65EDEA49EC8}">
  <ds:schemaRefs/>
</ds:datastoreItem>
</file>

<file path=customXml/itemProps27.xml><?xml version="1.0" encoding="utf-8"?>
<ds:datastoreItem xmlns:ds="http://schemas.openxmlformats.org/officeDocument/2006/customXml" ds:itemID="{5C742FC0-6506-493D-B85C-ECF54C4E431A}">
  <ds:schemaRefs/>
</ds:datastoreItem>
</file>

<file path=customXml/itemProps28.xml><?xml version="1.0" encoding="utf-8"?>
<ds:datastoreItem xmlns:ds="http://schemas.openxmlformats.org/officeDocument/2006/customXml" ds:itemID="{84508729-671E-4995-88D4-4B1548A14A48}">
  <ds:schemaRefs/>
</ds:datastoreItem>
</file>

<file path=customXml/itemProps29.xml><?xml version="1.0" encoding="utf-8"?>
<ds:datastoreItem xmlns:ds="http://schemas.openxmlformats.org/officeDocument/2006/customXml" ds:itemID="{14E79A92-A527-4484-A636-3089483E0D5C}">
  <ds:schemaRefs/>
</ds:datastoreItem>
</file>

<file path=customXml/itemProps3.xml><?xml version="1.0" encoding="utf-8"?>
<ds:datastoreItem xmlns:ds="http://schemas.openxmlformats.org/officeDocument/2006/customXml" ds:itemID="{17F72439-06FD-4F02-BA74-0092613E1EE2}">
  <ds:schemaRefs/>
</ds:datastoreItem>
</file>

<file path=customXml/itemProps30.xml><?xml version="1.0" encoding="utf-8"?>
<ds:datastoreItem xmlns:ds="http://schemas.openxmlformats.org/officeDocument/2006/customXml" ds:itemID="{C1152481-AD2D-439C-AEFB-C2CC0809D4E0}">
  <ds:schemaRefs/>
</ds:datastoreItem>
</file>

<file path=customXml/itemProps31.xml><?xml version="1.0" encoding="utf-8"?>
<ds:datastoreItem xmlns:ds="http://schemas.openxmlformats.org/officeDocument/2006/customXml" ds:itemID="{43805DD2-AE8B-4498-A477-468190C12C0D}">
  <ds:schemaRefs/>
</ds:datastoreItem>
</file>

<file path=customXml/itemProps32.xml><?xml version="1.0" encoding="utf-8"?>
<ds:datastoreItem xmlns:ds="http://schemas.openxmlformats.org/officeDocument/2006/customXml" ds:itemID="{39EB52C1-4F35-4425-A7A9-72F2F331ACFC}">
  <ds:schemaRefs/>
</ds:datastoreItem>
</file>

<file path=customXml/itemProps33.xml><?xml version="1.0" encoding="utf-8"?>
<ds:datastoreItem xmlns:ds="http://schemas.openxmlformats.org/officeDocument/2006/customXml" ds:itemID="{89003336-7134-4D91-9E64-58534ED4BD9A}">
  <ds:schemaRefs/>
</ds:datastoreItem>
</file>

<file path=customXml/itemProps34.xml><?xml version="1.0" encoding="utf-8"?>
<ds:datastoreItem xmlns:ds="http://schemas.openxmlformats.org/officeDocument/2006/customXml" ds:itemID="{B7B3F9F9-B6B7-4185-99AD-6A0DA883A4D3}">
  <ds:schemaRefs/>
</ds:datastoreItem>
</file>

<file path=customXml/itemProps35.xml><?xml version="1.0" encoding="utf-8"?>
<ds:datastoreItem xmlns:ds="http://schemas.openxmlformats.org/officeDocument/2006/customXml" ds:itemID="{3A97AD67-B682-4C42-8C3B-8155A61FC96A}">
  <ds:schemaRefs/>
</ds:datastoreItem>
</file>

<file path=customXml/itemProps36.xml><?xml version="1.0" encoding="utf-8"?>
<ds:datastoreItem xmlns:ds="http://schemas.openxmlformats.org/officeDocument/2006/customXml" ds:itemID="{7C3EAC09-F484-49AA-81BE-8D2B91400294}">
  <ds:schemaRefs/>
</ds:datastoreItem>
</file>

<file path=customXml/itemProps37.xml><?xml version="1.0" encoding="utf-8"?>
<ds:datastoreItem xmlns:ds="http://schemas.openxmlformats.org/officeDocument/2006/customXml" ds:itemID="{2CD84D65-E4D4-40E7-8CD2-B668C60FFF8E}">
  <ds:schemaRefs/>
</ds:datastoreItem>
</file>

<file path=customXml/itemProps38.xml><?xml version="1.0" encoding="utf-8"?>
<ds:datastoreItem xmlns:ds="http://schemas.openxmlformats.org/officeDocument/2006/customXml" ds:itemID="{7FA6F1F6-B489-4665-B5B4-2A597B91A876}">
  <ds:schemaRefs/>
</ds:datastoreItem>
</file>

<file path=customXml/itemProps39.xml><?xml version="1.0" encoding="utf-8"?>
<ds:datastoreItem xmlns:ds="http://schemas.openxmlformats.org/officeDocument/2006/customXml" ds:itemID="{A605ACEC-46B3-4AEF-93A7-4A7FCC3F9BAA}">
  <ds:schemaRefs/>
</ds:datastoreItem>
</file>

<file path=customXml/itemProps4.xml><?xml version="1.0" encoding="utf-8"?>
<ds:datastoreItem xmlns:ds="http://schemas.openxmlformats.org/officeDocument/2006/customXml" ds:itemID="{EE034F34-7D2E-49AE-8AF3-433E28CDE62B}">
  <ds:schemaRefs/>
</ds:datastoreItem>
</file>

<file path=customXml/itemProps40.xml><?xml version="1.0" encoding="utf-8"?>
<ds:datastoreItem xmlns:ds="http://schemas.openxmlformats.org/officeDocument/2006/customXml" ds:itemID="{60A93422-776D-40CB-9C38-F71B19097AE4}">
  <ds:schemaRefs/>
</ds:datastoreItem>
</file>

<file path=customXml/itemProps41.xml><?xml version="1.0" encoding="utf-8"?>
<ds:datastoreItem xmlns:ds="http://schemas.openxmlformats.org/officeDocument/2006/customXml" ds:itemID="{82193919-E267-430D-A393-6985330FB733}">
  <ds:schemaRefs/>
</ds:datastoreItem>
</file>

<file path=customXml/itemProps42.xml><?xml version="1.0" encoding="utf-8"?>
<ds:datastoreItem xmlns:ds="http://schemas.openxmlformats.org/officeDocument/2006/customXml" ds:itemID="{D5C1C488-E3AE-4764-AA2D-7CA947DDD8B2}">
  <ds:schemaRefs/>
</ds:datastoreItem>
</file>

<file path=customXml/itemProps43.xml><?xml version="1.0" encoding="utf-8"?>
<ds:datastoreItem xmlns:ds="http://schemas.openxmlformats.org/officeDocument/2006/customXml" ds:itemID="{5583CE70-88B8-4265-B06C-C7DC057A8D0C}">
  <ds:schemaRefs/>
</ds:datastoreItem>
</file>

<file path=customXml/itemProps5.xml><?xml version="1.0" encoding="utf-8"?>
<ds:datastoreItem xmlns:ds="http://schemas.openxmlformats.org/officeDocument/2006/customXml" ds:itemID="{0AEA4392-9A65-4E8B-B1AF-731555D5E086}">
  <ds:schemaRefs/>
</ds:datastoreItem>
</file>

<file path=customXml/itemProps6.xml><?xml version="1.0" encoding="utf-8"?>
<ds:datastoreItem xmlns:ds="http://schemas.openxmlformats.org/officeDocument/2006/customXml" ds:itemID="{0CAA1CAB-FFB6-4E3A-BB9C-7E635E6A0FEE}">
  <ds:schemaRefs/>
</ds:datastoreItem>
</file>

<file path=customXml/itemProps7.xml><?xml version="1.0" encoding="utf-8"?>
<ds:datastoreItem xmlns:ds="http://schemas.openxmlformats.org/officeDocument/2006/customXml" ds:itemID="{F561FC44-27F2-4234-8E51-1308DCD158B6}">
  <ds:schemaRefs/>
</ds:datastoreItem>
</file>

<file path=customXml/itemProps8.xml><?xml version="1.0" encoding="utf-8"?>
<ds:datastoreItem xmlns:ds="http://schemas.openxmlformats.org/officeDocument/2006/customXml" ds:itemID="{A1DC2F31-64D6-48B8-94C8-6E76640D9D0B}">
  <ds:schemaRefs/>
</ds:datastoreItem>
</file>

<file path=customXml/itemProps9.xml><?xml version="1.0" encoding="utf-8"?>
<ds:datastoreItem xmlns:ds="http://schemas.openxmlformats.org/officeDocument/2006/customXml" ds:itemID="{1BFC71AA-2036-48A6-98DA-BDF6EFF9F4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customer_analysis</vt:lpstr>
      <vt:lpstr>Products_analysis</vt:lpstr>
      <vt:lpstr>Products_Dashboard</vt:lpstr>
      <vt:lpstr>Customer_Dashboard</vt:lpstr>
      <vt:lpstr>Sheet2</vt:lpstr>
      <vt:lpstr>Tools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NVIDIA</dc:creator>
  <cp:lastModifiedBy>Zeinab Ahmad</cp:lastModifiedBy>
  <dcterms:created xsi:type="dcterms:W3CDTF">2015-06-05T18:17:20Z</dcterms:created>
  <dcterms:modified xsi:type="dcterms:W3CDTF">2024-07-25T13:14:34Z</dcterms:modified>
</cp:coreProperties>
</file>