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0\"/>
    </mc:Choice>
  </mc:AlternateContent>
  <bookViews>
    <workbookView xWindow="14436" yWindow="0" windowWidth="14412" windowHeight="14748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162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'Tab32'!$A$1:$I$65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M7" i="233" l="1"/>
  <c r="M8" i="233"/>
  <c r="M9" i="233"/>
  <c r="M10" i="233"/>
  <c r="M11" i="233"/>
  <c r="M12" i="233"/>
  <c r="M13" i="233"/>
  <c r="M14" i="233"/>
  <c r="M15" i="233"/>
  <c r="M16" i="233"/>
  <c r="M17" i="233"/>
  <c r="M18" i="233"/>
  <c r="M19" i="233"/>
  <c r="M20" i="233"/>
  <c r="M21" i="233"/>
  <c r="M22" i="233"/>
  <c r="M23" i="233"/>
  <c r="M24" i="233"/>
  <c r="C25" i="236" l="1"/>
  <c r="C13" i="236"/>
  <c r="C12" i="236"/>
  <c r="C11" i="236"/>
  <c r="C10" i="236"/>
  <c r="C9" i="236"/>
  <c r="C24" i="235"/>
  <c r="C12" i="235"/>
  <c r="C11" i="235"/>
  <c r="C10" i="235"/>
  <c r="C9" i="235"/>
  <c r="C8" i="235"/>
  <c r="C24" i="234"/>
  <c r="C12" i="234"/>
  <c r="C11" i="234"/>
  <c r="C10" i="234"/>
  <c r="C9" i="234"/>
  <c r="C8" i="234"/>
  <c r="C24" i="233"/>
  <c r="C12" i="233"/>
  <c r="C11" i="233"/>
  <c r="C10" i="233"/>
  <c r="C9" i="233"/>
  <c r="C8" i="233"/>
  <c r="C24" i="232" l="1"/>
  <c r="C12" i="232"/>
  <c r="C11" i="232"/>
  <c r="C10" i="232"/>
  <c r="C9" i="232"/>
  <c r="C8" i="232"/>
  <c r="C24" i="231"/>
  <c r="C12" i="231"/>
  <c r="C11" i="231"/>
  <c r="C10" i="231"/>
  <c r="C9" i="231"/>
  <c r="C8" i="231"/>
  <c r="C22" i="208" l="1"/>
  <c r="C25" i="196" l="1"/>
  <c r="C25" i="195"/>
  <c r="C25" i="166"/>
  <c r="C24" i="220" l="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<sst xmlns="http://schemas.openxmlformats.org/spreadsheetml/2006/main" count="1408" uniqueCount="530">
  <si>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</si>
  <si>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</si>
  <si>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</si>
  <si>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</si>
  <si>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</si>
  <si>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</si>
  <si>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</si>
  <si>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</si>
  <si>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</si>
  <si>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</si>
  <si>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</si>
  <si>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</si>
  <si>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</si>
  <si>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</si>
  <si>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</si>
  <si>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</si>
  <si>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</si>
  <si>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</si>
  <si>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</si>
  <si>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</si>
  <si>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</si>
  <si>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</si>
  <si>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</si>
  <si>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</si>
  <si>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</si>
  <si>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</si>
  <si>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</si>
  <si>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</si>
  <si>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</si>
  <si>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</si>
  <si>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</si>
  <si>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</si>
  <si>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</si>
  <si>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</si>
  <si>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</si>
  <si>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</si>
  <si>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</si>
  <si>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</si>
  <si>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</si>
  <si>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</si>
  <si>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</si>
  <si>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</si>
  <si>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</si>
  <si>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</si>
  <si>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</si>
  <si>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</si>
  <si>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</si>
  <si>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</si>
  <si>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</si>
  <si>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</si>
  <si>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</si>
  <si>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</si>
  <si>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</si>
  <si>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</si>
  <si>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</si>
  <si>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</si>
  <si>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</si>
  <si>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</si>
  <si>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</si>
  <si>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</si>
  <si>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</si>
  <si>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</si>
  <si>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</si>
  <si>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</si>
  <si>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</si>
  <si>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</si>
  <si>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</si>
  <si>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</si>
  <si>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</si>
  <si>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</si>
  <si>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</si>
  <si>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</si>
  <si>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</si>
  <si>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</si>
  <si>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</si>
  <si>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</si>
  <si>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</si>
  <si>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</si>
  <si>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</si>
  <si>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</si>
  <si>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</si>
  <si>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</si>
  <si>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</si>
  <si>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</si>
  <si>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</si>
  <si>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</si>
  <si>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</si>
  <si>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</si>
  <si>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</si>
  <si>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</si>
  <si>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</si>
  <si>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</si>
  <si>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</si>
  <si>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</si>
  <si>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</si>
  <si>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</si>
  <si>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</si>
  <si>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</si>
  <si>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</si>
  <si>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</si>
  <si>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</si>
  <si>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</si>
  <si>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</si>
  <si>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</si>
  <si>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</si>
  <si>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</si>
  <si>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</si>
  <si>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</si>
  <si>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</si>
  <si>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</si>
  <si>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</si>
  <si>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</si>
  <si>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</si>
  <si>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</si>
  <si>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</si>
  <si>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</si>
  <si>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</si>
  <si>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</si>
  <si>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</si>
  <si>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</si>
  <si>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</si>
  <si>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</si>
  <si>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</si>
  <si>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</si>
  <si>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</si>
  <si>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</si>
  <si>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</si>
  <si>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</si>
  <si>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</si>
  <si>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</si>
  <si>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</si>
  <si>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</si>
  <si>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</si>
  <si>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</si>
  <si>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</si>
  <si>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</si>
  <si>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</si>
  <si>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</si>
  <si>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</si>
  <si>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</si>
  <si>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</si>
  <si>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</si>
  <si>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</si>
  <si>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</si>
  <si>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</si>
  <si>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</si>
  <si>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</si>
  <si>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</si>
  <si>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</si>
  <si>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</si>
  <si>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</si>
  <si>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</si>
  <si>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</si>
  <si>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</si>
  <si>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</si>
  <si>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</si>
  <si>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</si>
  <si>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</si>
  <si>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</si>
  <si>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</si>
  <si>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</si>
  <si>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</si>
  <si>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</si>
  <si>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</si>
  <si>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</si>
  <si>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</si>
  <si>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</si>
  <si>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</si>
  <si>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</si>
  <si>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</si>
  <si>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</si>
  <si>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</si>
  <si>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</si>
  <si>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</si>
  <si>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</si>
  <si>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</si>
  <si>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</si>
  <si>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</si>
  <si>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</si>
  <si>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</si>
  <si>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</si>
  <si>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</si>
  <si>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</si>
  <si>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</si>
  <si>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</si>
  <si>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</si>
  <si>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</si>
  <si>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</si>
  <si>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</si>
  <si>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</si>
  <si>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</si>
  <si>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</si>
  <si>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</si>
  <si>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</si>
  <si>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</si>
  <si>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</si>
  <si>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</si>
  <si>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</si>
  <si>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</si>
  <si>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</si>
  <si>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</si>
  <si>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</si>
  <si>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</si>
  <si>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</si>
  <si>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</si>
  <si>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</si>
  <si>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</si>
  <si>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</si>
  <si>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</si>
  <si>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</si>
  <si>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</si>
  <si>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</si>
  <si>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</si>
  <si>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</si>
  <si>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</si>
  <si>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</si>
  <si>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</si>
  <si>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</si>
  <si>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</si>
  <si>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</si>
  <si>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</si>
  <si>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</si>
  <si>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</si>
  <si>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</si>
  <si>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</si>
  <si>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</si>
  <si>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</si>
  <si>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</si>
  <si>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</si>
  <si>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</si>
  <si>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</si>
  <si>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</si>
  <si>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</si>
  <si>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</si>
  <si>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</si>
  <si>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</si>
  <si>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</si>
  <si>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</si>
  <si>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</si>
  <si>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</si>
  <si>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</si>
  <si>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</si>
  <si>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</si>
  <si>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</si>
  <si>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</si>
  <si>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</si>
  <si>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</si>
  <si>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</si>
  <si>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</si>
  <si>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</si>
  <si>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</si>
  <si>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</si>
  <si>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</si>
  <si>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</si>
  <si>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</si>
  <si>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</si>
  <si>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</si>
  <si>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</si>
  <si>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</si>
  <si>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</si>
  <si>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</si>
  <si>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</si>
  <si>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</si>
  <si>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</si>
  <si>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</si>
  <si>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</si>
  <si>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</si>
  <si>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</si>
  <si>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</si>
  <si>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</si>
  <si>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</si>
  <si>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</si>
  <si>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</si>
  <si>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</si>
  <si>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</si>
  <si>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</si>
  <si>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</si>
  <si>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</si>
  <si>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</si>
  <si>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</si>
  <si>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</si>
  <si>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</si>
  <si>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</si>
  <si>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</si>
  <si>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</si>
  <si>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</si>
  <si>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</si>
  <si>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</si>
  <si>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</si>
  <si>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</si>
  <si>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</si>
  <si>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</si>
  <si>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</si>
  <si>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</si>
  <si>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</si>
  <si>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</si>
  <si>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</si>
  <si>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</si>
  <si>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</si>
  <si>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</si>
  <si>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</si>
  <si>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</si>
  <si>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</si>
  <si>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</si>
  <si>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</si>
  <si>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</si>
  <si>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</si>
  <si>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</si>
  <si>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</si>
  <si>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</si>
  <si>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</si>
  <si>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</si>
  <si>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</si>
  <si>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</si>
  <si>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</si>
  <si>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</si>
  <si>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</si>
  <si>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</si>
  <si>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</si>
  <si>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</si>
  <si>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</si>
  <si>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</si>
  <si>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</si>
  <si>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</si>
  <si>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</si>
  <si>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</si>
  <si>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</si>
  <si>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</si>
  <si>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</si>
  <si>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</si>
  <si>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</si>
  <si>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</si>
  <si>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</si>
  <si>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</si>
  <si>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</si>
  <si>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</si>
  <si>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</si>
  <si>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</si>
  <si>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</si>
  <si>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</si>
  <si>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</si>
  <si>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</si>
  <si>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</si>
  <si>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</si>
  <si>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</si>
  <si>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</si>
  <si>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</si>
  <si>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</si>
  <si>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</si>
  <si>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</si>
  <si>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</si>
  <si>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</si>
  <si>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</si>
  <si>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</si>
  <si>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</si>
  <si>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</si>
  <si>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</si>
  <si>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</si>
  <si>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</si>
  <si>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</si>
  <si>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</si>
  <si>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</si>
  <si>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</si>
  <si>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</si>
  <si>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</si>
  <si>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</si>
  <si>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</si>
  <si>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</si>
  <si>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</si>
  <si>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</si>
  <si>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</si>
  <si>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</si>
  <si>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</si>
  <si>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</si>
  <si>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</si>
  <si>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</si>
  <si>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</si>
  <si>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</si>
  <si>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</si>
  <si>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</si>
  <si>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</si>
  <si>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</si>
  <si>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</si>
  <si>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</si>
  <si>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</si>
  <si>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</si>
  <si>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</si>
  <si>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</si>
  <si>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</si>
  <si>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</si>
  <si>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</si>
  <si>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</si>
  <si>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</si>
  <si>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</si>
  <si>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</si>
  <si>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</si>
  <si>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</si>
  <si>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</si>
  <si>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</si>
  <si>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</si>
  <si>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</si>
  <si>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</si>
  <si>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</si>
  <si>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</si>
  <si>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</si>
  <si>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</si>
  <si>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</si>
  <si>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</si>
  <si>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</si>
  <si>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</si>
  <si>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</si>
  <si>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</si>
  <si>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</si>
  <si>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</si>
  <si>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</si>
  <si>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</si>
  <si>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</si>
  <si>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</si>
  <si>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</si>
  <si>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</si>
  <si>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</si>
  <si>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</si>
  <si>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</si>
  <si>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</si>
  <si>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</si>
  <si>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</si>
  <si>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</si>
  <si>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Berichtsmonat: 01/2020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</si>
  <si>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</si>
  <si>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</si>
  <si>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</si>
  <si>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</si>
  <si>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</si>
  <si>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</si>
  <si>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</si>
  <si>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</si>
  <si>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</si>
  <si>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</si>
  <si>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</si>
  <si>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</si>
  <si>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</si>
  <si>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</si>
  <si>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</si>
  <si>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</si>
  <si>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</si>
  <si>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</si>
  <si>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</si>
  <si>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</si>
  <si>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</si>
  <si>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</si>
  <si>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</si>
  <si>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</si>
  <si>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</si>
  <si>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</si>
  <si>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</si>
  <si>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</si>
  <si>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</si>
  <si>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</si>
  <si>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</si>
  <si>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</si>
  <si>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</si>
  <si>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r>
      <t xml:space="preserve">SVA der Selbständigen </t>
    </r>
    <r>
      <rPr>
        <vertAlign val="superscript"/>
        <sz val="11"/>
        <rFont val="Calibri"/>
        <family val="2"/>
        <scheme val="minor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</si>
  <si>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</si>
  <si>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</si>
  <si>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</si>
  <si>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</si>
  <si>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SVS gewerbliche Wirtschaft</t>
  </si>
  <si>
    <t>SVS Landwirtschaft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</si>
  <si>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</si>
  <si>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</si>
  <si>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</si>
  <si>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</si>
  <si>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</si>
  <si>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</si>
  <si>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</si>
  <si>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GSVG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</si>
  <si>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</si>
  <si>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</si>
  <si>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2) Eingeschränkte Vergleichbarkeit aufgrund des SV-OG.</t>
  </si>
  <si>
    <t>Krankenfürsorgeanstalten</t>
  </si>
  <si>
    <t>SVA der Selb-
ständigen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</si>
  <si>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</si>
  <si>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</si>
  <si>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</si>
  <si>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</si>
  <si>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</si>
  <si>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</si>
  <si>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</si>
  <si>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</si>
  <si>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</si>
  <si>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</si>
  <si>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</si>
  <si>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</si>
  <si>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</si>
  <si>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</si>
  <si>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</si>
  <si>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</si>
  <si>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</si>
  <si>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</si>
  <si>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</si>
  <si>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</si>
  <si>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</si>
  <si>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SVA der
Selb-
ständigen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</si>
  <si>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</si>
  <si>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</si>
  <si>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</si>
  <si>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</si>
  <si>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</si>
  <si>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</si>
  <si>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</si>
  <si>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</si>
  <si>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</si>
  <si>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</si>
  <si>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</si>
  <si>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</si>
  <si>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</si>
  <si>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</si>
  <si>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 xml:space="preserve">    Berichtsmonat: 01/2020  (1. Zeile)</t>
  </si>
  <si>
    <t>Vergleichsmonat: 01/2019  (2. Zeile)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</si>
  <si>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</si>
  <si>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</si>
  <si>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</si>
  <si>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</si>
  <si>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2019 </t>
    </r>
    <r>
      <rPr>
        <vertAlign val="superscript"/>
        <sz val="11"/>
        <rFont val="Calibri"/>
        <family val="2"/>
        <scheme val="minor"/>
      </rPr>
      <t>2)</t>
    </r>
  </si>
  <si>
    <r>
      <t xml:space="preserve">2018 </t>
    </r>
    <r>
      <rPr>
        <vertAlign val="superscript"/>
        <sz val="11"/>
        <rFont val="Calibri"/>
        <family val="2"/>
        <scheme val="minor"/>
      </rPr>
      <t>2)</t>
    </r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</si>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</sst>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21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49" fontId="17" fillId="0" borderId="0" xfId="0" applyNumberFormat="1" applyFont="1" applyAlignment="1">
      <alignment horizontal="centerContinuous" vertical="center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6" fontId="23" fillId="0" borderId="8" xfId="2" applyNumberFormat="1" applyFont="1" applyBorder="1" applyAlignment="1"/>
    <xf numFmtId="166" fontId="21" fillId="0" borderId="16" xfId="2" applyNumberFormat="1" applyFont="1" applyBorder="1" applyAlignment="1"/>
    <xf numFmtId="166" fontId="21" fillId="0" borderId="16" xfId="2" applyNumberFormat="1" applyFont="1" applyBorder="1" applyAlignment="1">
      <alignment vertical="center"/>
    </xf>
    <xf numFmtId="166" fontId="23" fillId="0" borderId="63" xfId="2" applyNumberFormat="1" applyFont="1" applyBorder="1" applyAlignment="1">
      <alignment vertical="center"/>
    </xf>
    <xf numFmtId="166" fontId="21" fillId="0" borderId="20" xfId="2" applyNumberFormat="1" applyFont="1" applyBorder="1" applyAlignment="1">
      <alignment vertical="center"/>
    </xf>
    <xf numFmtId="166" fontId="23" fillId="0" borderId="16" xfId="2" applyNumberFormat="1" applyFont="1" applyBorder="1" applyAlignment="1"/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169" fontId="21" fillId="0" borderId="16" xfId="2" applyNumberFormat="1" applyFont="1" applyBorder="1" applyAlignment="1"/>
    <xf numFmtId="169" fontId="21" fillId="0" borderId="50" xfId="2" applyNumberFormat="1" applyFont="1" applyBorder="1" applyAlignment="1">
      <alignment vertical="center"/>
    </xf>
    <xf numFmtId="169" fontId="21" fillId="0" borderId="20" xfId="2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5" xfId="3" applyNumberFormat="1" applyFont="1" applyBorder="1" applyAlignment="1">
      <alignment vertical="center"/>
    </xf>
    <xf numFmtId="0" fontId="23" fillId="0" borderId="66" xfId="3" applyFont="1" applyBorder="1" applyAlignment="1">
      <alignment horizontal="left" vertical="center" indent="1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168" fontId="23" fillId="0" borderId="70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25" xfId="2" applyNumberFormat="1" applyFont="1" applyBorder="1" applyAlignment="1">
      <alignment horizontal="left" vertical="center"/>
    </xf>
    <xf numFmtId="164" fontId="21" fillId="0" borderId="25" xfId="2" applyNumberFormat="1" applyFont="1" applyBorder="1" applyAlignment="1">
      <alignment horizontal="left" vertical="center"/>
    </xf>
    <xf numFmtId="0" fontId="21" fillId="0" borderId="4" xfId="2" applyFont="1" applyBorder="1" applyAlignment="1">
      <alignment horizontal="left" vertical="center"/>
    </xf>
    <xf numFmtId="168" fontId="21" fillId="0" borderId="22" xfId="2" applyNumberFormat="1" applyFont="1" applyBorder="1" applyAlignment="1">
      <alignment vertical="center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167" fontId="21" fillId="0" borderId="22" xfId="2" applyNumberFormat="1" applyFont="1" applyBorder="1" applyAlignment="1">
      <alignment vertical="center"/>
    </xf>
    <xf numFmtId="167" fontId="21" fillId="0" borderId="19" xfId="2" applyNumberFormat="1" applyFont="1" applyBorder="1" applyAlignment="1">
      <alignment vertical="center"/>
    </xf>
    <xf numFmtId="167" fontId="21" fillId="0" borderId="4" xfId="2" applyNumberFormat="1" applyFont="1" applyBorder="1" applyAlignment="1">
      <alignment vertical="center"/>
    </xf>
    <xf numFmtId="167" fontId="21" fillId="0" borderId="20" xfId="2" applyNumberFormat="1" applyFont="1" applyBorder="1" applyAlignment="1">
      <alignment vertical="center"/>
    </xf>
    <xf numFmtId="167" fontId="21" fillId="0" borderId="53" xfId="2" applyNumberFormat="1" applyFont="1" applyBorder="1" applyAlignment="1">
      <alignment vertical="center"/>
    </xf>
    <xf numFmtId="173" fontId="21" fillId="0" borderId="18" xfId="2" applyNumberFormat="1" applyFont="1" applyBorder="1" applyAlignment="1">
      <alignment horizontal="right" vertical="center" indent="1"/>
    </xf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0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4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1" fillId="0" borderId="22" xfId="2" applyNumberFormat="1" applyFont="1" applyBorder="1" applyAlignment="1">
      <alignment horizontal="right" vertical="center"/>
    </xf>
    <xf numFmtId="0" fontId="19" fillId="0" borderId="1" xfId="2" applyFont="1" applyBorder="1" applyAlignment="1">
      <alignment horizontal="left"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16" fillId="0" borderId="0" xfId="2" applyFont="1" applyAlignment="1">
      <alignment horizontal="right" vertical="center"/>
    </xf>
    <xf numFmtId="168" fontId="19" fillId="0" borderId="15" xfId="2" applyNumberFormat="1" applyFont="1" applyBorder="1" applyAlignment="1">
      <alignment horizontal="right" vertical="center"/>
    </xf>
    <xf numFmtId="168" fontId="19" fillId="0" borderId="16" xfId="2" applyNumberFormat="1" applyFont="1" applyBorder="1" applyAlignment="1">
      <alignment horizontal="right" vertical="center"/>
    </xf>
    <xf numFmtId="168" fontId="19" fillId="0" borderId="3" xfId="2" applyNumberFormat="1" applyFont="1" applyBorder="1" applyAlignment="1">
      <alignment horizontal="right"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0" fontId="19" fillId="0" borderId="0" xfId="2" applyFont="1" applyBorder="1" applyAlignment="1">
      <alignment horizontal="left" vertical="center" indent="2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1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1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Jänner  2020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60960</xdr:rowOff>
        </xdr:from>
        <xdr:to>
          <xdr:col>7</xdr:col>
          <xdr:colOff>617220</xdr:colOff>
          <xdr:row>62</xdr:row>
          <xdr:rowOff>30480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694" customWidth="1"/>
    <col min="9" max="16384" width="11.44140625" style="694"/>
  </cols>
  <sheetData>
    <row r="3" spans="2:3" ht="14.25" customHeight="1" x14ac:dyDescent="0.5">
      <c r="B3" s="693"/>
      <c r="C3" s="693"/>
    </row>
    <row r="4" spans="2:3" ht="14.25" customHeight="1" x14ac:dyDescent="0.5">
      <c r="B4" s="693"/>
      <c r="C4" s="693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2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9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296</v>
      </c>
    </row>
    <row r="6" spans="1:7" ht="23.25" customHeight="1" x14ac:dyDescent="0.3">
      <c r="A6" s="893" t="s">
        <v>2</v>
      </c>
      <c r="B6" s="897" t="s">
        <v>74</v>
      </c>
      <c r="C6" s="898"/>
      <c r="D6" s="895" t="s">
        <v>362</v>
      </c>
      <c r="E6" s="901" t="s">
        <v>4</v>
      </c>
      <c r="F6" s="902"/>
      <c r="G6" s="895" t="s">
        <v>365</v>
      </c>
    </row>
    <row r="7" spans="1:7" ht="42" customHeight="1" x14ac:dyDescent="0.3">
      <c r="A7" s="894"/>
      <c r="B7" s="899"/>
      <c r="C7" s="900"/>
      <c r="D7" s="896"/>
      <c r="E7" s="636" t="s">
        <v>364</v>
      </c>
      <c r="F7" s="637" t="s">
        <v>363</v>
      </c>
      <c r="G7" s="896"/>
    </row>
    <row r="8" spans="1:7" s="19" customFormat="1" ht="30" customHeight="1" x14ac:dyDescent="0.3">
      <c r="A8" s="497">
        <v>1</v>
      </c>
      <c r="B8" s="16"/>
      <c r="C8" s="17">
        <v>2015</v>
      </c>
      <c r="D8" s="18">
        <v>8506925</v>
      </c>
      <c r="E8" s="523">
        <v>6553415</v>
      </c>
      <c r="F8" s="638">
        <v>1953510</v>
      </c>
      <c r="G8" s="643">
        <v>1571209</v>
      </c>
    </row>
    <row r="9" spans="1:7" s="21" customFormat="1" ht="26.1" customHeight="1" x14ac:dyDescent="0.3">
      <c r="A9" s="497">
        <v>2</v>
      </c>
      <c r="B9" s="16"/>
      <c r="C9" s="20">
        <f>C8+1</f>
        <v>2016</v>
      </c>
      <c r="D9" s="18">
        <v>8615469</v>
      </c>
      <c r="E9" s="523">
        <v>6662454</v>
      </c>
      <c r="F9" s="639">
        <v>1953015</v>
      </c>
      <c r="G9" s="640">
        <v>1581611</v>
      </c>
    </row>
    <row r="10" spans="1:7" s="21" customFormat="1" ht="26.1" customHeight="1" x14ac:dyDescent="0.3">
      <c r="A10" s="497">
        <v>3</v>
      </c>
      <c r="B10" s="16"/>
      <c r="C10" s="17">
        <f>C8+2</f>
        <v>2017</v>
      </c>
      <c r="D10" s="18">
        <v>8677278</v>
      </c>
      <c r="E10" s="523">
        <v>6718126</v>
      </c>
      <c r="F10" s="639">
        <v>1959152</v>
      </c>
      <c r="G10" s="640">
        <v>1597331</v>
      </c>
    </row>
    <row r="11" spans="1:7" s="21" customFormat="1" ht="26.1" customHeight="1" x14ac:dyDescent="0.3">
      <c r="A11" s="497">
        <v>4</v>
      </c>
      <c r="B11" s="16"/>
      <c r="C11" s="22">
        <f>C8+3</f>
        <v>2018</v>
      </c>
      <c r="D11" s="18">
        <v>8730841</v>
      </c>
      <c r="E11" s="523">
        <v>6772530</v>
      </c>
      <c r="F11" s="639">
        <v>1958311</v>
      </c>
      <c r="G11" s="640">
        <v>1607882</v>
      </c>
    </row>
    <row r="12" spans="1:7" s="21" customFormat="1" ht="26.1" customHeight="1" x14ac:dyDescent="0.3">
      <c r="A12" s="497">
        <v>5</v>
      </c>
      <c r="B12" s="16"/>
      <c r="C12" s="22">
        <f>C8+4</f>
        <v>2019</v>
      </c>
      <c r="D12" s="18">
        <v>8773427</v>
      </c>
      <c r="E12" s="523">
        <v>6820193</v>
      </c>
      <c r="F12" s="639">
        <v>1953234</v>
      </c>
      <c r="G12" s="640">
        <v>1615300</v>
      </c>
    </row>
    <row r="13" spans="1:7" s="21" customFormat="1" ht="39.9" customHeight="1" x14ac:dyDescent="0.3">
      <c r="A13" s="497">
        <v>6</v>
      </c>
      <c r="B13" s="494" t="s">
        <v>75</v>
      </c>
      <c r="C13" s="17">
        <f>C8+4</f>
        <v>2019</v>
      </c>
      <c r="D13" s="18">
        <v>8742631</v>
      </c>
      <c r="E13" s="523">
        <v>6776239</v>
      </c>
      <c r="F13" s="639">
        <v>1966392</v>
      </c>
      <c r="G13" s="640">
        <v>1623715</v>
      </c>
    </row>
    <row r="14" spans="1:7" s="21" customFormat="1" ht="25.95" customHeight="1" x14ac:dyDescent="0.3">
      <c r="A14" s="497">
        <v>7</v>
      </c>
      <c r="B14" s="495" t="s">
        <v>76</v>
      </c>
      <c r="C14" s="22"/>
      <c r="D14" s="18">
        <v>8751791</v>
      </c>
      <c r="E14" s="523">
        <v>6780065</v>
      </c>
      <c r="F14" s="639">
        <v>1971726</v>
      </c>
      <c r="G14" s="640">
        <v>1630377</v>
      </c>
    </row>
    <row r="15" spans="1:7" s="21" customFormat="1" ht="26.1" customHeight="1" x14ac:dyDescent="0.3">
      <c r="A15" s="497">
        <v>8</v>
      </c>
      <c r="B15" s="495" t="s">
        <v>77</v>
      </c>
      <c r="C15" s="22"/>
      <c r="D15" s="18">
        <v>8768272</v>
      </c>
      <c r="E15" s="523">
        <v>6792955</v>
      </c>
      <c r="F15" s="639">
        <v>1975317</v>
      </c>
      <c r="G15" s="640">
        <v>1635713</v>
      </c>
    </row>
    <row r="16" spans="1:7" s="21" customFormat="1" ht="26.1" customHeight="1" x14ac:dyDescent="0.3">
      <c r="A16" s="497">
        <v>9</v>
      </c>
      <c r="B16" s="495" t="s">
        <v>78</v>
      </c>
      <c r="C16" s="22"/>
      <c r="D16" s="18">
        <v>8769831</v>
      </c>
      <c r="E16" s="523">
        <v>6788756</v>
      </c>
      <c r="F16" s="639">
        <v>1981075</v>
      </c>
      <c r="G16" s="640">
        <v>1642728</v>
      </c>
    </row>
    <row r="17" spans="1:7" s="21" customFormat="1" ht="26.1" customHeight="1" x14ac:dyDescent="0.3">
      <c r="A17" s="497">
        <v>10</v>
      </c>
      <c r="B17" s="495" t="s">
        <v>79</v>
      </c>
      <c r="C17" s="22"/>
      <c r="D17" s="18">
        <v>8765699</v>
      </c>
      <c r="E17" s="523">
        <v>6779696</v>
      </c>
      <c r="F17" s="639">
        <v>1986003</v>
      </c>
      <c r="G17" s="640">
        <v>1647862</v>
      </c>
    </row>
    <row r="18" spans="1:7" s="21" customFormat="1" ht="26.1" customHeight="1" x14ac:dyDescent="0.3">
      <c r="A18" s="497">
        <v>11</v>
      </c>
      <c r="B18" s="495" t="s">
        <v>80</v>
      </c>
      <c r="C18" s="22"/>
      <c r="D18" s="18">
        <v>8772885</v>
      </c>
      <c r="E18" s="523">
        <v>6807876</v>
      </c>
      <c r="F18" s="639">
        <v>1965009</v>
      </c>
      <c r="G18" s="640">
        <v>1627049</v>
      </c>
    </row>
    <row r="19" spans="1:7" s="21" customFormat="1" ht="26.1" customHeight="1" x14ac:dyDescent="0.3">
      <c r="A19" s="497">
        <v>12</v>
      </c>
      <c r="B19" s="495" t="s">
        <v>81</v>
      </c>
      <c r="C19" s="22"/>
      <c r="D19" s="18">
        <v>8788306</v>
      </c>
      <c r="E19" s="523">
        <v>6877286</v>
      </c>
      <c r="F19" s="639">
        <v>1911020</v>
      </c>
      <c r="G19" s="640">
        <v>1572337</v>
      </c>
    </row>
    <row r="20" spans="1:7" s="21" customFormat="1" ht="26.1" customHeight="1" x14ac:dyDescent="0.3">
      <c r="A20" s="497">
        <v>13</v>
      </c>
      <c r="B20" s="495" t="s">
        <v>82</v>
      </c>
      <c r="C20" s="22"/>
      <c r="D20" s="18">
        <v>8781743</v>
      </c>
      <c r="E20" s="523">
        <v>6898628</v>
      </c>
      <c r="F20" s="639">
        <v>1883115</v>
      </c>
      <c r="G20" s="640">
        <v>1542253</v>
      </c>
    </row>
    <row r="21" spans="1:7" s="21" customFormat="1" ht="26.1" customHeight="1" x14ac:dyDescent="0.3">
      <c r="A21" s="497">
        <v>14</v>
      </c>
      <c r="B21" s="495" t="s">
        <v>83</v>
      </c>
      <c r="C21" s="22"/>
      <c r="D21" s="18">
        <v>8792662</v>
      </c>
      <c r="E21" s="523">
        <v>6881284</v>
      </c>
      <c r="F21" s="639">
        <v>1911378</v>
      </c>
      <c r="G21" s="640">
        <v>1574311</v>
      </c>
    </row>
    <row r="22" spans="1:7" s="21" customFormat="1" ht="26.1" customHeight="1" x14ac:dyDescent="0.3">
      <c r="A22" s="497">
        <v>15</v>
      </c>
      <c r="B22" s="495" t="s">
        <v>84</v>
      </c>
      <c r="C22" s="22"/>
      <c r="D22" s="18">
        <v>8787573</v>
      </c>
      <c r="E22" s="523">
        <v>6829554</v>
      </c>
      <c r="F22" s="639">
        <v>1958019</v>
      </c>
      <c r="G22" s="640">
        <v>1623619</v>
      </c>
    </row>
    <row r="23" spans="1:7" s="21" customFormat="1" ht="26.1" customHeight="1" x14ac:dyDescent="0.3">
      <c r="A23" s="497">
        <v>16</v>
      </c>
      <c r="B23" s="495" t="s">
        <v>85</v>
      </c>
      <c r="C23" s="22"/>
      <c r="D23" s="18">
        <v>8784864</v>
      </c>
      <c r="E23" s="523">
        <v>6813609</v>
      </c>
      <c r="F23" s="639">
        <v>1971255</v>
      </c>
      <c r="G23" s="640">
        <v>1637831</v>
      </c>
    </row>
    <row r="24" spans="1:7" s="21" customFormat="1" ht="26.1" customHeight="1" x14ac:dyDescent="0.3">
      <c r="A24" s="497">
        <v>17</v>
      </c>
      <c r="B24" s="495" t="s">
        <v>86</v>
      </c>
      <c r="C24" s="22"/>
      <c r="D24" s="18">
        <v>8774750</v>
      </c>
      <c r="E24" s="523">
        <v>6816309</v>
      </c>
      <c r="F24" s="639">
        <v>1958441</v>
      </c>
      <c r="G24" s="640">
        <v>1625799</v>
      </c>
    </row>
    <row r="25" spans="1:7" s="25" customFormat="1" ht="50.1" customHeight="1" x14ac:dyDescent="0.25">
      <c r="A25" s="498">
        <v>18</v>
      </c>
      <c r="B25" s="496" t="s">
        <v>75</v>
      </c>
      <c r="C25" s="23">
        <f>C8+5</f>
        <v>2020</v>
      </c>
      <c r="D25" s="24">
        <v>8780398</v>
      </c>
      <c r="E25" s="524">
        <v>6815125</v>
      </c>
      <c r="F25" s="641">
        <v>1965273</v>
      </c>
      <c r="G25" s="642">
        <v>1633805</v>
      </c>
    </row>
    <row r="26" spans="1:7" ht="17.100000000000001" customHeight="1" x14ac:dyDescent="0.3">
      <c r="A26" s="651" t="s">
        <v>428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2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8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297</v>
      </c>
    </row>
    <row r="6" spans="1:7" ht="23.25" customHeight="1" x14ac:dyDescent="0.3">
      <c r="A6" s="893" t="s">
        <v>2</v>
      </c>
      <c r="B6" s="897" t="s">
        <v>74</v>
      </c>
      <c r="C6" s="898"/>
      <c r="D6" s="895" t="s">
        <v>362</v>
      </c>
      <c r="E6" s="901" t="s">
        <v>4</v>
      </c>
      <c r="F6" s="902"/>
      <c r="G6" s="895" t="s">
        <v>365</v>
      </c>
    </row>
    <row r="7" spans="1:7" ht="42" customHeight="1" x14ac:dyDescent="0.3">
      <c r="A7" s="894"/>
      <c r="B7" s="899"/>
      <c r="C7" s="900"/>
      <c r="D7" s="896"/>
      <c r="E7" s="636" t="s">
        <v>364</v>
      </c>
      <c r="F7" s="637" t="s">
        <v>363</v>
      </c>
      <c r="G7" s="896"/>
    </row>
    <row r="8" spans="1:7" s="19" customFormat="1" ht="30" customHeight="1" x14ac:dyDescent="0.3">
      <c r="A8" s="497">
        <v>1</v>
      </c>
      <c r="B8" s="16"/>
      <c r="C8" s="17">
        <v>2015</v>
      </c>
      <c r="D8" s="18">
        <v>4165265</v>
      </c>
      <c r="E8" s="523">
        <v>3342272</v>
      </c>
      <c r="F8" s="638">
        <v>822993</v>
      </c>
      <c r="G8" s="643">
        <v>786080</v>
      </c>
    </row>
    <row r="9" spans="1:7" s="21" customFormat="1" ht="26.1" customHeight="1" x14ac:dyDescent="0.3">
      <c r="A9" s="497">
        <v>2</v>
      </c>
      <c r="B9" s="16"/>
      <c r="C9" s="20">
        <f>C8+1</f>
        <v>2016</v>
      </c>
      <c r="D9" s="18">
        <v>4229351</v>
      </c>
      <c r="E9" s="523">
        <v>3399942</v>
      </c>
      <c r="F9" s="639">
        <v>829409</v>
      </c>
      <c r="G9" s="640">
        <v>792625</v>
      </c>
    </row>
    <row r="10" spans="1:7" s="21" customFormat="1" ht="26.1" customHeight="1" x14ac:dyDescent="0.3">
      <c r="A10" s="497">
        <v>3</v>
      </c>
      <c r="B10" s="16"/>
      <c r="C10" s="17">
        <f>C8+2</f>
        <v>2017</v>
      </c>
      <c r="D10" s="18">
        <v>4264750</v>
      </c>
      <c r="E10" s="523">
        <v>3426836</v>
      </c>
      <c r="F10" s="639">
        <v>837914</v>
      </c>
      <c r="G10" s="640">
        <v>800851</v>
      </c>
    </row>
    <row r="11" spans="1:7" s="21" customFormat="1" ht="26.1" customHeight="1" x14ac:dyDescent="0.3">
      <c r="A11" s="497">
        <v>4</v>
      </c>
      <c r="B11" s="16"/>
      <c r="C11" s="22">
        <f>C8+3</f>
        <v>2018</v>
      </c>
      <c r="D11" s="18">
        <v>4297092</v>
      </c>
      <c r="E11" s="523">
        <v>3454009</v>
      </c>
      <c r="F11" s="639">
        <v>843083</v>
      </c>
      <c r="G11" s="640">
        <v>806478</v>
      </c>
    </row>
    <row r="12" spans="1:7" s="21" customFormat="1" ht="26.1" customHeight="1" x14ac:dyDescent="0.3">
      <c r="A12" s="497">
        <v>5</v>
      </c>
      <c r="B12" s="16"/>
      <c r="C12" s="22">
        <f>C8+4</f>
        <v>2019</v>
      </c>
      <c r="D12" s="18">
        <v>4322239</v>
      </c>
      <c r="E12" s="523">
        <v>3476514</v>
      </c>
      <c r="F12" s="639">
        <v>845725</v>
      </c>
      <c r="G12" s="640">
        <v>809489</v>
      </c>
    </row>
    <row r="13" spans="1:7" s="21" customFormat="1" ht="39.9" customHeight="1" x14ac:dyDescent="0.3">
      <c r="A13" s="497">
        <v>6</v>
      </c>
      <c r="B13" s="494" t="s">
        <v>75</v>
      </c>
      <c r="C13" s="17">
        <f>C8+4</f>
        <v>2019</v>
      </c>
      <c r="D13" s="18">
        <v>4300265</v>
      </c>
      <c r="E13" s="523">
        <v>3450025</v>
      </c>
      <c r="F13" s="639">
        <v>850240</v>
      </c>
      <c r="G13" s="640">
        <v>813656</v>
      </c>
    </row>
    <row r="14" spans="1:7" s="21" customFormat="1" ht="26.1" customHeight="1" x14ac:dyDescent="0.3">
      <c r="A14" s="497">
        <v>7</v>
      </c>
      <c r="B14" s="495" t="s">
        <v>76</v>
      </c>
      <c r="C14" s="22"/>
      <c r="D14" s="18">
        <v>4306414</v>
      </c>
      <c r="E14" s="523">
        <v>3453560</v>
      </c>
      <c r="F14" s="639">
        <v>852854</v>
      </c>
      <c r="G14" s="640">
        <v>816361</v>
      </c>
    </row>
    <row r="15" spans="1:7" s="21" customFormat="1" ht="26.1" customHeight="1" x14ac:dyDescent="0.3">
      <c r="A15" s="497">
        <v>8</v>
      </c>
      <c r="B15" s="495" t="s">
        <v>77</v>
      </c>
      <c r="C15" s="22"/>
      <c r="D15" s="18">
        <v>4319360</v>
      </c>
      <c r="E15" s="523">
        <v>3463932</v>
      </c>
      <c r="F15" s="639">
        <v>855428</v>
      </c>
      <c r="G15" s="640">
        <v>819275</v>
      </c>
    </row>
    <row r="16" spans="1:7" s="21" customFormat="1" ht="26.1" customHeight="1" x14ac:dyDescent="0.3">
      <c r="A16" s="497">
        <v>9</v>
      </c>
      <c r="B16" s="495" t="s">
        <v>78</v>
      </c>
      <c r="C16" s="22"/>
      <c r="D16" s="18">
        <v>4321845</v>
      </c>
      <c r="E16" s="523">
        <v>3463007</v>
      </c>
      <c r="F16" s="639">
        <v>858838</v>
      </c>
      <c r="G16" s="640">
        <v>822757</v>
      </c>
    </row>
    <row r="17" spans="1:7" s="21" customFormat="1" ht="26.1" customHeight="1" x14ac:dyDescent="0.3">
      <c r="A17" s="497">
        <v>10</v>
      </c>
      <c r="B17" s="495" t="s">
        <v>79</v>
      </c>
      <c r="C17" s="22"/>
      <c r="D17" s="18">
        <v>4319650</v>
      </c>
      <c r="E17" s="523">
        <v>3457680</v>
      </c>
      <c r="F17" s="639">
        <v>861970</v>
      </c>
      <c r="G17" s="640">
        <v>825784</v>
      </c>
    </row>
    <row r="18" spans="1:7" s="21" customFormat="1" ht="26.1" customHeight="1" x14ac:dyDescent="0.3">
      <c r="A18" s="497">
        <v>11</v>
      </c>
      <c r="B18" s="495" t="s">
        <v>80</v>
      </c>
      <c r="C18" s="22"/>
      <c r="D18" s="18">
        <v>4323716</v>
      </c>
      <c r="E18" s="523">
        <v>3470699</v>
      </c>
      <c r="F18" s="639">
        <v>853017</v>
      </c>
      <c r="G18" s="640">
        <v>816826</v>
      </c>
    </row>
    <row r="19" spans="1:7" s="21" customFormat="1" ht="26.1" customHeight="1" x14ac:dyDescent="0.3">
      <c r="A19" s="497">
        <v>12</v>
      </c>
      <c r="B19" s="495" t="s">
        <v>81</v>
      </c>
      <c r="C19" s="22"/>
      <c r="D19" s="18">
        <v>4332033</v>
      </c>
      <c r="E19" s="523">
        <v>3505406</v>
      </c>
      <c r="F19" s="639">
        <v>826627</v>
      </c>
      <c r="G19" s="640">
        <v>790438</v>
      </c>
    </row>
    <row r="20" spans="1:7" s="21" customFormat="1" ht="26.1" customHeight="1" x14ac:dyDescent="0.3">
      <c r="A20" s="497">
        <v>13</v>
      </c>
      <c r="B20" s="495" t="s">
        <v>82</v>
      </c>
      <c r="C20" s="22"/>
      <c r="D20" s="18">
        <v>4328313</v>
      </c>
      <c r="E20" s="523">
        <v>3516453</v>
      </c>
      <c r="F20" s="639">
        <v>811860</v>
      </c>
      <c r="G20" s="640">
        <v>775360</v>
      </c>
    </row>
    <row r="21" spans="1:7" s="21" customFormat="1" ht="26.1" customHeight="1" x14ac:dyDescent="0.3">
      <c r="A21" s="497">
        <v>14</v>
      </c>
      <c r="B21" s="495" t="s">
        <v>83</v>
      </c>
      <c r="C21" s="22"/>
      <c r="D21" s="18">
        <v>4334321</v>
      </c>
      <c r="E21" s="523">
        <v>3508396</v>
      </c>
      <c r="F21" s="639">
        <v>825925</v>
      </c>
      <c r="G21" s="640">
        <v>789745</v>
      </c>
    </row>
    <row r="22" spans="1:7" s="21" customFormat="1" ht="26.1" customHeight="1" x14ac:dyDescent="0.3">
      <c r="A22" s="497">
        <v>15</v>
      </c>
      <c r="B22" s="495" t="s">
        <v>84</v>
      </c>
      <c r="C22" s="22"/>
      <c r="D22" s="18">
        <v>4331515</v>
      </c>
      <c r="E22" s="523">
        <v>3484317</v>
      </c>
      <c r="F22" s="639">
        <v>847198</v>
      </c>
      <c r="G22" s="640">
        <v>811258</v>
      </c>
    </row>
    <row r="23" spans="1:7" s="21" customFormat="1" ht="26.1" customHeight="1" x14ac:dyDescent="0.3">
      <c r="A23" s="497">
        <v>16</v>
      </c>
      <c r="B23" s="495" t="s">
        <v>85</v>
      </c>
      <c r="C23" s="22"/>
      <c r="D23" s="18">
        <v>4329362</v>
      </c>
      <c r="E23" s="523">
        <v>3474718</v>
      </c>
      <c r="F23" s="639">
        <v>854644</v>
      </c>
      <c r="G23" s="640">
        <v>818460</v>
      </c>
    </row>
    <row r="24" spans="1:7" s="21" customFormat="1" ht="26.1" customHeight="1" x14ac:dyDescent="0.3">
      <c r="A24" s="497">
        <v>17</v>
      </c>
      <c r="B24" s="495" t="s">
        <v>86</v>
      </c>
      <c r="C24" s="22"/>
      <c r="D24" s="18">
        <v>4320050</v>
      </c>
      <c r="E24" s="523">
        <v>3469919</v>
      </c>
      <c r="F24" s="639">
        <v>850131</v>
      </c>
      <c r="G24" s="640">
        <v>813953</v>
      </c>
    </row>
    <row r="25" spans="1:7" s="25" customFormat="1" ht="50.1" customHeight="1" x14ac:dyDescent="0.25">
      <c r="A25" s="498">
        <v>18</v>
      </c>
      <c r="B25" s="496" t="s">
        <v>75</v>
      </c>
      <c r="C25" s="23">
        <f>C8+5</f>
        <v>2020</v>
      </c>
      <c r="D25" s="24">
        <v>4321306</v>
      </c>
      <c r="E25" s="524">
        <v>3466936</v>
      </c>
      <c r="F25" s="641">
        <v>854370</v>
      </c>
      <c r="G25" s="642">
        <v>818315</v>
      </c>
    </row>
    <row r="26" spans="1:7" ht="17.100000000000001" customHeight="1" x14ac:dyDescent="0.3">
      <c r="A26" s="651" t="s">
        <v>428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2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10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298</v>
      </c>
    </row>
    <row r="6" spans="1:7" ht="23.25" customHeight="1" x14ac:dyDescent="0.3">
      <c r="A6" s="893" t="s">
        <v>2</v>
      </c>
      <c r="B6" s="897" t="s">
        <v>74</v>
      </c>
      <c r="C6" s="898"/>
      <c r="D6" s="895" t="s">
        <v>362</v>
      </c>
      <c r="E6" s="901" t="s">
        <v>4</v>
      </c>
      <c r="F6" s="902"/>
      <c r="G6" s="895" t="s">
        <v>365</v>
      </c>
    </row>
    <row r="7" spans="1:7" ht="42" customHeight="1" x14ac:dyDescent="0.3">
      <c r="A7" s="894"/>
      <c r="B7" s="899"/>
      <c r="C7" s="900"/>
      <c r="D7" s="896"/>
      <c r="E7" s="636" t="s">
        <v>364</v>
      </c>
      <c r="F7" s="637" t="s">
        <v>363</v>
      </c>
      <c r="G7" s="896"/>
    </row>
    <row r="8" spans="1:7" s="19" customFormat="1" ht="30" customHeight="1" x14ac:dyDescent="0.3">
      <c r="A8" s="497">
        <v>1</v>
      </c>
      <c r="B8" s="16"/>
      <c r="C8" s="17">
        <v>2015</v>
      </c>
      <c r="D8" s="18">
        <v>4341660</v>
      </c>
      <c r="E8" s="523">
        <v>3211143</v>
      </c>
      <c r="F8" s="638">
        <v>1130517</v>
      </c>
      <c r="G8" s="643">
        <v>785129</v>
      </c>
    </row>
    <row r="9" spans="1:7" s="21" customFormat="1" ht="26.1" customHeight="1" x14ac:dyDescent="0.3">
      <c r="A9" s="497">
        <v>2</v>
      </c>
      <c r="B9" s="16"/>
      <c r="C9" s="20">
        <f>C8+1</f>
        <v>2016</v>
      </c>
      <c r="D9" s="18">
        <v>4386118</v>
      </c>
      <c r="E9" s="523">
        <v>3262512</v>
      </c>
      <c r="F9" s="639">
        <v>1123606</v>
      </c>
      <c r="G9" s="640">
        <v>788986</v>
      </c>
    </row>
    <row r="10" spans="1:7" s="21" customFormat="1" ht="26.1" customHeight="1" x14ac:dyDescent="0.3">
      <c r="A10" s="497">
        <v>3</v>
      </c>
      <c r="B10" s="16"/>
      <c r="C10" s="17">
        <f>C8+2</f>
        <v>2017</v>
      </c>
      <c r="D10" s="18">
        <v>4412528</v>
      </c>
      <c r="E10" s="523">
        <v>3291290</v>
      </c>
      <c r="F10" s="639">
        <v>1121238</v>
      </c>
      <c r="G10" s="640">
        <v>796480</v>
      </c>
    </row>
    <row r="11" spans="1:7" s="21" customFormat="1" ht="26.1" customHeight="1" x14ac:dyDescent="0.3">
      <c r="A11" s="497">
        <v>4</v>
      </c>
      <c r="B11" s="16"/>
      <c r="C11" s="22">
        <f>C8+3</f>
        <v>2018</v>
      </c>
      <c r="D11" s="18">
        <v>4433749</v>
      </c>
      <c r="E11" s="523">
        <v>3318521</v>
      </c>
      <c r="F11" s="639">
        <v>1115228</v>
      </c>
      <c r="G11" s="640">
        <v>801404</v>
      </c>
    </row>
    <row r="12" spans="1:7" s="21" customFormat="1" ht="26.1" customHeight="1" x14ac:dyDescent="0.3">
      <c r="A12" s="497">
        <v>5</v>
      </c>
      <c r="B12" s="16"/>
      <c r="C12" s="22">
        <f>C8+4</f>
        <v>2019</v>
      </c>
      <c r="D12" s="18">
        <v>4451188</v>
      </c>
      <c r="E12" s="523">
        <v>3343679</v>
      </c>
      <c r="F12" s="639">
        <v>1107509</v>
      </c>
      <c r="G12" s="640">
        <v>805811</v>
      </c>
    </row>
    <row r="13" spans="1:7" s="21" customFormat="1" ht="39.9" customHeight="1" x14ac:dyDescent="0.3">
      <c r="A13" s="497">
        <v>6</v>
      </c>
      <c r="B13" s="494" t="s">
        <v>75</v>
      </c>
      <c r="C13" s="17">
        <f>C8+4</f>
        <v>2019</v>
      </c>
      <c r="D13" s="18">
        <v>4442366</v>
      </c>
      <c r="E13" s="523">
        <v>3326214</v>
      </c>
      <c r="F13" s="639">
        <v>1116152</v>
      </c>
      <c r="G13" s="640">
        <v>810059</v>
      </c>
    </row>
    <row r="14" spans="1:7" s="21" customFormat="1" ht="26.1" customHeight="1" x14ac:dyDescent="0.3">
      <c r="A14" s="497">
        <v>7</v>
      </c>
      <c r="B14" s="495" t="s">
        <v>76</v>
      </c>
      <c r="C14" s="22"/>
      <c r="D14" s="18">
        <v>4445377</v>
      </c>
      <c r="E14" s="523">
        <v>3326505</v>
      </c>
      <c r="F14" s="639">
        <v>1118872</v>
      </c>
      <c r="G14" s="640">
        <v>814016</v>
      </c>
    </row>
    <row r="15" spans="1:7" s="21" customFormat="1" ht="26.1" customHeight="1" x14ac:dyDescent="0.3">
      <c r="A15" s="497">
        <v>8</v>
      </c>
      <c r="B15" s="495" t="s">
        <v>77</v>
      </c>
      <c r="C15" s="22"/>
      <c r="D15" s="18">
        <v>4448912</v>
      </c>
      <c r="E15" s="523">
        <v>3329023</v>
      </c>
      <c r="F15" s="639">
        <v>1119889</v>
      </c>
      <c r="G15" s="640">
        <v>816438</v>
      </c>
    </row>
    <row r="16" spans="1:7" s="21" customFormat="1" ht="26.1" customHeight="1" x14ac:dyDescent="0.3">
      <c r="A16" s="497">
        <v>9</v>
      </c>
      <c r="B16" s="495" t="s">
        <v>78</v>
      </c>
      <c r="C16" s="22"/>
      <c r="D16" s="18">
        <v>4447986</v>
      </c>
      <c r="E16" s="523">
        <v>3325749</v>
      </c>
      <c r="F16" s="639">
        <v>1122237</v>
      </c>
      <c r="G16" s="640">
        <v>819971</v>
      </c>
    </row>
    <row r="17" spans="1:7" s="21" customFormat="1" ht="26.1" customHeight="1" x14ac:dyDescent="0.3">
      <c r="A17" s="497">
        <v>10</v>
      </c>
      <c r="B17" s="495" t="s">
        <v>79</v>
      </c>
      <c r="C17" s="22"/>
      <c r="D17" s="18">
        <v>4446049</v>
      </c>
      <c r="E17" s="523">
        <v>3322016</v>
      </c>
      <c r="F17" s="639">
        <v>1124033</v>
      </c>
      <c r="G17" s="640">
        <v>822078</v>
      </c>
    </row>
    <row r="18" spans="1:7" s="21" customFormat="1" ht="26.1" customHeight="1" x14ac:dyDescent="0.3">
      <c r="A18" s="497">
        <v>11</v>
      </c>
      <c r="B18" s="495" t="s">
        <v>80</v>
      </c>
      <c r="C18" s="22"/>
      <c r="D18" s="18">
        <v>4449169</v>
      </c>
      <c r="E18" s="523">
        <v>3337177</v>
      </c>
      <c r="F18" s="639">
        <v>1111992</v>
      </c>
      <c r="G18" s="640">
        <v>810223</v>
      </c>
    </row>
    <row r="19" spans="1:7" s="21" customFormat="1" ht="26.1" customHeight="1" x14ac:dyDescent="0.3">
      <c r="A19" s="497">
        <v>12</v>
      </c>
      <c r="B19" s="495" t="s">
        <v>81</v>
      </c>
      <c r="C19" s="22"/>
      <c r="D19" s="18">
        <v>4456273</v>
      </c>
      <c r="E19" s="523">
        <v>3371880</v>
      </c>
      <c r="F19" s="639">
        <v>1084393</v>
      </c>
      <c r="G19" s="640">
        <v>781899</v>
      </c>
    </row>
    <row r="20" spans="1:7" s="21" customFormat="1" ht="26.1" customHeight="1" x14ac:dyDescent="0.3">
      <c r="A20" s="497">
        <v>13</v>
      </c>
      <c r="B20" s="495" t="s">
        <v>82</v>
      </c>
      <c r="C20" s="22"/>
      <c r="D20" s="18">
        <v>4453430</v>
      </c>
      <c r="E20" s="523">
        <v>3382175</v>
      </c>
      <c r="F20" s="639">
        <v>1071255</v>
      </c>
      <c r="G20" s="640">
        <v>766893</v>
      </c>
    </row>
    <row r="21" spans="1:7" s="21" customFormat="1" ht="26.1" customHeight="1" x14ac:dyDescent="0.3">
      <c r="A21" s="497">
        <v>14</v>
      </c>
      <c r="B21" s="495" t="s">
        <v>83</v>
      </c>
      <c r="C21" s="22"/>
      <c r="D21" s="18">
        <v>4458341</v>
      </c>
      <c r="E21" s="523">
        <v>3372888</v>
      </c>
      <c r="F21" s="639">
        <v>1085453</v>
      </c>
      <c r="G21" s="640">
        <v>784566</v>
      </c>
    </row>
    <row r="22" spans="1:7" s="21" customFormat="1" ht="26.1" customHeight="1" x14ac:dyDescent="0.3">
      <c r="A22" s="497">
        <v>15</v>
      </c>
      <c r="B22" s="495" t="s">
        <v>84</v>
      </c>
      <c r="C22" s="22"/>
      <c r="D22" s="18">
        <v>4456058</v>
      </c>
      <c r="E22" s="523">
        <v>3345237</v>
      </c>
      <c r="F22" s="639">
        <v>1110821</v>
      </c>
      <c r="G22" s="640">
        <v>812361</v>
      </c>
    </row>
    <row r="23" spans="1:7" s="21" customFormat="1" ht="26.1" customHeight="1" x14ac:dyDescent="0.3">
      <c r="A23" s="497">
        <v>16</v>
      </c>
      <c r="B23" s="495" t="s">
        <v>85</v>
      </c>
      <c r="C23" s="22"/>
      <c r="D23" s="18">
        <v>4455502</v>
      </c>
      <c r="E23" s="523">
        <v>3338891</v>
      </c>
      <c r="F23" s="639">
        <v>1116611</v>
      </c>
      <c r="G23" s="640">
        <v>819371</v>
      </c>
    </row>
    <row r="24" spans="1:7" s="21" customFormat="1" ht="26.1" customHeight="1" x14ac:dyDescent="0.3">
      <c r="A24" s="497">
        <v>17</v>
      </c>
      <c r="B24" s="495" t="s">
        <v>86</v>
      </c>
      <c r="C24" s="22"/>
      <c r="D24" s="18">
        <v>4454700</v>
      </c>
      <c r="E24" s="523">
        <v>3346390</v>
      </c>
      <c r="F24" s="639">
        <v>1108310</v>
      </c>
      <c r="G24" s="640">
        <v>811846</v>
      </c>
    </row>
    <row r="25" spans="1:7" s="25" customFormat="1" ht="50.1" customHeight="1" x14ac:dyDescent="0.25">
      <c r="A25" s="498">
        <v>18</v>
      </c>
      <c r="B25" s="496" t="s">
        <v>75</v>
      </c>
      <c r="C25" s="23">
        <f>C8+5</f>
        <v>2020</v>
      </c>
      <c r="D25" s="24">
        <v>4459092</v>
      </c>
      <c r="E25" s="524">
        <v>3348189</v>
      </c>
      <c r="F25" s="641">
        <v>1110903</v>
      </c>
      <c r="G25" s="642">
        <v>815490</v>
      </c>
    </row>
    <row r="26" spans="1:7" ht="17.100000000000001" customHeight="1" x14ac:dyDescent="0.3">
      <c r="A26" s="651" t="s">
        <v>428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700"/>
      <c r="B1" s="700"/>
      <c r="C1" s="700"/>
      <c r="D1" s="700"/>
      <c r="E1" s="700"/>
      <c r="F1" s="700"/>
      <c r="G1" s="700"/>
      <c r="H1" s="700"/>
      <c r="I1" s="700"/>
      <c r="J1" s="700"/>
      <c r="K1" s="700"/>
      <c r="L1" s="700"/>
      <c r="M1" s="233"/>
    </row>
    <row r="2" spans="1:13" s="290" customFormat="1" ht="34.200000000000003" customHeight="1" x14ac:dyDescent="0.35">
      <c r="A2" s="903" t="s">
        <v>430</v>
      </c>
      <c r="B2" s="903"/>
      <c r="C2" s="903"/>
      <c r="D2" s="903"/>
      <c r="E2" s="903"/>
      <c r="F2" s="903"/>
      <c r="G2" s="903"/>
      <c r="H2" s="903"/>
      <c r="I2" s="903"/>
      <c r="J2" s="903"/>
      <c r="K2" s="903"/>
      <c r="L2" s="903"/>
      <c r="M2" s="235"/>
    </row>
    <row r="3" spans="1:13" s="290" customFormat="1" ht="18" hidden="1" x14ac:dyDescent="0.35">
      <c r="A3" s="701"/>
      <c r="B3" s="700"/>
      <c r="C3" s="700"/>
      <c r="D3" s="700"/>
      <c r="E3" s="700"/>
      <c r="F3" s="700"/>
      <c r="G3" s="700"/>
      <c r="H3" s="700"/>
      <c r="I3" s="700"/>
      <c r="J3" s="700"/>
      <c r="K3" s="700"/>
      <c r="L3" s="700"/>
      <c r="M3" s="235"/>
    </row>
    <row r="4" spans="1:13" s="290" customFormat="1" ht="18" hidden="1" x14ac:dyDescent="0.35">
      <c r="A4" s="701"/>
      <c r="B4" s="700"/>
      <c r="C4" s="700"/>
      <c r="D4" s="700"/>
      <c r="E4" s="700"/>
      <c r="F4" s="700"/>
      <c r="G4" s="700"/>
      <c r="H4" s="700"/>
      <c r="I4" s="700"/>
      <c r="J4" s="700"/>
      <c r="K4" s="700"/>
      <c r="L4" s="700"/>
      <c r="M4" s="235"/>
    </row>
    <row r="5" spans="1:13" s="290" customFormat="1" ht="18" x14ac:dyDescent="0.35">
      <c r="A5" s="904" t="s">
        <v>9</v>
      </c>
      <c r="B5" s="904"/>
      <c r="C5" s="904"/>
      <c r="D5" s="904"/>
      <c r="E5" s="904"/>
      <c r="F5" s="904"/>
      <c r="G5" s="904"/>
      <c r="H5" s="904"/>
      <c r="I5" s="904"/>
      <c r="J5" s="904"/>
      <c r="K5" s="904"/>
      <c r="L5" s="904"/>
      <c r="M5" s="235"/>
    </row>
    <row r="6" spans="1:13" s="239" customFormat="1" ht="24.6" customHeight="1" x14ac:dyDescent="0.35">
      <c r="A6" s="904" t="s">
        <v>427</v>
      </c>
      <c r="B6" s="904"/>
      <c r="C6" s="904"/>
      <c r="D6" s="904"/>
      <c r="E6" s="904"/>
      <c r="F6" s="904"/>
      <c r="G6" s="904"/>
      <c r="H6" s="904"/>
      <c r="I6" s="904"/>
      <c r="J6" s="904"/>
      <c r="K6" s="904"/>
      <c r="L6" s="904"/>
      <c r="M6" s="387"/>
    </row>
    <row r="7" spans="1:13" ht="15" customHeight="1" x14ac:dyDescent="0.3">
      <c r="A7" s="700"/>
      <c r="B7" s="700"/>
      <c r="C7" s="700"/>
      <c r="D7" s="700"/>
      <c r="E7" s="700"/>
      <c r="F7" s="700"/>
      <c r="G7" s="700"/>
      <c r="H7" s="700"/>
      <c r="I7" s="700"/>
      <c r="J7" s="700"/>
      <c r="K7" s="700"/>
      <c r="L7" s="79" t="s">
        <v>299</v>
      </c>
      <c r="M7" s="389"/>
    </row>
    <row r="8" spans="1:13" ht="50.25" customHeight="1" x14ac:dyDescent="0.3">
      <c r="A8" s="702" t="s">
        <v>13</v>
      </c>
      <c r="B8" s="703" t="s">
        <v>23</v>
      </c>
      <c r="C8" s="702" t="s">
        <v>15</v>
      </c>
      <c r="D8" s="703" t="s">
        <v>31</v>
      </c>
      <c r="E8" s="703" t="s">
        <v>32</v>
      </c>
      <c r="F8" s="703" t="s">
        <v>33</v>
      </c>
      <c r="G8" s="703" t="s">
        <v>34</v>
      </c>
      <c r="H8" s="703" t="s">
        <v>35</v>
      </c>
      <c r="I8" s="703" t="s">
        <v>36</v>
      </c>
      <c r="J8" s="703" t="s">
        <v>16</v>
      </c>
      <c r="K8" s="703" t="s">
        <v>37</v>
      </c>
      <c r="L8" s="703" t="s">
        <v>368</v>
      </c>
    </row>
    <row r="9" spans="1:13" s="253" customFormat="1" ht="26.4" customHeight="1" x14ac:dyDescent="0.25">
      <c r="A9" s="704" t="s">
        <v>431</v>
      </c>
      <c r="B9" s="705">
        <v>8780398</v>
      </c>
      <c r="C9" s="705">
        <v>1783916</v>
      </c>
      <c r="D9" s="705">
        <v>1649679</v>
      </c>
      <c r="E9" s="705">
        <v>280866</v>
      </c>
      <c r="F9" s="705">
        <v>1405579</v>
      </c>
      <c r="G9" s="705">
        <v>1226410</v>
      </c>
      <c r="H9" s="705">
        <v>553835</v>
      </c>
      <c r="I9" s="705">
        <v>555562</v>
      </c>
      <c r="J9" s="705">
        <v>745570</v>
      </c>
      <c r="K9" s="705">
        <v>383204</v>
      </c>
      <c r="L9" s="705">
        <v>195777</v>
      </c>
    </row>
    <row r="10" spans="1:13" s="253" customFormat="1" ht="26.4" customHeight="1" x14ac:dyDescent="0.25">
      <c r="A10" s="704" t="s">
        <v>432</v>
      </c>
      <c r="B10" s="705">
        <v>9409388</v>
      </c>
      <c r="C10" s="705">
        <v>1881584</v>
      </c>
      <c r="D10" s="705">
        <v>1794354</v>
      </c>
      <c r="E10" s="705">
        <v>304390</v>
      </c>
      <c r="F10" s="705">
        <v>1490376</v>
      </c>
      <c r="G10" s="705">
        <v>1327841</v>
      </c>
      <c r="H10" s="705">
        <v>598137</v>
      </c>
      <c r="I10" s="705">
        <v>601538</v>
      </c>
      <c r="J10" s="705">
        <v>806480</v>
      </c>
      <c r="K10" s="705">
        <v>408248</v>
      </c>
      <c r="L10" s="705">
        <v>196440</v>
      </c>
    </row>
    <row r="11" spans="1:13" s="631" customFormat="1" ht="18.899999999999999" customHeight="1" x14ac:dyDescent="0.25">
      <c r="A11" s="708" t="s">
        <v>433</v>
      </c>
      <c r="B11" s="709">
        <v>7156416</v>
      </c>
      <c r="C11" s="709">
        <v>1542588</v>
      </c>
      <c r="D11" s="709">
        <v>1285740</v>
      </c>
      <c r="E11" s="709">
        <v>218743</v>
      </c>
      <c r="F11" s="709">
        <v>1211422</v>
      </c>
      <c r="G11" s="709">
        <v>967900</v>
      </c>
      <c r="H11" s="709">
        <v>432501</v>
      </c>
      <c r="I11" s="709">
        <v>439653</v>
      </c>
      <c r="J11" s="709">
        <v>590237</v>
      </c>
      <c r="K11" s="709">
        <v>320154</v>
      </c>
      <c r="L11" s="709">
        <v>147478</v>
      </c>
    </row>
    <row r="12" spans="1:13" s="631" customFormat="1" ht="18.899999999999999" customHeight="1" x14ac:dyDescent="0.25">
      <c r="A12" s="306" t="s">
        <v>434</v>
      </c>
      <c r="B12" s="711">
        <v>1088555</v>
      </c>
      <c r="C12" s="711">
        <v>164886</v>
      </c>
      <c r="D12" s="711">
        <v>269985</v>
      </c>
      <c r="E12" s="711">
        <v>44436</v>
      </c>
      <c r="F12" s="711">
        <v>88703</v>
      </c>
      <c r="G12" s="711">
        <v>185699</v>
      </c>
      <c r="H12" s="711">
        <v>85313</v>
      </c>
      <c r="I12" s="711">
        <v>81501</v>
      </c>
      <c r="J12" s="711">
        <v>114856</v>
      </c>
      <c r="K12" s="711">
        <v>47297</v>
      </c>
      <c r="L12" s="711">
        <v>5879</v>
      </c>
    </row>
    <row r="13" spans="1:13" s="631" customFormat="1" ht="18.899999999999999" customHeight="1" thickBot="1" x14ac:dyDescent="0.3">
      <c r="A13" s="336" t="s">
        <v>435</v>
      </c>
      <c r="B13" s="710">
        <v>1164417</v>
      </c>
      <c r="C13" s="710">
        <v>174110</v>
      </c>
      <c r="D13" s="710">
        <v>238629</v>
      </c>
      <c r="E13" s="710">
        <v>41211</v>
      </c>
      <c r="F13" s="710">
        <v>190251</v>
      </c>
      <c r="G13" s="710">
        <v>174242</v>
      </c>
      <c r="H13" s="710">
        <v>80323</v>
      </c>
      <c r="I13" s="710">
        <v>80384</v>
      </c>
      <c r="J13" s="710">
        <v>101387</v>
      </c>
      <c r="K13" s="710">
        <v>40797</v>
      </c>
      <c r="L13" s="710">
        <v>43083</v>
      </c>
    </row>
    <row r="14" spans="1:13" s="253" customFormat="1" ht="26.25" customHeight="1" thickTop="1" x14ac:dyDescent="0.25">
      <c r="A14" s="704" t="s">
        <v>429</v>
      </c>
      <c r="B14" s="705">
        <v>9561463</v>
      </c>
      <c r="C14" s="705">
        <v>1915794</v>
      </c>
      <c r="D14" s="705">
        <v>1843816</v>
      </c>
      <c r="E14" s="705">
        <v>315358</v>
      </c>
      <c r="F14" s="705">
        <v>1507481</v>
      </c>
      <c r="G14" s="705">
        <v>1343829</v>
      </c>
      <c r="H14" s="705">
        <v>606690</v>
      </c>
      <c r="I14" s="705">
        <v>609239</v>
      </c>
      <c r="J14" s="705">
        <v>812630</v>
      </c>
      <c r="K14" s="705">
        <v>409910</v>
      </c>
      <c r="L14" s="831">
        <v>196716</v>
      </c>
    </row>
    <row r="15" spans="1:13" s="631" customFormat="1" ht="18.899999999999999" customHeight="1" x14ac:dyDescent="0.25">
      <c r="A15" s="708" t="s">
        <v>436</v>
      </c>
      <c r="B15" s="709">
        <v>1728472</v>
      </c>
      <c r="C15" s="709">
        <v>1425723</v>
      </c>
      <c r="D15" s="709">
        <v>233384</v>
      </c>
      <c r="E15" s="709">
        <v>25508</v>
      </c>
      <c r="F15" s="709">
        <v>7194</v>
      </c>
      <c r="G15" s="709">
        <v>9274</v>
      </c>
      <c r="H15" s="709">
        <v>3435</v>
      </c>
      <c r="I15" s="709">
        <v>2625</v>
      </c>
      <c r="J15" s="709">
        <v>2363</v>
      </c>
      <c r="K15" s="709">
        <v>984</v>
      </c>
      <c r="L15" s="709">
        <v>17982</v>
      </c>
    </row>
    <row r="16" spans="1:13" s="631" customFormat="1" ht="18.899999999999999" customHeight="1" x14ac:dyDescent="0.25">
      <c r="A16" s="829" t="s">
        <v>437</v>
      </c>
      <c r="B16" s="711">
        <v>1239822</v>
      </c>
      <c r="C16" s="711">
        <v>119299</v>
      </c>
      <c r="D16" s="711">
        <v>1043222</v>
      </c>
      <c r="E16" s="711">
        <v>23034</v>
      </c>
      <c r="F16" s="711">
        <v>14231</v>
      </c>
      <c r="G16" s="711">
        <v>7811</v>
      </c>
      <c r="H16" s="711">
        <v>1748</v>
      </c>
      <c r="I16" s="711">
        <v>1664</v>
      </c>
      <c r="J16" s="711">
        <v>1418</v>
      </c>
      <c r="K16" s="711">
        <v>281</v>
      </c>
      <c r="L16" s="711">
        <v>27114</v>
      </c>
    </row>
    <row r="17" spans="1:12" s="631" customFormat="1" ht="18.899999999999999" customHeight="1" x14ac:dyDescent="0.25">
      <c r="A17" s="829" t="s">
        <v>438</v>
      </c>
      <c r="B17" s="711">
        <v>212206</v>
      </c>
      <c r="C17" s="711">
        <v>6169</v>
      </c>
      <c r="D17" s="711">
        <v>12787</v>
      </c>
      <c r="E17" s="711">
        <v>167704</v>
      </c>
      <c r="F17" s="711">
        <v>322</v>
      </c>
      <c r="G17" s="711">
        <v>5989</v>
      </c>
      <c r="H17" s="711">
        <v>139</v>
      </c>
      <c r="I17" s="711">
        <v>116</v>
      </c>
      <c r="J17" s="711">
        <v>120</v>
      </c>
      <c r="K17" s="711">
        <v>32</v>
      </c>
      <c r="L17" s="711">
        <v>18828</v>
      </c>
    </row>
    <row r="18" spans="1:12" s="631" customFormat="1" ht="18.899999999999999" customHeight="1" x14ac:dyDescent="0.25">
      <c r="A18" s="829" t="s">
        <v>439</v>
      </c>
      <c r="B18" s="711">
        <v>1255858</v>
      </c>
      <c r="C18" s="711">
        <v>8951</v>
      </c>
      <c r="D18" s="711">
        <v>29209</v>
      </c>
      <c r="E18" s="711">
        <v>875</v>
      </c>
      <c r="F18" s="711">
        <v>1171887</v>
      </c>
      <c r="G18" s="711">
        <v>6661</v>
      </c>
      <c r="H18" s="711">
        <v>2127</v>
      </c>
      <c r="I18" s="711">
        <v>11764</v>
      </c>
      <c r="J18" s="711">
        <v>2054</v>
      </c>
      <c r="K18" s="711">
        <v>456</v>
      </c>
      <c r="L18" s="711">
        <v>21874</v>
      </c>
    </row>
    <row r="19" spans="1:12" s="631" customFormat="1" ht="18.899999999999999" customHeight="1" x14ac:dyDescent="0.25">
      <c r="A19" s="829" t="s">
        <v>440</v>
      </c>
      <c r="B19" s="711">
        <v>994435</v>
      </c>
      <c r="C19" s="711">
        <v>5435</v>
      </c>
      <c r="D19" s="711">
        <v>4254</v>
      </c>
      <c r="E19" s="711">
        <v>10262</v>
      </c>
      <c r="F19" s="711">
        <v>3363</v>
      </c>
      <c r="G19" s="711">
        <v>935522</v>
      </c>
      <c r="H19" s="711">
        <v>6153</v>
      </c>
      <c r="I19" s="711">
        <v>2070</v>
      </c>
      <c r="J19" s="711">
        <v>1184</v>
      </c>
      <c r="K19" s="711">
        <v>325</v>
      </c>
      <c r="L19" s="711">
        <v>25867</v>
      </c>
    </row>
    <row r="20" spans="1:12" s="631" customFormat="1" ht="18.899999999999999" customHeight="1" x14ac:dyDescent="0.25">
      <c r="A20" s="829" t="s">
        <v>441</v>
      </c>
      <c r="B20" s="711">
        <v>434124</v>
      </c>
      <c r="C20" s="711">
        <v>3115</v>
      </c>
      <c r="D20" s="711">
        <v>1105</v>
      </c>
      <c r="E20" s="711">
        <v>218</v>
      </c>
      <c r="F20" s="711">
        <v>654</v>
      </c>
      <c r="G20" s="711">
        <v>5634</v>
      </c>
      <c r="H20" s="711">
        <v>415399</v>
      </c>
      <c r="I20" s="711">
        <v>884</v>
      </c>
      <c r="J20" s="711">
        <v>1346</v>
      </c>
      <c r="K20" s="711">
        <v>128</v>
      </c>
      <c r="L20" s="711">
        <v>5641</v>
      </c>
    </row>
    <row r="21" spans="1:12" s="631" customFormat="1" ht="18.899999999999999" customHeight="1" x14ac:dyDescent="0.25">
      <c r="A21" s="829" t="s">
        <v>442</v>
      </c>
      <c r="B21" s="711">
        <v>473034</v>
      </c>
      <c r="C21" s="711">
        <v>2922</v>
      </c>
      <c r="D21" s="711">
        <v>1866</v>
      </c>
      <c r="E21" s="711">
        <v>287</v>
      </c>
      <c r="F21" s="711">
        <v>22914</v>
      </c>
      <c r="G21" s="711">
        <v>4272</v>
      </c>
      <c r="H21" s="711">
        <v>3147</v>
      </c>
      <c r="I21" s="711">
        <v>421414</v>
      </c>
      <c r="J21" s="711">
        <v>3079</v>
      </c>
      <c r="K21" s="711">
        <v>277</v>
      </c>
      <c r="L21" s="711">
        <v>12856</v>
      </c>
    </row>
    <row r="22" spans="1:12" s="631" customFormat="1" ht="18.899999999999999" customHeight="1" x14ac:dyDescent="0.25">
      <c r="A22" s="829" t="s">
        <v>443</v>
      </c>
      <c r="B22" s="711">
        <v>605507</v>
      </c>
      <c r="C22" s="711">
        <v>2119</v>
      </c>
      <c r="D22" s="711">
        <v>1294</v>
      </c>
      <c r="E22" s="711">
        <v>288</v>
      </c>
      <c r="F22" s="711">
        <v>1542</v>
      </c>
      <c r="G22" s="711">
        <v>1610</v>
      </c>
      <c r="H22" s="711">
        <v>4698</v>
      </c>
      <c r="I22" s="711">
        <v>3487</v>
      </c>
      <c r="J22" s="711">
        <v>579045</v>
      </c>
      <c r="K22" s="711">
        <v>1632</v>
      </c>
      <c r="L22" s="711">
        <v>9792</v>
      </c>
    </row>
    <row r="23" spans="1:12" s="631" customFormat="1" ht="18.899999999999999" customHeight="1" x14ac:dyDescent="0.25">
      <c r="A23" s="829" t="s">
        <v>444</v>
      </c>
      <c r="B23" s="711">
        <v>331898</v>
      </c>
      <c r="C23" s="711">
        <v>1782</v>
      </c>
      <c r="D23" s="711">
        <v>554</v>
      </c>
      <c r="E23" s="711">
        <v>77</v>
      </c>
      <c r="F23" s="711">
        <v>485</v>
      </c>
      <c r="G23" s="711">
        <v>626</v>
      </c>
      <c r="H23" s="711">
        <v>696</v>
      </c>
      <c r="I23" s="711">
        <v>506</v>
      </c>
      <c r="J23" s="711">
        <v>2455</v>
      </c>
      <c r="K23" s="711">
        <v>316929</v>
      </c>
      <c r="L23" s="711">
        <v>7788</v>
      </c>
    </row>
    <row r="24" spans="1:12" s="631" customFormat="1" ht="18.899999999999999" customHeight="1" x14ac:dyDescent="0.25">
      <c r="A24" s="829" t="s">
        <v>445</v>
      </c>
      <c r="B24" s="711">
        <v>222461</v>
      </c>
      <c r="C24" s="711">
        <v>26509</v>
      </c>
      <c r="D24" s="711">
        <v>46080</v>
      </c>
      <c r="E24" s="711">
        <v>4751</v>
      </c>
      <c r="F24" s="711">
        <v>28313</v>
      </c>
      <c r="G24" s="711">
        <v>40468</v>
      </c>
      <c r="H24" s="711">
        <v>20918</v>
      </c>
      <c r="I24" s="711">
        <v>17789</v>
      </c>
      <c r="J24" s="711">
        <v>29806</v>
      </c>
      <c r="K24" s="711">
        <v>6176</v>
      </c>
      <c r="L24" s="711">
        <v>1651</v>
      </c>
    </row>
    <row r="25" spans="1:12" s="631" customFormat="1" ht="18.899999999999999" customHeight="1" x14ac:dyDescent="0.25">
      <c r="A25" s="829" t="s">
        <v>446</v>
      </c>
      <c r="B25" s="711">
        <v>871420</v>
      </c>
      <c r="C25" s="711">
        <v>138843</v>
      </c>
      <c r="D25" s="711">
        <v>225513</v>
      </c>
      <c r="E25" s="711">
        <v>39866</v>
      </c>
      <c r="F25" s="711">
        <v>60576</v>
      </c>
      <c r="G25" s="711">
        <v>146251</v>
      </c>
      <c r="H25" s="711">
        <v>64855</v>
      </c>
      <c r="I25" s="711">
        <v>64174</v>
      </c>
      <c r="J25" s="711">
        <v>85839</v>
      </c>
      <c r="K25" s="711">
        <v>41275</v>
      </c>
      <c r="L25" s="711">
        <v>4228</v>
      </c>
    </row>
    <row r="26" spans="1:12" s="631" customFormat="1" ht="18.899999999999999" customHeight="1" x14ac:dyDescent="0.25">
      <c r="A26" s="829" t="s">
        <v>447</v>
      </c>
      <c r="B26" s="711">
        <v>847268</v>
      </c>
      <c r="C26" s="711">
        <v>170900</v>
      </c>
      <c r="D26" s="711">
        <v>152917</v>
      </c>
      <c r="E26" s="711">
        <v>27089</v>
      </c>
      <c r="F26" s="711">
        <v>116345</v>
      </c>
      <c r="G26" s="711">
        <v>108758</v>
      </c>
      <c r="H26" s="711">
        <v>54069</v>
      </c>
      <c r="I26" s="711">
        <v>60773</v>
      </c>
      <c r="J26" s="711">
        <v>79026</v>
      </c>
      <c r="K26" s="711">
        <v>34594</v>
      </c>
      <c r="L26" s="711">
        <v>42797</v>
      </c>
    </row>
    <row r="27" spans="1:12" s="631" customFormat="1" ht="18.899999999999999" customHeight="1" x14ac:dyDescent="0.25">
      <c r="A27" s="830" t="s">
        <v>448</v>
      </c>
      <c r="B27" s="712">
        <v>344958</v>
      </c>
      <c r="C27" s="712">
        <v>4027</v>
      </c>
      <c r="D27" s="712">
        <v>91631</v>
      </c>
      <c r="E27" s="712">
        <v>15399</v>
      </c>
      <c r="F27" s="712">
        <v>79655</v>
      </c>
      <c r="G27" s="712">
        <v>70953</v>
      </c>
      <c r="H27" s="712">
        <v>29306</v>
      </c>
      <c r="I27" s="712">
        <v>21973</v>
      </c>
      <c r="J27" s="712">
        <v>24895</v>
      </c>
      <c r="K27" s="712">
        <v>6821</v>
      </c>
      <c r="L27" s="712">
        <v>298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706"/>
      <c r="D29" s="706"/>
      <c r="E29" s="706"/>
      <c r="F29" s="706"/>
    </row>
    <row r="30" spans="1:12" x14ac:dyDescent="0.3">
      <c r="A30" s="399" t="s">
        <v>449</v>
      </c>
      <c r="B30" s="400"/>
      <c r="C30" s="400"/>
      <c r="D30" s="400"/>
      <c r="E30" s="400"/>
      <c r="F30" s="400"/>
    </row>
    <row r="31" spans="1:12" x14ac:dyDescent="0.3">
      <c r="A31" s="399" t="s">
        <v>450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707"/>
      <c r="D33" s="707"/>
      <c r="E33" s="707"/>
      <c r="F33" s="70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700"/>
      <c r="B1" s="700"/>
      <c r="C1" s="700"/>
      <c r="D1" s="700"/>
      <c r="E1" s="700"/>
      <c r="F1" s="700"/>
      <c r="G1" s="700"/>
      <c r="H1" s="700"/>
      <c r="I1" s="700"/>
      <c r="J1" s="700"/>
      <c r="K1" s="700"/>
      <c r="L1" s="700"/>
      <c r="M1" s="233"/>
    </row>
    <row r="2" spans="1:13" s="290" customFormat="1" ht="34.200000000000003" customHeight="1" x14ac:dyDescent="0.35">
      <c r="A2" s="903" t="s">
        <v>451</v>
      </c>
      <c r="B2" s="903"/>
      <c r="C2" s="903"/>
      <c r="D2" s="903"/>
      <c r="E2" s="903"/>
      <c r="F2" s="903"/>
      <c r="G2" s="903"/>
      <c r="H2" s="903"/>
      <c r="I2" s="903"/>
      <c r="J2" s="903"/>
      <c r="K2" s="903"/>
      <c r="L2" s="903"/>
      <c r="M2" s="235"/>
    </row>
    <row r="3" spans="1:13" s="290" customFormat="1" ht="18" hidden="1" x14ac:dyDescent="0.35">
      <c r="A3" s="701"/>
      <c r="B3" s="700"/>
      <c r="C3" s="700"/>
      <c r="D3" s="700"/>
      <c r="E3" s="700"/>
      <c r="F3" s="700"/>
      <c r="G3" s="700"/>
      <c r="H3" s="700"/>
      <c r="I3" s="700"/>
      <c r="J3" s="700"/>
      <c r="K3" s="700"/>
      <c r="L3" s="700"/>
      <c r="M3" s="235"/>
    </row>
    <row r="4" spans="1:13" s="290" customFormat="1" ht="18" hidden="1" x14ac:dyDescent="0.35">
      <c r="A4" s="701"/>
      <c r="B4" s="700"/>
      <c r="C4" s="700"/>
      <c r="D4" s="700"/>
      <c r="E4" s="700"/>
      <c r="F4" s="700"/>
      <c r="G4" s="700"/>
      <c r="H4" s="700"/>
      <c r="I4" s="700"/>
      <c r="J4" s="700"/>
      <c r="K4" s="700"/>
      <c r="L4" s="700"/>
      <c r="M4" s="235"/>
    </row>
    <row r="5" spans="1:13" s="290" customFormat="1" ht="18" x14ac:dyDescent="0.35">
      <c r="A5" s="904" t="s">
        <v>9</v>
      </c>
      <c r="B5" s="904"/>
      <c r="C5" s="904"/>
      <c r="D5" s="904"/>
      <c r="E5" s="904"/>
      <c r="F5" s="904"/>
      <c r="G5" s="904"/>
      <c r="H5" s="904"/>
      <c r="I5" s="904"/>
      <c r="J5" s="904"/>
      <c r="K5" s="904"/>
      <c r="L5" s="904"/>
      <c r="M5" s="235"/>
    </row>
    <row r="6" spans="1:13" s="239" customFormat="1" ht="24.6" customHeight="1" x14ac:dyDescent="0.35">
      <c r="A6" s="904" t="s">
        <v>427</v>
      </c>
      <c r="B6" s="904"/>
      <c r="C6" s="904"/>
      <c r="D6" s="904"/>
      <c r="E6" s="904"/>
      <c r="F6" s="904"/>
      <c r="G6" s="904"/>
      <c r="H6" s="904"/>
      <c r="I6" s="904"/>
      <c r="J6" s="904"/>
      <c r="K6" s="904"/>
      <c r="L6" s="904"/>
      <c r="M6" s="387"/>
    </row>
    <row r="7" spans="1:13" ht="15" customHeight="1" x14ac:dyDescent="0.3">
      <c r="A7" s="700"/>
      <c r="B7" s="700"/>
      <c r="C7" s="700"/>
      <c r="D7" s="700"/>
      <c r="E7" s="700"/>
      <c r="F7" s="700"/>
      <c r="G7" s="700"/>
      <c r="H7" s="700"/>
      <c r="I7" s="700"/>
      <c r="J7" s="700"/>
      <c r="K7" s="700"/>
      <c r="L7" s="79" t="s">
        <v>383</v>
      </c>
      <c r="M7" s="389"/>
    </row>
    <row r="8" spans="1:13" ht="50.25" customHeight="1" x14ac:dyDescent="0.3">
      <c r="A8" s="702" t="s">
        <v>13</v>
      </c>
      <c r="B8" s="703" t="s">
        <v>23</v>
      </c>
      <c r="C8" s="702" t="s">
        <v>15</v>
      </c>
      <c r="D8" s="703" t="s">
        <v>31</v>
      </c>
      <c r="E8" s="703" t="s">
        <v>32</v>
      </c>
      <c r="F8" s="703" t="s">
        <v>33</v>
      </c>
      <c r="G8" s="703" t="s">
        <v>34</v>
      </c>
      <c r="H8" s="703" t="s">
        <v>35</v>
      </c>
      <c r="I8" s="703" t="s">
        <v>36</v>
      </c>
      <c r="J8" s="703" t="s">
        <v>16</v>
      </c>
      <c r="K8" s="703" t="s">
        <v>37</v>
      </c>
      <c r="L8" s="703" t="s">
        <v>368</v>
      </c>
    </row>
    <row r="9" spans="1:13" s="253" customFormat="1" ht="26.4" customHeight="1" x14ac:dyDescent="0.25">
      <c r="A9" s="704" t="s">
        <v>431</v>
      </c>
      <c r="B9" s="705">
        <v>6815125</v>
      </c>
      <c r="C9" s="705">
        <v>1354320</v>
      </c>
      <c r="D9" s="705">
        <v>1284922</v>
      </c>
      <c r="E9" s="705">
        <v>222810</v>
      </c>
      <c r="F9" s="705">
        <v>1077176</v>
      </c>
      <c r="G9" s="705">
        <v>961257</v>
      </c>
      <c r="H9" s="705">
        <v>434718</v>
      </c>
      <c r="I9" s="705">
        <v>435291</v>
      </c>
      <c r="J9" s="705">
        <v>579833</v>
      </c>
      <c r="K9" s="705">
        <v>291561</v>
      </c>
      <c r="L9" s="705">
        <v>173237</v>
      </c>
    </row>
    <row r="10" spans="1:13" s="253" customFormat="1" ht="26.4" customHeight="1" x14ac:dyDescent="0.25">
      <c r="A10" s="704" t="s">
        <v>432</v>
      </c>
      <c r="B10" s="705">
        <v>7036781</v>
      </c>
      <c r="C10" s="705">
        <v>1390918</v>
      </c>
      <c r="D10" s="705">
        <v>1334890</v>
      </c>
      <c r="E10" s="705">
        <v>232114</v>
      </c>
      <c r="F10" s="705">
        <v>1110489</v>
      </c>
      <c r="G10" s="705">
        <v>997070</v>
      </c>
      <c r="H10" s="705">
        <v>450334</v>
      </c>
      <c r="I10" s="705">
        <v>450456</v>
      </c>
      <c r="J10" s="705">
        <v>598010</v>
      </c>
      <c r="K10" s="705">
        <v>298779</v>
      </c>
      <c r="L10" s="705">
        <v>173721</v>
      </c>
    </row>
    <row r="11" spans="1:13" s="631" customFormat="1" ht="18.899999999999999" customHeight="1" x14ac:dyDescent="0.25">
      <c r="A11" s="708" t="s">
        <v>433</v>
      </c>
      <c r="B11" s="709">
        <v>5439309</v>
      </c>
      <c r="C11" s="709">
        <v>1154847</v>
      </c>
      <c r="D11" s="709">
        <v>974226</v>
      </c>
      <c r="E11" s="709">
        <v>169398</v>
      </c>
      <c r="F11" s="709">
        <v>912699</v>
      </c>
      <c r="G11" s="709">
        <v>739615</v>
      </c>
      <c r="H11" s="709">
        <v>332004</v>
      </c>
      <c r="I11" s="709">
        <v>338277</v>
      </c>
      <c r="J11" s="709">
        <v>450602</v>
      </c>
      <c r="K11" s="709">
        <v>239645</v>
      </c>
      <c r="L11" s="709">
        <v>127996</v>
      </c>
    </row>
    <row r="12" spans="1:13" s="631" customFormat="1" ht="18.899999999999999" customHeight="1" x14ac:dyDescent="0.25">
      <c r="A12" s="306" t="s">
        <v>434</v>
      </c>
      <c r="B12" s="711">
        <v>775425</v>
      </c>
      <c r="C12" s="711">
        <v>122840</v>
      </c>
      <c r="D12" s="711">
        <v>189427</v>
      </c>
      <c r="E12" s="711">
        <v>31342</v>
      </c>
      <c r="F12" s="711">
        <v>64924</v>
      </c>
      <c r="G12" s="711">
        <v>132912</v>
      </c>
      <c r="H12" s="711">
        <v>61615</v>
      </c>
      <c r="I12" s="711">
        <v>57276</v>
      </c>
      <c r="J12" s="711">
        <v>78645</v>
      </c>
      <c r="K12" s="711">
        <v>31400</v>
      </c>
      <c r="L12" s="711">
        <v>5044</v>
      </c>
    </row>
    <row r="13" spans="1:13" s="631" customFormat="1" ht="18.899999999999999" customHeight="1" thickBot="1" x14ac:dyDescent="0.3">
      <c r="A13" s="336" t="s">
        <v>435</v>
      </c>
      <c r="B13" s="710">
        <v>822047</v>
      </c>
      <c r="C13" s="710">
        <v>113231</v>
      </c>
      <c r="D13" s="710">
        <v>171237</v>
      </c>
      <c r="E13" s="710">
        <v>31374</v>
      </c>
      <c r="F13" s="710">
        <v>132866</v>
      </c>
      <c r="G13" s="710">
        <v>124543</v>
      </c>
      <c r="H13" s="710">
        <v>56715</v>
      </c>
      <c r="I13" s="710">
        <v>54903</v>
      </c>
      <c r="J13" s="710">
        <v>68763</v>
      </c>
      <c r="K13" s="710">
        <v>27734</v>
      </c>
      <c r="L13" s="710">
        <v>40681</v>
      </c>
    </row>
    <row r="14" spans="1:13" s="253" customFormat="1" ht="26.25" customHeight="1" thickTop="1" x14ac:dyDescent="0.25">
      <c r="A14" s="704" t="s">
        <v>429</v>
      </c>
      <c r="B14" s="705">
        <v>7064159</v>
      </c>
      <c r="C14" s="705">
        <v>1394828</v>
      </c>
      <c r="D14" s="705">
        <v>1342391</v>
      </c>
      <c r="E14" s="705">
        <v>233776</v>
      </c>
      <c r="F14" s="705">
        <v>1114502</v>
      </c>
      <c r="G14" s="705">
        <v>1001095</v>
      </c>
      <c r="H14" s="705">
        <v>452448</v>
      </c>
      <c r="I14" s="705">
        <v>452227</v>
      </c>
      <c r="J14" s="705">
        <v>599744</v>
      </c>
      <c r="K14" s="705">
        <v>299242</v>
      </c>
      <c r="L14" s="705">
        <v>173906</v>
      </c>
    </row>
    <row r="15" spans="1:13" s="631" customFormat="1" ht="18.899999999999999" customHeight="1" x14ac:dyDescent="0.25">
      <c r="A15" s="708" t="s">
        <v>436</v>
      </c>
      <c r="B15" s="709">
        <v>1270304</v>
      </c>
      <c r="C15" s="709">
        <v>1072162</v>
      </c>
      <c r="D15" s="709">
        <v>149527</v>
      </c>
      <c r="E15" s="709">
        <v>16785</v>
      </c>
      <c r="F15" s="709">
        <v>4362</v>
      </c>
      <c r="G15" s="709">
        <v>5605</v>
      </c>
      <c r="H15" s="709">
        <v>2113</v>
      </c>
      <c r="I15" s="709">
        <v>1649</v>
      </c>
      <c r="J15" s="709">
        <v>1480</v>
      </c>
      <c r="K15" s="709">
        <v>634</v>
      </c>
      <c r="L15" s="709">
        <v>15987</v>
      </c>
    </row>
    <row r="16" spans="1:13" s="631" customFormat="1" ht="18.899999999999999" customHeight="1" x14ac:dyDescent="0.25">
      <c r="A16" s="829" t="s">
        <v>437</v>
      </c>
      <c r="B16" s="711">
        <v>921633</v>
      </c>
      <c r="C16" s="711">
        <v>71397</v>
      </c>
      <c r="D16" s="711">
        <v>796986</v>
      </c>
      <c r="E16" s="711">
        <v>14708</v>
      </c>
      <c r="F16" s="711">
        <v>8194</v>
      </c>
      <c r="G16" s="711">
        <v>4457</v>
      </c>
      <c r="H16" s="711">
        <v>990</v>
      </c>
      <c r="I16" s="711">
        <v>930</v>
      </c>
      <c r="J16" s="711">
        <v>747</v>
      </c>
      <c r="K16" s="711">
        <v>112</v>
      </c>
      <c r="L16" s="711">
        <v>23112</v>
      </c>
    </row>
    <row r="17" spans="1:12" s="631" customFormat="1" ht="18.899999999999999" customHeight="1" x14ac:dyDescent="0.25">
      <c r="A17" s="829" t="s">
        <v>438</v>
      </c>
      <c r="B17" s="711">
        <v>163584</v>
      </c>
      <c r="C17" s="711">
        <v>3297</v>
      </c>
      <c r="D17" s="711">
        <v>8129</v>
      </c>
      <c r="E17" s="711">
        <v>130994</v>
      </c>
      <c r="F17" s="711">
        <v>171</v>
      </c>
      <c r="G17" s="711">
        <v>3645</v>
      </c>
      <c r="H17" s="711">
        <v>76</v>
      </c>
      <c r="I17" s="711">
        <v>60</v>
      </c>
      <c r="J17" s="711">
        <v>56</v>
      </c>
      <c r="K17" s="711">
        <v>13</v>
      </c>
      <c r="L17" s="711">
        <v>17143</v>
      </c>
    </row>
    <row r="18" spans="1:12" s="631" customFormat="1" ht="18.899999999999999" customHeight="1" x14ac:dyDescent="0.25">
      <c r="A18" s="829" t="s">
        <v>439</v>
      </c>
      <c r="B18" s="711">
        <v>937873</v>
      </c>
      <c r="C18" s="711">
        <v>4198</v>
      </c>
      <c r="D18" s="711">
        <v>18268</v>
      </c>
      <c r="E18" s="711">
        <v>535</v>
      </c>
      <c r="F18" s="711">
        <v>882861</v>
      </c>
      <c r="G18" s="711">
        <v>3655</v>
      </c>
      <c r="H18" s="711">
        <v>1242</v>
      </c>
      <c r="I18" s="711">
        <v>7104</v>
      </c>
      <c r="J18" s="711">
        <v>1109</v>
      </c>
      <c r="K18" s="711">
        <v>269</v>
      </c>
      <c r="L18" s="711">
        <v>18632</v>
      </c>
    </row>
    <row r="19" spans="1:12" s="631" customFormat="1" ht="18.899999999999999" customHeight="1" x14ac:dyDescent="0.25">
      <c r="A19" s="829" t="s">
        <v>440</v>
      </c>
      <c r="B19" s="711">
        <v>757462</v>
      </c>
      <c r="C19" s="711">
        <v>2720</v>
      </c>
      <c r="D19" s="711">
        <v>2393</v>
      </c>
      <c r="E19" s="711">
        <v>6714</v>
      </c>
      <c r="F19" s="711">
        <v>1920</v>
      </c>
      <c r="G19" s="711">
        <v>716357</v>
      </c>
      <c r="H19" s="711">
        <v>3758</v>
      </c>
      <c r="I19" s="711">
        <v>1338</v>
      </c>
      <c r="J19" s="711">
        <v>755</v>
      </c>
      <c r="K19" s="711">
        <v>197</v>
      </c>
      <c r="L19" s="711">
        <v>21310</v>
      </c>
    </row>
    <row r="20" spans="1:12" s="631" customFormat="1" ht="18.899999999999999" customHeight="1" x14ac:dyDescent="0.25">
      <c r="A20" s="829" t="s">
        <v>441</v>
      </c>
      <c r="B20" s="711">
        <v>329866</v>
      </c>
      <c r="C20" s="711">
        <v>1217</v>
      </c>
      <c r="D20" s="711">
        <v>619</v>
      </c>
      <c r="E20" s="711">
        <v>105</v>
      </c>
      <c r="F20" s="711">
        <v>304</v>
      </c>
      <c r="G20" s="711">
        <v>2790</v>
      </c>
      <c r="H20" s="711">
        <v>318550</v>
      </c>
      <c r="I20" s="711">
        <v>508</v>
      </c>
      <c r="J20" s="711">
        <v>770</v>
      </c>
      <c r="K20" s="711">
        <v>64</v>
      </c>
      <c r="L20" s="711">
        <v>4939</v>
      </c>
    </row>
    <row r="21" spans="1:12" s="631" customFormat="1" ht="18.899999999999999" customHeight="1" x14ac:dyDescent="0.25">
      <c r="A21" s="829" t="s">
        <v>442</v>
      </c>
      <c r="B21" s="711">
        <v>359965</v>
      </c>
      <c r="C21" s="711">
        <v>1453</v>
      </c>
      <c r="D21" s="711">
        <v>1210</v>
      </c>
      <c r="E21" s="711">
        <v>186</v>
      </c>
      <c r="F21" s="711">
        <v>14664</v>
      </c>
      <c r="G21" s="711">
        <v>2654</v>
      </c>
      <c r="H21" s="711">
        <v>2115</v>
      </c>
      <c r="I21" s="711">
        <v>324329</v>
      </c>
      <c r="J21" s="711">
        <v>2041</v>
      </c>
      <c r="K21" s="711">
        <v>188</v>
      </c>
      <c r="L21" s="711">
        <v>11125</v>
      </c>
    </row>
    <row r="22" spans="1:12" s="631" customFormat="1" ht="18.899999999999999" customHeight="1" x14ac:dyDescent="0.25">
      <c r="A22" s="829" t="s">
        <v>443</v>
      </c>
      <c r="B22" s="711">
        <v>462383</v>
      </c>
      <c r="C22" s="711">
        <v>1134</v>
      </c>
      <c r="D22" s="711">
        <v>849</v>
      </c>
      <c r="E22" s="711">
        <v>182</v>
      </c>
      <c r="F22" s="711">
        <v>960</v>
      </c>
      <c r="G22" s="711">
        <v>1010</v>
      </c>
      <c r="H22" s="711">
        <v>3036</v>
      </c>
      <c r="I22" s="711">
        <v>2501</v>
      </c>
      <c r="J22" s="711">
        <v>442536</v>
      </c>
      <c r="K22" s="711">
        <v>1164</v>
      </c>
      <c r="L22" s="711">
        <v>9011</v>
      </c>
    </row>
    <row r="23" spans="1:12" s="631" customFormat="1" ht="18.899999999999999" customHeight="1" x14ac:dyDescent="0.25">
      <c r="A23" s="829" t="s">
        <v>444</v>
      </c>
      <c r="B23" s="711">
        <v>248198</v>
      </c>
      <c r="C23" s="711">
        <v>662</v>
      </c>
      <c r="D23" s="711">
        <v>350</v>
      </c>
      <c r="E23" s="711">
        <v>50</v>
      </c>
      <c r="F23" s="711">
        <v>327</v>
      </c>
      <c r="G23" s="711">
        <v>376</v>
      </c>
      <c r="H23" s="711">
        <v>543</v>
      </c>
      <c r="I23" s="711">
        <v>391</v>
      </c>
      <c r="J23" s="711">
        <v>1457</v>
      </c>
      <c r="K23" s="711">
        <v>237132</v>
      </c>
      <c r="L23" s="711">
        <v>6910</v>
      </c>
    </row>
    <row r="24" spans="1:12" s="631" customFormat="1" ht="18.899999999999999" customHeight="1" x14ac:dyDescent="0.25">
      <c r="A24" s="829" t="s">
        <v>445</v>
      </c>
      <c r="B24" s="711">
        <v>168105</v>
      </c>
      <c r="C24" s="711">
        <v>20190</v>
      </c>
      <c r="D24" s="711">
        <v>35494</v>
      </c>
      <c r="E24" s="711">
        <v>3613</v>
      </c>
      <c r="F24" s="711">
        <v>21373</v>
      </c>
      <c r="G24" s="711">
        <v>30365</v>
      </c>
      <c r="H24" s="711">
        <v>15795</v>
      </c>
      <c r="I24" s="711">
        <v>12988</v>
      </c>
      <c r="J24" s="711">
        <v>21932</v>
      </c>
      <c r="K24" s="711">
        <v>4828</v>
      </c>
      <c r="L24" s="711">
        <v>1527</v>
      </c>
    </row>
    <row r="25" spans="1:12" s="631" customFormat="1" ht="18.899999999999999" customHeight="1" x14ac:dyDescent="0.25">
      <c r="A25" s="829" t="s">
        <v>446</v>
      </c>
      <c r="B25" s="711">
        <v>608632</v>
      </c>
      <c r="C25" s="711">
        <v>102822</v>
      </c>
      <c r="D25" s="711">
        <v>154323</v>
      </c>
      <c r="E25" s="711">
        <v>27774</v>
      </c>
      <c r="F25" s="711">
        <v>43624</v>
      </c>
      <c r="G25" s="711">
        <v>102827</v>
      </c>
      <c r="H25" s="711">
        <v>45968</v>
      </c>
      <c r="I25" s="711">
        <v>44361</v>
      </c>
      <c r="J25" s="711">
        <v>56816</v>
      </c>
      <c r="K25" s="711">
        <v>26600</v>
      </c>
      <c r="L25" s="711">
        <v>3517</v>
      </c>
    </row>
    <row r="26" spans="1:12" s="631" customFormat="1" ht="18.899999999999999" customHeight="1" x14ac:dyDescent="0.25">
      <c r="A26" s="829" t="s">
        <v>447</v>
      </c>
      <c r="B26" s="711">
        <v>582881</v>
      </c>
      <c r="C26" s="711">
        <v>111192</v>
      </c>
      <c r="D26" s="711">
        <v>105005</v>
      </c>
      <c r="E26" s="711">
        <v>19577</v>
      </c>
      <c r="F26" s="711">
        <v>77123</v>
      </c>
      <c r="G26" s="711">
        <v>74756</v>
      </c>
      <c r="H26" s="711">
        <v>37831</v>
      </c>
      <c r="I26" s="711">
        <v>40950</v>
      </c>
      <c r="J26" s="711">
        <v>52816</v>
      </c>
      <c r="K26" s="711">
        <v>23183</v>
      </c>
      <c r="L26" s="711">
        <v>40448</v>
      </c>
    </row>
    <row r="27" spans="1:12" s="631" customFormat="1" ht="18.899999999999999" customHeight="1" x14ac:dyDescent="0.25">
      <c r="A27" s="830" t="s">
        <v>448</v>
      </c>
      <c r="B27" s="712">
        <v>253273</v>
      </c>
      <c r="C27" s="712">
        <v>2384</v>
      </c>
      <c r="D27" s="712">
        <v>69238</v>
      </c>
      <c r="E27" s="712">
        <v>12553</v>
      </c>
      <c r="F27" s="712">
        <v>58619</v>
      </c>
      <c r="G27" s="712">
        <v>52598</v>
      </c>
      <c r="H27" s="712">
        <v>20431</v>
      </c>
      <c r="I27" s="712">
        <v>15118</v>
      </c>
      <c r="J27" s="712">
        <v>17229</v>
      </c>
      <c r="K27" s="712">
        <v>4858</v>
      </c>
      <c r="L27" s="712">
        <v>245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706"/>
      <c r="D29" s="706"/>
      <c r="E29" s="706"/>
      <c r="F29" s="706"/>
    </row>
    <row r="30" spans="1:12" x14ac:dyDescent="0.3">
      <c r="A30" s="399" t="s">
        <v>449</v>
      </c>
      <c r="B30" s="400"/>
      <c r="C30" s="400"/>
      <c r="D30" s="400"/>
      <c r="E30" s="400"/>
      <c r="F30" s="400"/>
    </row>
    <row r="31" spans="1:12" x14ac:dyDescent="0.3">
      <c r="A31" s="399" t="s">
        <v>450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707"/>
      <c r="D33" s="707"/>
      <c r="E33" s="707"/>
      <c r="F33" s="70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700"/>
      <c r="B1" s="700"/>
      <c r="C1" s="700"/>
      <c r="D1" s="700"/>
      <c r="E1" s="700"/>
      <c r="F1" s="700"/>
      <c r="G1" s="700"/>
      <c r="H1" s="700"/>
      <c r="I1" s="700"/>
      <c r="J1" s="700"/>
      <c r="K1" s="700"/>
      <c r="L1" s="700"/>
      <c r="M1" s="233"/>
    </row>
    <row r="2" spans="1:13" s="290" customFormat="1" ht="34.200000000000003" customHeight="1" x14ac:dyDescent="0.35">
      <c r="A2" s="903" t="s">
        <v>452</v>
      </c>
      <c r="B2" s="903"/>
      <c r="C2" s="903"/>
      <c r="D2" s="903"/>
      <c r="E2" s="903"/>
      <c r="F2" s="903"/>
      <c r="G2" s="903"/>
      <c r="H2" s="903"/>
      <c r="I2" s="903"/>
      <c r="J2" s="903"/>
      <c r="K2" s="903"/>
      <c r="L2" s="903"/>
      <c r="M2" s="235"/>
    </row>
    <row r="3" spans="1:13" s="290" customFormat="1" ht="18" hidden="1" x14ac:dyDescent="0.35">
      <c r="A3" s="701"/>
      <c r="B3" s="700"/>
      <c r="C3" s="700"/>
      <c r="D3" s="700"/>
      <c r="E3" s="700"/>
      <c r="F3" s="700"/>
      <c r="G3" s="700"/>
      <c r="H3" s="700"/>
      <c r="I3" s="700"/>
      <c r="J3" s="700"/>
      <c r="K3" s="700"/>
      <c r="L3" s="700"/>
      <c r="M3" s="235"/>
    </row>
    <row r="4" spans="1:13" s="290" customFormat="1" ht="18" hidden="1" x14ac:dyDescent="0.35">
      <c r="A4" s="701"/>
      <c r="B4" s="700"/>
      <c r="C4" s="700"/>
      <c r="D4" s="700"/>
      <c r="E4" s="700"/>
      <c r="F4" s="700"/>
      <c r="G4" s="700"/>
      <c r="H4" s="700"/>
      <c r="I4" s="700"/>
      <c r="J4" s="700"/>
      <c r="K4" s="700"/>
      <c r="L4" s="700"/>
      <c r="M4" s="235"/>
    </row>
    <row r="5" spans="1:13" s="290" customFormat="1" ht="18" x14ac:dyDescent="0.35">
      <c r="A5" s="904" t="s">
        <v>9</v>
      </c>
      <c r="B5" s="904"/>
      <c r="C5" s="904"/>
      <c r="D5" s="904"/>
      <c r="E5" s="904"/>
      <c r="F5" s="904"/>
      <c r="G5" s="904"/>
      <c r="H5" s="904"/>
      <c r="I5" s="904"/>
      <c r="J5" s="904"/>
      <c r="K5" s="904"/>
      <c r="L5" s="904"/>
      <c r="M5" s="235"/>
    </row>
    <row r="6" spans="1:13" s="239" customFormat="1" ht="24.6" customHeight="1" x14ac:dyDescent="0.35">
      <c r="A6" s="904" t="s">
        <v>427</v>
      </c>
      <c r="B6" s="904"/>
      <c r="C6" s="904"/>
      <c r="D6" s="904"/>
      <c r="E6" s="904"/>
      <c r="F6" s="904"/>
      <c r="G6" s="904"/>
      <c r="H6" s="904"/>
      <c r="I6" s="904"/>
      <c r="J6" s="904"/>
      <c r="K6" s="904"/>
      <c r="L6" s="904"/>
      <c r="M6" s="387"/>
    </row>
    <row r="7" spans="1:13" ht="15" customHeight="1" x14ac:dyDescent="0.3">
      <c r="A7" s="700"/>
      <c r="B7" s="700"/>
      <c r="C7" s="700"/>
      <c r="D7" s="700"/>
      <c r="E7" s="700"/>
      <c r="F7" s="700"/>
      <c r="G7" s="700"/>
      <c r="H7" s="700"/>
      <c r="I7" s="700"/>
      <c r="J7" s="700"/>
      <c r="K7" s="700"/>
      <c r="L7" s="79" t="s">
        <v>384</v>
      </c>
      <c r="M7" s="389"/>
    </row>
    <row r="8" spans="1:13" ht="50.25" customHeight="1" x14ac:dyDescent="0.3">
      <c r="A8" s="702" t="s">
        <v>13</v>
      </c>
      <c r="B8" s="703" t="s">
        <v>23</v>
      </c>
      <c r="C8" s="702" t="s">
        <v>15</v>
      </c>
      <c r="D8" s="703" t="s">
        <v>31</v>
      </c>
      <c r="E8" s="703" t="s">
        <v>32</v>
      </c>
      <c r="F8" s="703" t="s">
        <v>33</v>
      </c>
      <c r="G8" s="703" t="s">
        <v>34</v>
      </c>
      <c r="H8" s="703" t="s">
        <v>35</v>
      </c>
      <c r="I8" s="703" t="s">
        <v>36</v>
      </c>
      <c r="J8" s="703" t="s">
        <v>16</v>
      </c>
      <c r="K8" s="703" t="s">
        <v>37</v>
      </c>
      <c r="L8" s="703" t="s">
        <v>368</v>
      </c>
    </row>
    <row r="9" spans="1:13" s="253" customFormat="1" ht="26.4" customHeight="1" x14ac:dyDescent="0.25">
      <c r="A9" s="704" t="s">
        <v>431</v>
      </c>
      <c r="B9" s="705">
        <v>1965273</v>
      </c>
      <c r="C9" s="705">
        <v>429596</v>
      </c>
      <c r="D9" s="705">
        <v>364757</v>
      </c>
      <c r="E9" s="705">
        <v>58056</v>
      </c>
      <c r="F9" s="705">
        <v>328403</v>
      </c>
      <c r="G9" s="705">
        <v>265153</v>
      </c>
      <c r="H9" s="705">
        <v>119117</v>
      </c>
      <c r="I9" s="705">
        <v>120271</v>
      </c>
      <c r="J9" s="705">
        <v>165737</v>
      </c>
      <c r="K9" s="705">
        <v>91643</v>
      </c>
      <c r="L9" s="705">
        <v>22540</v>
      </c>
    </row>
    <row r="10" spans="1:13" s="253" customFormat="1" ht="26.4" customHeight="1" x14ac:dyDescent="0.25">
      <c r="A10" s="704" t="s">
        <v>432</v>
      </c>
      <c r="B10" s="705">
        <v>2372607</v>
      </c>
      <c r="C10" s="705">
        <v>490666</v>
      </c>
      <c r="D10" s="705">
        <v>459464</v>
      </c>
      <c r="E10" s="705">
        <v>72276</v>
      </c>
      <c r="F10" s="705">
        <v>379887</v>
      </c>
      <c r="G10" s="705">
        <v>330771</v>
      </c>
      <c r="H10" s="705">
        <v>147803</v>
      </c>
      <c r="I10" s="705">
        <v>151082</v>
      </c>
      <c r="J10" s="705">
        <v>208470</v>
      </c>
      <c r="K10" s="705">
        <v>109469</v>
      </c>
      <c r="L10" s="705">
        <v>22719</v>
      </c>
    </row>
    <row r="11" spans="1:13" s="631" customFormat="1" ht="18.899999999999999" customHeight="1" x14ac:dyDescent="0.25">
      <c r="A11" s="708" t="s">
        <v>433</v>
      </c>
      <c r="B11" s="709">
        <v>1717107</v>
      </c>
      <c r="C11" s="709">
        <v>387741</v>
      </c>
      <c r="D11" s="709">
        <v>311514</v>
      </c>
      <c r="E11" s="709">
        <v>49345</v>
      </c>
      <c r="F11" s="709">
        <v>298723</v>
      </c>
      <c r="G11" s="709">
        <v>228285</v>
      </c>
      <c r="H11" s="709">
        <v>100497</v>
      </c>
      <c r="I11" s="709">
        <v>101376</v>
      </c>
      <c r="J11" s="709">
        <v>139635</v>
      </c>
      <c r="K11" s="709">
        <v>80509</v>
      </c>
      <c r="L11" s="709">
        <v>19482</v>
      </c>
    </row>
    <row r="12" spans="1:13" s="631" customFormat="1" ht="18.899999999999999" customHeight="1" x14ac:dyDescent="0.25">
      <c r="A12" s="306" t="s">
        <v>434</v>
      </c>
      <c r="B12" s="711">
        <v>313130</v>
      </c>
      <c r="C12" s="711">
        <v>42046</v>
      </c>
      <c r="D12" s="711">
        <v>80558</v>
      </c>
      <c r="E12" s="711">
        <v>13094</v>
      </c>
      <c r="F12" s="711">
        <v>23779</v>
      </c>
      <c r="G12" s="711">
        <v>52787</v>
      </c>
      <c r="H12" s="711">
        <v>23698</v>
      </c>
      <c r="I12" s="711">
        <v>24225</v>
      </c>
      <c r="J12" s="711">
        <v>36211</v>
      </c>
      <c r="K12" s="711">
        <v>15897</v>
      </c>
      <c r="L12" s="711">
        <v>835</v>
      </c>
    </row>
    <row r="13" spans="1:13" s="631" customFormat="1" ht="18.899999999999999" customHeight="1" thickBot="1" x14ac:dyDescent="0.3">
      <c r="A13" s="336" t="s">
        <v>435</v>
      </c>
      <c r="B13" s="710">
        <v>342370</v>
      </c>
      <c r="C13" s="710">
        <v>60879</v>
      </c>
      <c r="D13" s="710">
        <v>67392</v>
      </c>
      <c r="E13" s="710">
        <v>9837</v>
      </c>
      <c r="F13" s="710">
        <v>57385</v>
      </c>
      <c r="G13" s="710">
        <v>49699</v>
      </c>
      <c r="H13" s="710">
        <v>23608</v>
      </c>
      <c r="I13" s="710">
        <v>25481</v>
      </c>
      <c r="J13" s="710">
        <v>32624</v>
      </c>
      <c r="K13" s="710">
        <v>13063</v>
      </c>
      <c r="L13" s="710">
        <v>2402</v>
      </c>
    </row>
    <row r="14" spans="1:13" s="253" customFormat="1" ht="26.25" customHeight="1" thickTop="1" x14ac:dyDescent="0.25">
      <c r="A14" s="704" t="s">
        <v>429</v>
      </c>
      <c r="B14" s="705">
        <v>2497304</v>
      </c>
      <c r="C14" s="705">
        <v>520966</v>
      </c>
      <c r="D14" s="705">
        <v>501425</v>
      </c>
      <c r="E14" s="705">
        <v>81582</v>
      </c>
      <c r="F14" s="705">
        <v>392979</v>
      </c>
      <c r="G14" s="705">
        <v>342734</v>
      </c>
      <c r="H14" s="705">
        <v>154242</v>
      </c>
      <c r="I14" s="705">
        <v>157012</v>
      </c>
      <c r="J14" s="705">
        <v>212886</v>
      </c>
      <c r="K14" s="705">
        <v>110668</v>
      </c>
      <c r="L14" s="705">
        <v>22810</v>
      </c>
    </row>
    <row r="15" spans="1:13" s="631" customFormat="1" ht="18.899999999999999" customHeight="1" x14ac:dyDescent="0.25">
      <c r="A15" s="708" t="s">
        <v>436</v>
      </c>
      <c r="B15" s="709">
        <v>458168</v>
      </c>
      <c r="C15" s="709">
        <v>353561</v>
      </c>
      <c r="D15" s="709">
        <v>83857</v>
      </c>
      <c r="E15" s="709">
        <v>8723</v>
      </c>
      <c r="F15" s="709">
        <v>2832</v>
      </c>
      <c r="G15" s="709">
        <v>3669</v>
      </c>
      <c r="H15" s="709">
        <v>1322</v>
      </c>
      <c r="I15" s="709">
        <v>976</v>
      </c>
      <c r="J15" s="709">
        <v>883</v>
      </c>
      <c r="K15" s="709">
        <v>350</v>
      </c>
      <c r="L15" s="709">
        <v>1995</v>
      </c>
    </row>
    <row r="16" spans="1:13" s="631" customFormat="1" ht="18.899999999999999" customHeight="1" x14ac:dyDescent="0.25">
      <c r="A16" s="829" t="s">
        <v>437</v>
      </c>
      <c r="B16" s="711">
        <v>318189</v>
      </c>
      <c r="C16" s="711">
        <v>47902</v>
      </c>
      <c r="D16" s="711">
        <v>246236</v>
      </c>
      <c r="E16" s="711">
        <v>8326</v>
      </c>
      <c r="F16" s="711">
        <v>6037</v>
      </c>
      <c r="G16" s="711">
        <v>3354</v>
      </c>
      <c r="H16" s="711">
        <v>758</v>
      </c>
      <c r="I16" s="711">
        <v>734</v>
      </c>
      <c r="J16" s="711">
        <v>671</v>
      </c>
      <c r="K16" s="711">
        <v>169</v>
      </c>
      <c r="L16" s="711">
        <v>4002</v>
      </c>
    </row>
    <row r="17" spans="1:12" s="631" customFormat="1" ht="18.899999999999999" customHeight="1" x14ac:dyDescent="0.25">
      <c r="A17" s="829" t="s">
        <v>438</v>
      </c>
      <c r="B17" s="711">
        <v>48622</v>
      </c>
      <c r="C17" s="711">
        <v>2872</v>
      </c>
      <c r="D17" s="711">
        <v>4658</v>
      </c>
      <c r="E17" s="711">
        <v>36710</v>
      </c>
      <c r="F17" s="711">
        <v>151</v>
      </c>
      <c r="G17" s="711">
        <v>2344</v>
      </c>
      <c r="H17" s="711">
        <v>63</v>
      </c>
      <c r="I17" s="711">
        <v>56</v>
      </c>
      <c r="J17" s="711">
        <v>64</v>
      </c>
      <c r="K17" s="711">
        <v>19</v>
      </c>
      <c r="L17" s="711">
        <v>1685</v>
      </c>
    </row>
    <row r="18" spans="1:12" s="631" customFormat="1" ht="18.899999999999999" customHeight="1" x14ac:dyDescent="0.25">
      <c r="A18" s="829" t="s">
        <v>439</v>
      </c>
      <c r="B18" s="711">
        <v>317985</v>
      </c>
      <c r="C18" s="711">
        <v>4753</v>
      </c>
      <c r="D18" s="711">
        <v>10941</v>
      </c>
      <c r="E18" s="711">
        <v>340</v>
      </c>
      <c r="F18" s="711">
        <v>289026</v>
      </c>
      <c r="G18" s="711">
        <v>3006</v>
      </c>
      <c r="H18" s="711">
        <v>885</v>
      </c>
      <c r="I18" s="711">
        <v>4660</v>
      </c>
      <c r="J18" s="711">
        <v>945</v>
      </c>
      <c r="K18" s="711">
        <v>187</v>
      </c>
      <c r="L18" s="711">
        <v>3242</v>
      </c>
    </row>
    <row r="19" spans="1:12" s="631" customFormat="1" ht="18.899999999999999" customHeight="1" x14ac:dyDescent="0.25">
      <c r="A19" s="829" t="s">
        <v>440</v>
      </c>
      <c r="B19" s="711">
        <v>236973</v>
      </c>
      <c r="C19" s="711">
        <v>2715</v>
      </c>
      <c r="D19" s="711">
        <v>1861</v>
      </c>
      <c r="E19" s="711">
        <v>3548</v>
      </c>
      <c r="F19" s="711">
        <v>1443</v>
      </c>
      <c r="G19" s="711">
        <v>219165</v>
      </c>
      <c r="H19" s="711">
        <v>2395</v>
      </c>
      <c r="I19" s="711">
        <v>732</v>
      </c>
      <c r="J19" s="711">
        <v>429</v>
      </c>
      <c r="K19" s="711">
        <v>128</v>
      </c>
      <c r="L19" s="711">
        <v>4557</v>
      </c>
    </row>
    <row r="20" spans="1:12" s="631" customFormat="1" ht="18.899999999999999" customHeight="1" x14ac:dyDescent="0.25">
      <c r="A20" s="829" t="s">
        <v>441</v>
      </c>
      <c r="B20" s="711">
        <v>104258</v>
      </c>
      <c r="C20" s="711">
        <v>1898</v>
      </c>
      <c r="D20" s="711">
        <v>486</v>
      </c>
      <c r="E20" s="711">
        <v>113</v>
      </c>
      <c r="F20" s="711">
        <v>350</v>
      </c>
      <c r="G20" s="711">
        <v>2844</v>
      </c>
      <c r="H20" s="711">
        <v>96849</v>
      </c>
      <c r="I20" s="711">
        <v>376</v>
      </c>
      <c r="J20" s="711">
        <v>576</v>
      </c>
      <c r="K20" s="711">
        <v>64</v>
      </c>
      <c r="L20" s="711">
        <v>702</v>
      </c>
    </row>
    <row r="21" spans="1:12" s="631" customFormat="1" ht="18.899999999999999" customHeight="1" x14ac:dyDescent="0.25">
      <c r="A21" s="829" t="s">
        <v>442</v>
      </c>
      <c r="B21" s="711">
        <v>113069</v>
      </c>
      <c r="C21" s="711">
        <v>1469</v>
      </c>
      <c r="D21" s="711">
        <v>656</v>
      </c>
      <c r="E21" s="711">
        <v>101</v>
      </c>
      <c r="F21" s="711">
        <v>8250</v>
      </c>
      <c r="G21" s="711">
        <v>1618</v>
      </c>
      <c r="H21" s="711">
        <v>1032</v>
      </c>
      <c r="I21" s="711">
        <v>97085</v>
      </c>
      <c r="J21" s="711">
        <v>1038</v>
      </c>
      <c r="K21" s="711">
        <v>89</v>
      </c>
      <c r="L21" s="711">
        <v>1731</v>
      </c>
    </row>
    <row r="22" spans="1:12" s="631" customFormat="1" ht="18.899999999999999" customHeight="1" x14ac:dyDescent="0.25">
      <c r="A22" s="829" t="s">
        <v>443</v>
      </c>
      <c r="B22" s="711">
        <v>143124</v>
      </c>
      <c r="C22" s="711">
        <v>985</v>
      </c>
      <c r="D22" s="711">
        <v>445</v>
      </c>
      <c r="E22" s="711">
        <v>106</v>
      </c>
      <c r="F22" s="711">
        <v>582</v>
      </c>
      <c r="G22" s="711">
        <v>600</v>
      </c>
      <c r="H22" s="711">
        <v>1662</v>
      </c>
      <c r="I22" s="711">
        <v>986</v>
      </c>
      <c r="J22" s="711">
        <v>136509</v>
      </c>
      <c r="K22" s="711">
        <v>468</v>
      </c>
      <c r="L22" s="711">
        <v>781</v>
      </c>
    </row>
    <row r="23" spans="1:12" s="631" customFormat="1" ht="18.899999999999999" customHeight="1" x14ac:dyDescent="0.25">
      <c r="A23" s="829" t="s">
        <v>444</v>
      </c>
      <c r="B23" s="711">
        <v>83700</v>
      </c>
      <c r="C23" s="711">
        <v>1120</v>
      </c>
      <c r="D23" s="711">
        <v>204</v>
      </c>
      <c r="E23" s="711">
        <v>27</v>
      </c>
      <c r="F23" s="711">
        <v>158</v>
      </c>
      <c r="G23" s="711">
        <v>250</v>
      </c>
      <c r="H23" s="711">
        <v>153</v>
      </c>
      <c r="I23" s="711">
        <v>115</v>
      </c>
      <c r="J23" s="711">
        <v>998</v>
      </c>
      <c r="K23" s="711">
        <v>79797</v>
      </c>
      <c r="L23" s="711">
        <v>878</v>
      </c>
    </row>
    <row r="24" spans="1:12" s="631" customFormat="1" ht="18.899999999999999" customHeight="1" x14ac:dyDescent="0.25">
      <c r="A24" s="829" t="s">
        <v>445</v>
      </c>
      <c r="B24" s="711">
        <v>54356</v>
      </c>
      <c r="C24" s="711">
        <v>6319</v>
      </c>
      <c r="D24" s="711">
        <v>10586</v>
      </c>
      <c r="E24" s="711">
        <v>1138</v>
      </c>
      <c r="F24" s="711">
        <v>6940</v>
      </c>
      <c r="G24" s="711">
        <v>10103</v>
      </c>
      <c r="H24" s="711">
        <v>5123</v>
      </c>
      <c r="I24" s="711">
        <v>4801</v>
      </c>
      <c r="J24" s="711">
        <v>7874</v>
      </c>
      <c r="K24" s="711">
        <v>1348</v>
      </c>
      <c r="L24" s="711">
        <v>124</v>
      </c>
    </row>
    <row r="25" spans="1:12" s="631" customFormat="1" ht="18.899999999999999" customHeight="1" x14ac:dyDescent="0.25">
      <c r="A25" s="829" t="s">
        <v>446</v>
      </c>
      <c r="B25" s="711">
        <v>262788</v>
      </c>
      <c r="C25" s="711">
        <v>36021</v>
      </c>
      <c r="D25" s="711">
        <v>71190</v>
      </c>
      <c r="E25" s="711">
        <v>12092</v>
      </c>
      <c r="F25" s="711">
        <v>16952</v>
      </c>
      <c r="G25" s="711">
        <v>43424</v>
      </c>
      <c r="H25" s="711">
        <v>18887</v>
      </c>
      <c r="I25" s="711">
        <v>19813</v>
      </c>
      <c r="J25" s="711">
        <v>29023</v>
      </c>
      <c r="K25" s="711">
        <v>14675</v>
      </c>
      <c r="L25" s="711">
        <v>711</v>
      </c>
    </row>
    <row r="26" spans="1:12" s="631" customFormat="1" ht="18.899999999999999" customHeight="1" x14ac:dyDescent="0.25">
      <c r="A26" s="829" t="s">
        <v>447</v>
      </c>
      <c r="B26" s="711">
        <v>264387</v>
      </c>
      <c r="C26" s="711">
        <v>59708</v>
      </c>
      <c r="D26" s="711">
        <v>47912</v>
      </c>
      <c r="E26" s="711">
        <v>7512</v>
      </c>
      <c r="F26" s="711">
        <v>39222</v>
      </c>
      <c r="G26" s="711">
        <v>34002</v>
      </c>
      <c r="H26" s="711">
        <v>16238</v>
      </c>
      <c r="I26" s="711">
        <v>19823</v>
      </c>
      <c r="J26" s="711">
        <v>26210</v>
      </c>
      <c r="K26" s="711">
        <v>11411</v>
      </c>
      <c r="L26" s="711">
        <v>2349</v>
      </c>
    </row>
    <row r="27" spans="1:12" s="631" customFormat="1" ht="18.899999999999999" customHeight="1" x14ac:dyDescent="0.25">
      <c r="A27" s="830" t="s">
        <v>448</v>
      </c>
      <c r="B27" s="712">
        <v>91685</v>
      </c>
      <c r="C27" s="712">
        <v>1643</v>
      </c>
      <c r="D27" s="712">
        <v>22393</v>
      </c>
      <c r="E27" s="712">
        <v>2846</v>
      </c>
      <c r="F27" s="712">
        <v>21036</v>
      </c>
      <c r="G27" s="712">
        <v>18355</v>
      </c>
      <c r="H27" s="712">
        <v>8875</v>
      </c>
      <c r="I27" s="712">
        <v>6855</v>
      </c>
      <c r="J27" s="712">
        <v>7666</v>
      </c>
      <c r="K27" s="712">
        <v>1963</v>
      </c>
      <c r="L27" s="712">
        <v>53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706"/>
      <c r="D29" s="706"/>
      <c r="E29" s="706"/>
      <c r="F29" s="706"/>
    </row>
    <row r="30" spans="1:12" x14ac:dyDescent="0.3">
      <c r="A30" s="399" t="s">
        <v>449</v>
      </c>
      <c r="B30" s="400"/>
      <c r="C30" s="400"/>
      <c r="D30" s="400"/>
      <c r="E30" s="400"/>
      <c r="F30" s="400"/>
    </row>
    <row r="31" spans="1:12" x14ac:dyDescent="0.3">
      <c r="A31" s="399" t="s">
        <v>450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707"/>
      <c r="D33" s="707"/>
      <c r="E33" s="707"/>
      <c r="F33" s="70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59" customWidth="1"/>
    <col min="2" max="2" width="28.109375" style="720" customWidth="1"/>
    <col min="3" max="9" width="14" style="720" customWidth="1"/>
    <col min="10" max="16384" width="10.109375" style="720"/>
  </cols>
  <sheetData>
    <row r="1" spans="1:9" s="715" customFormat="1" ht="10.95" customHeight="1" x14ac:dyDescent="0.2">
      <c r="A1" s="713"/>
      <c r="B1" s="714"/>
      <c r="H1" s="716"/>
      <c r="I1" s="716"/>
    </row>
    <row r="2" spans="1:9" s="719" customFormat="1" ht="54" x14ac:dyDescent="0.3">
      <c r="A2" s="717" t="s">
        <v>378</v>
      </c>
      <c r="B2" s="718"/>
      <c r="C2" s="718"/>
      <c r="D2" s="718"/>
      <c r="E2" s="718"/>
      <c r="F2" s="718"/>
      <c r="G2" s="718"/>
      <c r="H2" s="718"/>
      <c r="I2" s="718"/>
    </row>
    <row r="3" spans="1:9" ht="23.4" customHeight="1" x14ac:dyDescent="0.3">
      <c r="A3" s="905" t="s">
        <v>427</v>
      </c>
      <c r="B3" s="905"/>
      <c r="C3" s="905"/>
      <c r="D3" s="905"/>
      <c r="E3" s="905"/>
      <c r="F3" s="905"/>
      <c r="G3" s="905"/>
      <c r="H3" s="905"/>
      <c r="I3" s="905"/>
    </row>
    <row r="4" spans="1:9" s="715" customFormat="1" ht="23.25" customHeight="1" x14ac:dyDescent="0.3">
      <c r="A4" s="721"/>
      <c r="B4" s="722"/>
      <c r="C4" s="723"/>
      <c r="H4" s="724"/>
      <c r="I4" s="724" t="s">
        <v>250</v>
      </c>
    </row>
    <row r="5" spans="1:9" s="715" customFormat="1" ht="19.95" customHeight="1" x14ac:dyDescent="0.2">
      <c r="A5" s="906" t="s">
        <v>2</v>
      </c>
      <c r="B5" s="908" t="s">
        <v>20</v>
      </c>
      <c r="C5" s="910" t="s">
        <v>39</v>
      </c>
      <c r="D5" s="911"/>
      <c r="E5" s="911"/>
      <c r="F5" s="911"/>
      <c r="G5" s="911"/>
      <c r="H5" s="911"/>
      <c r="I5" s="912"/>
    </row>
    <row r="6" spans="1:9" s="715" customFormat="1" ht="52.5" customHeight="1" x14ac:dyDescent="0.2">
      <c r="A6" s="907"/>
      <c r="B6" s="909"/>
      <c r="C6" s="725" t="s">
        <v>379</v>
      </c>
      <c r="D6" s="726" t="s">
        <v>40</v>
      </c>
      <c r="E6" s="727" t="s">
        <v>41</v>
      </c>
      <c r="F6" s="727" t="s">
        <v>374</v>
      </c>
      <c r="G6" s="727" t="s">
        <v>373</v>
      </c>
      <c r="H6" s="727" t="s">
        <v>372</v>
      </c>
      <c r="I6" s="728" t="s">
        <v>375</v>
      </c>
    </row>
    <row r="7" spans="1:9" s="735" customFormat="1" ht="24.75" customHeight="1" x14ac:dyDescent="0.25">
      <c r="A7" s="729">
        <v>1</v>
      </c>
      <c r="B7" s="730" t="s">
        <v>142</v>
      </c>
      <c r="C7" s="731">
        <v>7216579</v>
      </c>
      <c r="D7" s="732">
        <v>4156674</v>
      </c>
      <c r="E7" s="733">
        <v>110057</v>
      </c>
      <c r="F7" s="733">
        <v>382048</v>
      </c>
      <c r="G7" s="733">
        <v>106721</v>
      </c>
      <c r="H7" s="733">
        <v>2367828</v>
      </c>
      <c r="I7" s="734">
        <v>93251</v>
      </c>
    </row>
    <row r="8" spans="1:9" s="735" customFormat="1" ht="30" customHeight="1" x14ac:dyDescent="0.25">
      <c r="A8" s="736">
        <v>2</v>
      </c>
      <c r="B8" s="737" t="s">
        <v>453</v>
      </c>
      <c r="C8" s="738">
        <v>5550037</v>
      </c>
      <c r="D8" s="739">
        <v>3129455</v>
      </c>
      <c r="E8" s="740">
        <v>103344</v>
      </c>
      <c r="F8" s="740">
        <v>381101</v>
      </c>
      <c r="G8" s="740">
        <v>93114</v>
      </c>
      <c r="H8" s="740">
        <v>1750172</v>
      </c>
      <c r="I8" s="741">
        <v>92851</v>
      </c>
    </row>
    <row r="9" spans="1:9" s="749" customFormat="1" ht="13.95" customHeight="1" x14ac:dyDescent="0.25">
      <c r="A9" s="742">
        <v>3</v>
      </c>
      <c r="B9" s="743" t="s">
        <v>469</v>
      </c>
      <c r="C9" s="744">
        <v>1291649</v>
      </c>
      <c r="D9" s="745">
        <v>719840</v>
      </c>
      <c r="E9" s="746">
        <v>35169</v>
      </c>
      <c r="F9" s="746">
        <v>124096</v>
      </c>
      <c r="G9" s="746">
        <v>22874</v>
      </c>
      <c r="H9" s="746">
        <v>347569</v>
      </c>
      <c r="I9" s="747">
        <v>42101</v>
      </c>
    </row>
    <row r="10" spans="1:9" s="749" customFormat="1" ht="13.95" customHeight="1" x14ac:dyDescent="0.25">
      <c r="A10" s="742">
        <v>4</v>
      </c>
      <c r="B10" s="743" t="s">
        <v>470</v>
      </c>
      <c r="C10" s="744">
        <v>944948</v>
      </c>
      <c r="D10" s="745">
        <v>495843</v>
      </c>
      <c r="E10" s="746">
        <v>13696</v>
      </c>
      <c r="F10" s="746">
        <v>67358</v>
      </c>
      <c r="G10" s="746">
        <v>13892</v>
      </c>
      <c r="H10" s="746">
        <v>342986</v>
      </c>
      <c r="I10" s="747">
        <v>11173</v>
      </c>
    </row>
    <row r="11" spans="1:9" s="749" customFormat="1" ht="13.95" customHeight="1" x14ac:dyDescent="0.25">
      <c r="A11" s="742">
        <v>5</v>
      </c>
      <c r="B11" s="743" t="s">
        <v>32</v>
      </c>
      <c r="C11" s="744">
        <v>167743</v>
      </c>
      <c r="D11" s="745">
        <v>81123</v>
      </c>
      <c r="E11" s="746">
        <v>2331</v>
      </c>
      <c r="F11" s="746">
        <v>12566</v>
      </c>
      <c r="G11" s="746">
        <v>1969</v>
      </c>
      <c r="H11" s="746">
        <v>67990</v>
      </c>
      <c r="I11" s="747">
        <v>1764</v>
      </c>
    </row>
    <row r="12" spans="1:9" s="749" customFormat="1" ht="13.95" customHeight="1" x14ac:dyDescent="0.25">
      <c r="A12" s="742">
        <v>6</v>
      </c>
      <c r="B12" s="743" t="s">
        <v>471</v>
      </c>
      <c r="C12" s="744">
        <v>956180</v>
      </c>
      <c r="D12" s="745">
        <v>569740</v>
      </c>
      <c r="E12" s="746">
        <v>10400</v>
      </c>
      <c r="F12" s="746">
        <v>50234</v>
      </c>
      <c r="G12" s="746">
        <v>17820</v>
      </c>
      <c r="H12" s="746">
        <v>299403</v>
      </c>
      <c r="I12" s="747">
        <v>8583</v>
      </c>
    </row>
    <row r="13" spans="1:9" s="749" customFormat="1" ht="13.95" customHeight="1" x14ac:dyDescent="0.25">
      <c r="A13" s="742">
        <v>7</v>
      </c>
      <c r="B13" s="743" t="s">
        <v>34</v>
      </c>
      <c r="C13" s="744">
        <v>771746</v>
      </c>
      <c r="D13" s="745">
        <v>431819</v>
      </c>
      <c r="E13" s="746">
        <v>14551</v>
      </c>
      <c r="F13" s="746">
        <v>49905</v>
      </c>
      <c r="G13" s="746">
        <v>11858</v>
      </c>
      <c r="H13" s="746">
        <v>253260</v>
      </c>
      <c r="I13" s="747">
        <v>10353</v>
      </c>
    </row>
    <row r="14" spans="1:9" s="749" customFormat="1" ht="13.95" customHeight="1" x14ac:dyDescent="0.25">
      <c r="A14" s="742">
        <v>8</v>
      </c>
      <c r="B14" s="743" t="s">
        <v>35</v>
      </c>
      <c r="C14" s="744">
        <v>335053</v>
      </c>
      <c r="D14" s="745">
        <v>171014</v>
      </c>
      <c r="E14" s="746">
        <v>5252</v>
      </c>
      <c r="F14" s="746">
        <v>28997</v>
      </c>
      <c r="G14" s="746">
        <v>5115</v>
      </c>
      <c r="H14" s="746">
        <v>119238</v>
      </c>
      <c r="I14" s="747">
        <v>5437</v>
      </c>
    </row>
    <row r="15" spans="1:9" s="749" customFormat="1" ht="13.95" customHeight="1" x14ac:dyDescent="0.25">
      <c r="A15" s="742">
        <v>9</v>
      </c>
      <c r="B15" s="743" t="s">
        <v>36</v>
      </c>
      <c r="C15" s="744">
        <v>364404</v>
      </c>
      <c r="D15" s="745">
        <v>224795</v>
      </c>
      <c r="E15" s="746">
        <v>5781</v>
      </c>
      <c r="F15" s="746">
        <v>16653</v>
      </c>
      <c r="G15" s="746">
        <v>6503</v>
      </c>
      <c r="H15" s="746">
        <v>106541</v>
      </c>
      <c r="I15" s="747">
        <v>4131</v>
      </c>
    </row>
    <row r="16" spans="1:9" s="749" customFormat="1" ht="13.95" customHeight="1" x14ac:dyDescent="0.25">
      <c r="A16" s="742">
        <v>10</v>
      </c>
      <c r="B16" s="743" t="s">
        <v>16</v>
      </c>
      <c r="C16" s="744">
        <v>463686</v>
      </c>
      <c r="D16" s="745">
        <v>289017</v>
      </c>
      <c r="E16" s="746">
        <v>8197</v>
      </c>
      <c r="F16" s="746">
        <v>20178</v>
      </c>
      <c r="G16" s="746">
        <v>8326</v>
      </c>
      <c r="H16" s="746">
        <v>132000</v>
      </c>
      <c r="I16" s="747">
        <v>5968</v>
      </c>
    </row>
    <row r="17" spans="1:9" s="749" customFormat="1" ht="13.95" customHeight="1" x14ac:dyDescent="0.25">
      <c r="A17" s="742">
        <v>11</v>
      </c>
      <c r="B17" s="743" t="s">
        <v>37</v>
      </c>
      <c r="C17" s="744">
        <v>254628</v>
      </c>
      <c r="D17" s="745">
        <v>146264</v>
      </c>
      <c r="E17" s="746">
        <v>7967</v>
      </c>
      <c r="F17" s="746">
        <v>11114</v>
      </c>
      <c r="G17" s="746">
        <v>4757</v>
      </c>
      <c r="H17" s="746">
        <v>81185</v>
      </c>
      <c r="I17" s="747">
        <v>3341</v>
      </c>
    </row>
    <row r="18" spans="1:9" s="735" customFormat="1" ht="40.200000000000003" customHeight="1" x14ac:dyDescent="0.25">
      <c r="A18" s="736">
        <v>12</v>
      </c>
      <c r="B18" s="750" t="s">
        <v>454</v>
      </c>
      <c r="C18" s="738">
        <v>790573</v>
      </c>
      <c r="D18" s="739">
        <v>467599</v>
      </c>
      <c r="E18" s="740">
        <v>1243</v>
      </c>
      <c r="F18" s="740">
        <v>947</v>
      </c>
      <c r="G18" s="740">
        <v>9662</v>
      </c>
      <c r="H18" s="740">
        <v>310722</v>
      </c>
      <c r="I18" s="741">
        <v>400</v>
      </c>
    </row>
    <row r="19" spans="1:9" s="749" customFormat="1" ht="13.95" customHeight="1" x14ac:dyDescent="0.25">
      <c r="A19" s="742">
        <v>13</v>
      </c>
      <c r="B19" s="743" t="s">
        <v>455</v>
      </c>
      <c r="C19" s="744">
        <v>171225</v>
      </c>
      <c r="D19" s="745">
        <v>74200</v>
      </c>
      <c r="E19" s="746">
        <v>102</v>
      </c>
      <c r="F19" s="746">
        <v>947</v>
      </c>
      <c r="G19" s="746">
        <v>663</v>
      </c>
      <c r="H19" s="746">
        <v>95181</v>
      </c>
      <c r="I19" s="747">
        <v>132</v>
      </c>
    </row>
    <row r="20" spans="1:9" s="749" customFormat="1" ht="13.95" customHeight="1" x14ac:dyDescent="0.25">
      <c r="A20" s="742">
        <v>14</v>
      </c>
      <c r="B20" s="743" t="s">
        <v>456</v>
      </c>
      <c r="C20" s="744">
        <v>619348</v>
      </c>
      <c r="D20" s="745">
        <v>393399</v>
      </c>
      <c r="E20" s="746">
        <v>1141</v>
      </c>
      <c r="F20" s="746">
        <v>0</v>
      </c>
      <c r="G20" s="746">
        <v>8999</v>
      </c>
      <c r="H20" s="746">
        <v>215541</v>
      </c>
      <c r="I20" s="747">
        <v>268</v>
      </c>
    </row>
    <row r="21" spans="1:9" s="735" customFormat="1" ht="30" customHeight="1" x14ac:dyDescent="0.25">
      <c r="A21" s="736">
        <v>15</v>
      </c>
      <c r="B21" s="737" t="s">
        <v>457</v>
      </c>
      <c r="C21" s="738">
        <v>875969</v>
      </c>
      <c r="D21" s="739">
        <v>559620</v>
      </c>
      <c r="E21" s="740">
        <v>5470</v>
      </c>
      <c r="F21" s="740">
        <v>0</v>
      </c>
      <c r="G21" s="740">
        <v>3945</v>
      </c>
      <c r="H21" s="740">
        <v>306934</v>
      </c>
      <c r="I21" s="741">
        <v>0</v>
      </c>
    </row>
    <row r="22" spans="1:9" s="749" customFormat="1" ht="13.95" customHeight="1" x14ac:dyDescent="0.25">
      <c r="A22" s="742">
        <v>16</v>
      </c>
      <c r="B22" s="743" t="s">
        <v>458</v>
      </c>
      <c r="C22" s="744">
        <v>604192</v>
      </c>
      <c r="D22" s="745">
        <v>432869</v>
      </c>
      <c r="E22" s="746">
        <v>5319</v>
      </c>
      <c r="F22" s="746">
        <v>0</v>
      </c>
      <c r="G22" s="746">
        <v>2790</v>
      </c>
      <c r="H22" s="746">
        <v>163214</v>
      </c>
      <c r="I22" s="747">
        <v>0</v>
      </c>
    </row>
    <row r="23" spans="1:9" s="749" customFormat="1" ht="19.95" customHeight="1" x14ac:dyDescent="0.25">
      <c r="A23" s="751">
        <v>17</v>
      </c>
      <c r="B23" s="752" t="s">
        <v>459</v>
      </c>
      <c r="C23" s="753">
        <v>271777</v>
      </c>
      <c r="D23" s="754">
        <v>126751</v>
      </c>
      <c r="E23" s="755">
        <v>151</v>
      </c>
      <c r="F23" s="755">
        <v>0</v>
      </c>
      <c r="G23" s="755">
        <v>1155</v>
      </c>
      <c r="H23" s="755">
        <v>143720</v>
      </c>
      <c r="I23" s="756">
        <v>0</v>
      </c>
    </row>
    <row r="24" spans="1:9" s="749" customFormat="1" ht="12.75" customHeight="1" x14ac:dyDescent="0.25">
      <c r="A24" s="757"/>
      <c r="B24" s="758"/>
      <c r="C24" s="748"/>
      <c r="D24" s="748"/>
      <c r="E24" s="748"/>
      <c r="F24" s="748"/>
      <c r="G24" s="748"/>
      <c r="H24" s="748"/>
      <c r="I24" s="74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59" customWidth="1"/>
    <col min="2" max="2" width="28.109375" style="720" customWidth="1"/>
    <col min="3" max="9" width="14" style="720" customWidth="1"/>
    <col min="10" max="16384" width="10.109375" style="720"/>
  </cols>
  <sheetData>
    <row r="1" spans="1:9" s="715" customFormat="1" ht="10.95" customHeight="1" x14ac:dyDescent="0.2">
      <c r="A1" s="713"/>
      <c r="B1" s="714"/>
      <c r="H1" s="716"/>
      <c r="I1" s="716"/>
    </row>
    <row r="2" spans="1:9" s="719" customFormat="1" ht="54" x14ac:dyDescent="0.3">
      <c r="A2" s="717" t="s">
        <v>380</v>
      </c>
      <c r="B2" s="718"/>
      <c r="C2" s="718"/>
      <c r="D2" s="718"/>
      <c r="E2" s="718"/>
      <c r="F2" s="718"/>
      <c r="G2" s="718"/>
      <c r="H2" s="718"/>
      <c r="I2" s="718"/>
    </row>
    <row r="3" spans="1:9" ht="23.4" customHeight="1" x14ac:dyDescent="0.3">
      <c r="A3" s="905" t="s">
        <v>427</v>
      </c>
      <c r="B3" s="905"/>
      <c r="C3" s="905"/>
      <c r="D3" s="905"/>
      <c r="E3" s="905"/>
      <c r="F3" s="905"/>
      <c r="G3" s="905"/>
      <c r="H3" s="905"/>
      <c r="I3" s="905"/>
    </row>
    <row r="4" spans="1:9" s="715" customFormat="1" ht="23.25" customHeight="1" x14ac:dyDescent="0.3">
      <c r="A4" s="721"/>
      <c r="B4" s="722"/>
      <c r="C4" s="723"/>
      <c r="H4" s="724"/>
      <c r="I4" s="724" t="s">
        <v>283</v>
      </c>
    </row>
    <row r="5" spans="1:9" s="715" customFormat="1" ht="19.95" customHeight="1" x14ac:dyDescent="0.2">
      <c r="A5" s="906" t="s">
        <v>2</v>
      </c>
      <c r="B5" s="908" t="s">
        <v>20</v>
      </c>
      <c r="C5" s="910" t="s">
        <v>39</v>
      </c>
      <c r="D5" s="911"/>
      <c r="E5" s="911"/>
      <c r="F5" s="911"/>
      <c r="G5" s="911"/>
      <c r="H5" s="911"/>
      <c r="I5" s="912"/>
    </row>
    <row r="6" spans="1:9" s="715" customFormat="1" ht="52.5" customHeight="1" x14ac:dyDescent="0.2">
      <c r="A6" s="907"/>
      <c r="B6" s="909"/>
      <c r="C6" s="725" t="s">
        <v>379</v>
      </c>
      <c r="D6" s="726" t="s">
        <v>40</v>
      </c>
      <c r="E6" s="727" t="s">
        <v>41</v>
      </c>
      <c r="F6" s="727" t="s">
        <v>374</v>
      </c>
      <c r="G6" s="727" t="s">
        <v>519</v>
      </c>
      <c r="H6" s="727" t="s">
        <v>372</v>
      </c>
      <c r="I6" s="728" t="s">
        <v>375</v>
      </c>
    </row>
    <row r="7" spans="1:9" s="735" customFormat="1" ht="24.75" customHeight="1" x14ac:dyDescent="0.25">
      <c r="A7" s="729">
        <v>1</v>
      </c>
      <c r="B7" s="730" t="s">
        <v>142</v>
      </c>
      <c r="C7" s="731">
        <v>3583125</v>
      </c>
      <c r="D7" s="732">
        <v>2292754</v>
      </c>
      <c r="E7" s="733">
        <v>50828</v>
      </c>
      <c r="F7" s="733">
        <v>227963</v>
      </c>
      <c r="G7" s="733">
        <v>4505</v>
      </c>
      <c r="H7" s="733">
        <v>957629</v>
      </c>
      <c r="I7" s="734">
        <v>49446</v>
      </c>
    </row>
    <row r="8" spans="1:9" s="735" customFormat="1" ht="30" customHeight="1" x14ac:dyDescent="0.25">
      <c r="A8" s="736">
        <v>2</v>
      </c>
      <c r="B8" s="737" t="s">
        <v>453</v>
      </c>
      <c r="C8" s="738">
        <v>2698856</v>
      </c>
      <c r="D8" s="739">
        <v>1715137</v>
      </c>
      <c r="E8" s="740">
        <v>47081</v>
      </c>
      <c r="F8" s="740">
        <v>227063</v>
      </c>
      <c r="G8" s="740">
        <v>3509</v>
      </c>
      <c r="H8" s="740">
        <v>656771</v>
      </c>
      <c r="I8" s="741">
        <v>49295</v>
      </c>
    </row>
    <row r="9" spans="1:9" s="749" customFormat="1" ht="13.95" customHeight="1" x14ac:dyDescent="0.25">
      <c r="A9" s="742">
        <v>3</v>
      </c>
      <c r="B9" s="743" t="s">
        <v>469</v>
      </c>
      <c r="C9" s="744">
        <v>607403</v>
      </c>
      <c r="D9" s="745">
        <v>375211</v>
      </c>
      <c r="E9" s="746">
        <v>16374</v>
      </c>
      <c r="F9" s="746">
        <v>72195</v>
      </c>
      <c r="G9" s="746">
        <v>1348</v>
      </c>
      <c r="H9" s="746">
        <v>120342</v>
      </c>
      <c r="I9" s="747">
        <v>21933</v>
      </c>
    </row>
    <row r="10" spans="1:9" s="749" customFormat="1" ht="13.95" customHeight="1" x14ac:dyDescent="0.25">
      <c r="A10" s="742">
        <v>4</v>
      </c>
      <c r="B10" s="743" t="s">
        <v>470</v>
      </c>
      <c r="C10" s="744">
        <v>465382</v>
      </c>
      <c r="D10" s="745">
        <v>284544</v>
      </c>
      <c r="E10" s="746">
        <v>6293</v>
      </c>
      <c r="F10" s="746">
        <v>39464</v>
      </c>
      <c r="G10" s="746">
        <v>440</v>
      </c>
      <c r="H10" s="746">
        <v>128458</v>
      </c>
      <c r="I10" s="747">
        <v>6183</v>
      </c>
    </row>
    <row r="11" spans="1:9" s="749" customFormat="1" ht="13.95" customHeight="1" x14ac:dyDescent="0.25">
      <c r="A11" s="742">
        <v>5</v>
      </c>
      <c r="B11" s="743" t="s">
        <v>32</v>
      </c>
      <c r="C11" s="744">
        <v>79051</v>
      </c>
      <c r="D11" s="745">
        <v>42872</v>
      </c>
      <c r="E11" s="746">
        <v>1033</v>
      </c>
      <c r="F11" s="746">
        <v>7343</v>
      </c>
      <c r="G11" s="746">
        <v>39</v>
      </c>
      <c r="H11" s="746">
        <v>26788</v>
      </c>
      <c r="I11" s="747">
        <v>976</v>
      </c>
    </row>
    <row r="12" spans="1:9" s="749" customFormat="1" ht="13.95" customHeight="1" x14ac:dyDescent="0.25">
      <c r="A12" s="742">
        <v>6</v>
      </c>
      <c r="B12" s="743" t="s">
        <v>471</v>
      </c>
      <c r="C12" s="744">
        <v>483263</v>
      </c>
      <c r="D12" s="745">
        <v>327164</v>
      </c>
      <c r="E12" s="746">
        <v>4466</v>
      </c>
      <c r="F12" s="746">
        <v>29594</v>
      </c>
      <c r="G12" s="746">
        <v>590</v>
      </c>
      <c r="H12" s="746">
        <v>116776</v>
      </c>
      <c r="I12" s="747">
        <v>4673</v>
      </c>
    </row>
    <row r="13" spans="1:9" s="749" customFormat="1" ht="13.95" customHeight="1" x14ac:dyDescent="0.25">
      <c r="A13" s="742">
        <v>7</v>
      </c>
      <c r="B13" s="743" t="s">
        <v>34</v>
      </c>
      <c r="C13" s="744">
        <v>382362</v>
      </c>
      <c r="D13" s="745">
        <v>238740</v>
      </c>
      <c r="E13" s="746">
        <v>6761</v>
      </c>
      <c r="F13" s="746">
        <v>30539</v>
      </c>
      <c r="G13" s="746">
        <v>428</v>
      </c>
      <c r="H13" s="746">
        <v>100439</v>
      </c>
      <c r="I13" s="747">
        <v>5455</v>
      </c>
    </row>
    <row r="14" spans="1:9" s="749" customFormat="1" ht="13.95" customHeight="1" x14ac:dyDescent="0.25">
      <c r="A14" s="742">
        <v>8</v>
      </c>
      <c r="B14" s="743" t="s">
        <v>35</v>
      </c>
      <c r="C14" s="744">
        <v>157663</v>
      </c>
      <c r="D14" s="745">
        <v>89535</v>
      </c>
      <c r="E14" s="746">
        <v>2342</v>
      </c>
      <c r="F14" s="746">
        <v>17465</v>
      </c>
      <c r="G14" s="746">
        <v>133</v>
      </c>
      <c r="H14" s="746">
        <v>45323</v>
      </c>
      <c r="I14" s="747">
        <v>2865</v>
      </c>
    </row>
    <row r="15" spans="1:9" s="749" customFormat="1" ht="13.95" customHeight="1" x14ac:dyDescent="0.25">
      <c r="A15" s="742">
        <v>9</v>
      </c>
      <c r="B15" s="743" t="s">
        <v>36</v>
      </c>
      <c r="C15" s="744">
        <v>174126</v>
      </c>
      <c r="D15" s="745">
        <v>119391</v>
      </c>
      <c r="E15" s="746">
        <v>2559</v>
      </c>
      <c r="F15" s="746">
        <v>10852</v>
      </c>
      <c r="G15" s="746">
        <v>177</v>
      </c>
      <c r="H15" s="746">
        <v>38852</v>
      </c>
      <c r="I15" s="747">
        <v>2295</v>
      </c>
    </row>
    <row r="16" spans="1:9" s="749" customFormat="1" ht="13.95" customHeight="1" x14ac:dyDescent="0.25">
      <c r="A16" s="742">
        <v>10</v>
      </c>
      <c r="B16" s="743" t="s">
        <v>16</v>
      </c>
      <c r="C16" s="744">
        <v>225492</v>
      </c>
      <c r="D16" s="745">
        <v>155447</v>
      </c>
      <c r="E16" s="746">
        <v>3793</v>
      </c>
      <c r="F16" s="746">
        <v>13339</v>
      </c>
      <c r="G16" s="746">
        <v>228</v>
      </c>
      <c r="H16" s="746">
        <v>49464</v>
      </c>
      <c r="I16" s="747">
        <v>3221</v>
      </c>
    </row>
    <row r="17" spans="1:9" s="749" customFormat="1" ht="13.95" customHeight="1" x14ac:dyDescent="0.25">
      <c r="A17" s="742">
        <v>11</v>
      </c>
      <c r="B17" s="743" t="s">
        <v>37</v>
      </c>
      <c r="C17" s="744">
        <v>124114</v>
      </c>
      <c r="D17" s="745">
        <v>82233</v>
      </c>
      <c r="E17" s="746">
        <v>3460</v>
      </c>
      <c r="F17" s="746">
        <v>6272</v>
      </c>
      <c r="G17" s="746">
        <v>126</v>
      </c>
      <c r="H17" s="746">
        <v>30329</v>
      </c>
      <c r="I17" s="747">
        <v>1694</v>
      </c>
    </row>
    <row r="18" spans="1:9" s="735" customFormat="1" ht="40.200000000000003" customHeight="1" x14ac:dyDescent="0.25">
      <c r="A18" s="736">
        <v>12</v>
      </c>
      <c r="B18" s="750" t="s">
        <v>454</v>
      </c>
      <c r="C18" s="738">
        <v>411464</v>
      </c>
      <c r="D18" s="739">
        <v>240524</v>
      </c>
      <c r="E18" s="740">
        <v>598</v>
      </c>
      <c r="F18" s="740">
        <v>900</v>
      </c>
      <c r="G18" s="740">
        <v>358</v>
      </c>
      <c r="H18" s="740">
        <v>168933</v>
      </c>
      <c r="I18" s="741">
        <v>151</v>
      </c>
    </row>
    <row r="19" spans="1:9" s="749" customFormat="1" ht="13.95" customHeight="1" x14ac:dyDescent="0.25">
      <c r="A19" s="742">
        <v>13</v>
      </c>
      <c r="B19" s="743" t="s">
        <v>455</v>
      </c>
      <c r="C19" s="744">
        <v>121609</v>
      </c>
      <c r="D19" s="745">
        <v>61459</v>
      </c>
      <c r="E19" s="746">
        <v>75</v>
      </c>
      <c r="F19" s="746">
        <v>900</v>
      </c>
      <c r="G19" s="746">
        <v>58</v>
      </c>
      <c r="H19" s="746">
        <v>59028</v>
      </c>
      <c r="I19" s="747">
        <v>89</v>
      </c>
    </row>
    <row r="20" spans="1:9" s="749" customFormat="1" ht="13.95" customHeight="1" x14ac:dyDescent="0.25">
      <c r="A20" s="742">
        <v>14</v>
      </c>
      <c r="B20" s="743" t="s">
        <v>456</v>
      </c>
      <c r="C20" s="744">
        <v>289855</v>
      </c>
      <c r="D20" s="745">
        <v>179065</v>
      </c>
      <c r="E20" s="746">
        <v>523</v>
      </c>
      <c r="F20" s="746">
        <v>0</v>
      </c>
      <c r="G20" s="746">
        <v>300</v>
      </c>
      <c r="H20" s="746">
        <v>109905</v>
      </c>
      <c r="I20" s="747">
        <v>62</v>
      </c>
    </row>
    <row r="21" spans="1:9" s="735" customFormat="1" ht="30" customHeight="1" x14ac:dyDescent="0.25">
      <c r="A21" s="736">
        <v>15</v>
      </c>
      <c r="B21" s="737" t="s">
        <v>457</v>
      </c>
      <c r="C21" s="738">
        <v>472805</v>
      </c>
      <c r="D21" s="739">
        <v>337093</v>
      </c>
      <c r="E21" s="740">
        <v>3149</v>
      </c>
      <c r="F21" s="740">
        <v>0</v>
      </c>
      <c r="G21" s="740">
        <v>638</v>
      </c>
      <c r="H21" s="740">
        <v>131925</v>
      </c>
      <c r="I21" s="741">
        <v>0</v>
      </c>
    </row>
    <row r="22" spans="1:9" s="749" customFormat="1" ht="13.95" customHeight="1" x14ac:dyDescent="0.25">
      <c r="A22" s="742">
        <v>16</v>
      </c>
      <c r="B22" s="743" t="s">
        <v>458</v>
      </c>
      <c r="C22" s="744">
        <v>340519</v>
      </c>
      <c r="D22" s="745">
        <v>257694</v>
      </c>
      <c r="E22" s="746">
        <v>3067</v>
      </c>
      <c r="F22" s="746">
        <v>0</v>
      </c>
      <c r="G22" s="746">
        <v>319</v>
      </c>
      <c r="H22" s="746">
        <v>79439</v>
      </c>
      <c r="I22" s="747">
        <v>0</v>
      </c>
    </row>
    <row r="23" spans="1:9" s="749" customFormat="1" ht="19.95" customHeight="1" x14ac:dyDescent="0.25">
      <c r="A23" s="751">
        <v>17</v>
      </c>
      <c r="B23" s="752" t="s">
        <v>459</v>
      </c>
      <c r="C23" s="753">
        <v>132286</v>
      </c>
      <c r="D23" s="754">
        <v>79399</v>
      </c>
      <c r="E23" s="755">
        <v>82</v>
      </c>
      <c r="F23" s="755">
        <v>0</v>
      </c>
      <c r="G23" s="755">
        <v>319</v>
      </c>
      <c r="H23" s="755">
        <v>52486</v>
      </c>
      <c r="I23" s="756">
        <v>0</v>
      </c>
    </row>
    <row r="24" spans="1:9" s="749" customFormat="1" ht="12.75" customHeight="1" x14ac:dyDescent="0.25">
      <c r="A24" s="757"/>
      <c r="B24" s="758"/>
      <c r="C24" s="748"/>
      <c r="D24" s="748"/>
      <c r="E24" s="748"/>
      <c r="F24" s="748"/>
      <c r="G24" s="748"/>
      <c r="H24" s="748"/>
      <c r="I24" s="74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59" customWidth="1"/>
    <col min="2" max="2" width="28.109375" style="720" customWidth="1"/>
    <col min="3" max="9" width="14" style="720" customWidth="1"/>
    <col min="10" max="16384" width="10.109375" style="720"/>
  </cols>
  <sheetData>
    <row r="1" spans="1:9" s="715" customFormat="1" ht="10.95" customHeight="1" x14ac:dyDescent="0.2">
      <c r="A1" s="713"/>
      <c r="B1" s="714"/>
      <c r="H1" s="716"/>
      <c r="I1" s="716"/>
    </row>
    <row r="2" spans="1:9" s="719" customFormat="1" ht="54" x14ac:dyDescent="0.3">
      <c r="A2" s="717" t="s">
        <v>381</v>
      </c>
      <c r="B2" s="718"/>
      <c r="C2" s="718"/>
      <c r="D2" s="718"/>
      <c r="E2" s="718"/>
      <c r="F2" s="718"/>
      <c r="G2" s="718"/>
      <c r="H2" s="718"/>
      <c r="I2" s="718"/>
    </row>
    <row r="3" spans="1:9" ht="23.4" customHeight="1" x14ac:dyDescent="0.3">
      <c r="A3" s="905" t="s">
        <v>427</v>
      </c>
      <c r="B3" s="905"/>
      <c r="C3" s="905"/>
      <c r="D3" s="905"/>
      <c r="E3" s="905"/>
      <c r="F3" s="905"/>
      <c r="G3" s="905"/>
      <c r="H3" s="905"/>
      <c r="I3" s="905"/>
    </row>
    <row r="4" spans="1:9" s="715" customFormat="1" ht="23.25" customHeight="1" x14ac:dyDescent="0.3">
      <c r="A4" s="721"/>
      <c r="B4" s="722"/>
      <c r="C4" s="723"/>
      <c r="H4" s="724"/>
      <c r="I4" s="724" t="s">
        <v>253</v>
      </c>
    </row>
    <row r="5" spans="1:9" s="715" customFormat="1" ht="19.95" customHeight="1" x14ac:dyDescent="0.2">
      <c r="A5" s="906" t="s">
        <v>2</v>
      </c>
      <c r="B5" s="908" t="s">
        <v>20</v>
      </c>
      <c r="C5" s="910" t="s">
        <v>39</v>
      </c>
      <c r="D5" s="911"/>
      <c r="E5" s="911"/>
      <c r="F5" s="911"/>
      <c r="G5" s="911"/>
      <c r="H5" s="911"/>
      <c r="I5" s="912"/>
    </row>
    <row r="6" spans="1:9" s="715" customFormat="1" ht="52.5" customHeight="1" x14ac:dyDescent="0.2">
      <c r="A6" s="907"/>
      <c r="B6" s="909"/>
      <c r="C6" s="725" t="s">
        <v>379</v>
      </c>
      <c r="D6" s="726" t="s">
        <v>40</v>
      </c>
      <c r="E6" s="727" t="s">
        <v>41</v>
      </c>
      <c r="F6" s="727" t="s">
        <v>374</v>
      </c>
      <c r="G6" s="727" t="s">
        <v>373</v>
      </c>
      <c r="H6" s="727" t="s">
        <v>372</v>
      </c>
      <c r="I6" s="728" t="s">
        <v>375</v>
      </c>
    </row>
    <row r="7" spans="1:9" s="735" customFormat="1" ht="24.75" customHeight="1" x14ac:dyDescent="0.25">
      <c r="A7" s="729">
        <v>1</v>
      </c>
      <c r="B7" s="730" t="s">
        <v>142</v>
      </c>
      <c r="C7" s="731">
        <v>3633454</v>
      </c>
      <c r="D7" s="732">
        <v>1863920</v>
      </c>
      <c r="E7" s="733">
        <v>59229</v>
      </c>
      <c r="F7" s="733">
        <v>154085</v>
      </c>
      <c r="G7" s="733">
        <v>102216</v>
      </c>
      <c r="H7" s="733">
        <v>1410199</v>
      </c>
      <c r="I7" s="734">
        <v>43805</v>
      </c>
    </row>
    <row r="8" spans="1:9" s="735" customFormat="1" ht="30" customHeight="1" x14ac:dyDescent="0.25">
      <c r="A8" s="736">
        <v>2</v>
      </c>
      <c r="B8" s="737" t="s">
        <v>453</v>
      </c>
      <c r="C8" s="738">
        <v>2851181</v>
      </c>
      <c r="D8" s="739">
        <v>1414318</v>
      </c>
      <c r="E8" s="740">
        <v>56263</v>
      </c>
      <c r="F8" s="740">
        <v>154038</v>
      </c>
      <c r="G8" s="740">
        <v>89605</v>
      </c>
      <c r="H8" s="740">
        <v>1093401</v>
      </c>
      <c r="I8" s="741">
        <v>43556</v>
      </c>
    </row>
    <row r="9" spans="1:9" s="749" customFormat="1" ht="13.95" customHeight="1" x14ac:dyDescent="0.25">
      <c r="A9" s="742">
        <v>3</v>
      </c>
      <c r="B9" s="743" t="s">
        <v>469</v>
      </c>
      <c r="C9" s="744">
        <v>684246</v>
      </c>
      <c r="D9" s="745">
        <v>344629</v>
      </c>
      <c r="E9" s="746">
        <v>18795</v>
      </c>
      <c r="F9" s="746">
        <v>51901</v>
      </c>
      <c r="G9" s="746">
        <v>21526</v>
      </c>
      <c r="H9" s="746">
        <v>227227</v>
      </c>
      <c r="I9" s="747">
        <v>20168</v>
      </c>
    </row>
    <row r="10" spans="1:9" s="749" customFormat="1" ht="13.95" customHeight="1" x14ac:dyDescent="0.25">
      <c r="A10" s="742">
        <v>4</v>
      </c>
      <c r="B10" s="743" t="s">
        <v>470</v>
      </c>
      <c r="C10" s="744">
        <v>479566</v>
      </c>
      <c r="D10" s="745">
        <v>211299</v>
      </c>
      <c r="E10" s="746">
        <v>7403</v>
      </c>
      <c r="F10" s="746">
        <v>27894</v>
      </c>
      <c r="G10" s="746">
        <v>13452</v>
      </c>
      <c r="H10" s="746">
        <v>214528</v>
      </c>
      <c r="I10" s="747">
        <v>4990</v>
      </c>
    </row>
    <row r="11" spans="1:9" s="749" customFormat="1" ht="13.95" customHeight="1" x14ac:dyDescent="0.25">
      <c r="A11" s="742">
        <v>5</v>
      </c>
      <c r="B11" s="743" t="s">
        <v>32</v>
      </c>
      <c r="C11" s="744">
        <v>88692</v>
      </c>
      <c r="D11" s="745">
        <v>38251</v>
      </c>
      <c r="E11" s="746">
        <v>1298</v>
      </c>
      <c r="F11" s="746">
        <v>5223</v>
      </c>
      <c r="G11" s="746">
        <v>1930</v>
      </c>
      <c r="H11" s="746">
        <v>41202</v>
      </c>
      <c r="I11" s="747">
        <v>788</v>
      </c>
    </row>
    <row r="12" spans="1:9" s="749" customFormat="1" ht="13.95" customHeight="1" x14ac:dyDescent="0.25">
      <c r="A12" s="742">
        <v>6</v>
      </c>
      <c r="B12" s="743" t="s">
        <v>471</v>
      </c>
      <c r="C12" s="744">
        <v>472917</v>
      </c>
      <c r="D12" s="745">
        <v>242576</v>
      </c>
      <c r="E12" s="746">
        <v>5934</v>
      </c>
      <c r="F12" s="746">
        <v>20640</v>
      </c>
      <c r="G12" s="746">
        <v>17230</v>
      </c>
      <c r="H12" s="746">
        <v>182627</v>
      </c>
      <c r="I12" s="747">
        <v>3910</v>
      </c>
    </row>
    <row r="13" spans="1:9" s="749" customFormat="1" ht="13.95" customHeight="1" x14ac:dyDescent="0.25">
      <c r="A13" s="742">
        <v>7</v>
      </c>
      <c r="B13" s="743" t="s">
        <v>34</v>
      </c>
      <c r="C13" s="744">
        <v>389384</v>
      </c>
      <c r="D13" s="745">
        <v>193079</v>
      </c>
      <c r="E13" s="746">
        <v>7790</v>
      </c>
      <c r="F13" s="746">
        <v>19366</v>
      </c>
      <c r="G13" s="746">
        <v>11430</v>
      </c>
      <c r="H13" s="746">
        <v>152821</v>
      </c>
      <c r="I13" s="747">
        <v>4898</v>
      </c>
    </row>
    <row r="14" spans="1:9" s="749" customFormat="1" ht="13.95" customHeight="1" x14ac:dyDescent="0.25">
      <c r="A14" s="742">
        <v>8</v>
      </c>
      <c r="B14" s="743" t="s">
        <v>35</v>
      </c>
      <c r="C14" s="744">
        <v>177390</v>
      </c>
      <c r="D14" s="745">
        <v>81479</v>
      </c>
      <c r="E14" s="746">
        <v>2910</v>
      </c>
      <c r="F14" s="746">
        <v>11532</v>
      </c>
      <c r="G14" s="746">
        <v>4982</v>
      </c>
      <c r="H14" s="746">
        <v>73915</v>
      </c>
      <c r="I14" s="747">
        <v>2572</v>
      </c>
    </row>
    <row r="15" spans="1:9" s="749" customFormat="1" ht="13.95" customHeight="1" x14ac:dyDescent="0.25">
      <c r="A15" s="742">
        <v>9</v>
      </c>
      <c r="B15" s="743" t="s">
        <v>36</v>
      </c>
      <c r="C15" s="744">
        <v>190278</v>
      </c>
      <c r="D15" s="745">
        <v>105404</v>
      </c>
      <c r="E15" s="746">
        <v>3222</v>
      </c>
      <c r="F15" s="746">
        <v>5801</v>
      </c>
      <c r="G15" s="746">
        <v>6326</v>
      </c>
      <c r="H15" s="746">
        <v>67689</v>
      </c>
      <c r="I15" s="747">
        <v>1836</v>
      </c>
    </row>
    <row r="16" spans="1:9" s="749" customFormat="1" ht="13.95" customHeight="1" x14ac:dyDescent="0.25">
      <c r="A16" s="742">
        <v>10</v>
      </c>
      <c r="B16" s="743" t="s">
        <v>16</v>
      </c>
      <c r="C16" s="744">
        <v>238194</v>
      </c>
      <c r="D16" s="745">
        <v>133570</v>
      </c>
      <c r="E16" s="746">
        <v>4404</v>
      </c>
      <c r="F16" s="746">
        <v>6839</v>
      </c>
      <c r="G16" s="746">
        <v>8098</v>
      </c>
      <c r="H16" s="746">
        <v>82536</v>
      </c>
      <c r="I16" s="747">
        <v>2747</v>
      </c>
    </row>
    <row r="17" spans="1:9" s="749" customFormat="1" ht="13.95" customHeight="1" x14ac:dyDescent="0.25">
      <c r="A17" s="742">
        <v>11</v>
      </c>
      <c r="B17" s="743" t="s">
        <v>37</v>
      </c>
      <c r="C17" s="744">
        <v>130514</v>
      </c>
      <c r="D17" s="745">
        <v>64031</v>
      </c>
      <c r="E17" s="746">
        <v>4507</v>
      </c>
      <c r="F17" s="746">
        <v>4842</v>
      </c>
      <c r="G17" s="746">
        <v>4631</v>
      </c>
      <c r="H17" s="746">
        <v>50856</v>
      </c>
      <c r="I17" s="747">
        <v>1647</v>
      </c>
    </row>
    <row r="18" spans="1:9" s="735" customFormat="1" ht="40.200000000000003" customHeight="1" x14ac:dyDescent="0.25">
      <c r="A18" s="736">
        <v>12</v>
      </c>
      <c r="B18" s="750" t="s">
        <v>454</v>
      </c>
      <c r="C18" s="738">
        <v>379109</v>
      </c>
      <c r="D18" s="739">
        <v>227075</v>
      </c>
      <c r="E18" s="740">
        <v>645</v>
      </c>
      <c r="F18" s="740">
        <v>47</v>
      </c>
      <c r="G18" s="740">
        <v>9304</v>
      </c>
      <c r="H18" s="740">
        <v>141789</v>
      </c>
      <c r="I18" s="741">
        <v>249</v>
      </c>
    </row>
    <row r="19" spans="1:9" s="749" customFormat="1" ht="13.95" customHeight="1" x14ac:dyDescent="0.25">
      <c r="A19" s="742">
        <v>13</v>
      </c>
      <c r="B19" s="743" t="s">
        <v>455</v>
      </c>
      <c r="C19" s="744">
        <v>49616</v>
      </c>
      <c r="D19" s="745">
        <v>12741</v>
      </c>
      <c r="E19" s="746">
        <v>27</v>
      </c>
      <c r="F19" s="746">
        <v>47</v>
      </c>
      <c r="G19" s="746">
        <v>605</v>
      </c>
      <c r="H19" s="746">
        <v>36153</v>
      </c>
      <c r="I19" s="747">
        <v>43</v>
      </c>
    </row>
    <row r="20" spans="1:9" s="749" customFormat="1" ht="13.95" customHeight="1" x14ac:dyDescent="0.25">
      <c r="A20" s="742">
        <v>14</v>
      </c>
      <c r="B20" s="743" t="s">
        <v>456</v>
      </c>
      <c r="C20" s="744">
        <v>329493</v>
      </c>
      <c r="D20" s="745">
        <v>214334</v>
      </c>
      <c r="E20" s="746">
        <v>618</v>
      </c>
      <c r="F20" s="746">
        <v>0</v>
      </c>
      <c r="G20" s="746">
        <v>8699</v>
      </c>
      <c r="H20" s="746">
        <v>105636</v>
      </c>
      <c r="I20" s="747">
        <v>206</v>
      </c>
    </row>
    <row r="21" spans="1:9" s="735" customFormat="1" ht="30" customHeight="1" x14ac:dyDescent="0.25">
      <c r="A21" s="736">
        <v>15</v>
      </c>
      <c r="B21" s="737" t="s">
        <v>457</v>
      </c>
      <c r="C21" s="738">
        <v>403164</v>
      </c>
      <c r="D21" s="739">
        <v>222527</v>
      </c>
      <c r="E21" s="740">
        <v>2321</v>
      </c>
      <c r="F21" s="740">
        <v>0</v>
      </c>
      <c r="G21" s="740">
        <v>3307</v>
      </c>
      <c r="H21" s="740">
        <v>175009</v>
      </c>
      <c r="I21" s="741">
        <v>0</v>
      </c>
    </row>
    <row r="22" spans="1:9" s="749" customFormat="1" ht="13.95" customHeight="1" x14ac:dyDescent="0.25">
      <c r="A22" s="742">
        <v>16</v>
      </c>
      <c r="B22" s="743" t="s">
        <v>458</v>
      </c>
      <c r="C22" s="744">
        <v>263673</v>
      </c>
      <c r="D22" s="745">
        <v>175175</v>
      </c>
      <c r="E22" s="746">
        <v>2252</v>
      </c>
      <c r="F22" s="746">
        <v>0</v>
      </c>
      <c r="G22" s="746">
        <v>2471</v>
      </c>
      <c r="H22" s="746">
        <v>83775</v>
      </c>
      <c r="I22" s="747">
        <v>0</v>
      </c>
    </row>
    <row r="23" spans="1:9" s="749" customFormat="1" ht="19.95" customHeight="1" x14ac:dyDescent="0.25">
      <c r="A23" s="751">
        <v>17</v>
      </c>
      <c r="B23" s="752" t="s">
        <v>459</v>
      </c>
      <c r="C23" s="753">
        <v>139491</v>
      </c>
      <c r="D23" s="754">
        <v>47352</v>
      </c>
      <c r="E23" s="755">
        <v>69</v>
      </c>
      <c r="F23" s="755">
        <v>0</v>
      </c>
      <c r="G23" s="755">
        <v>836</v>
      </c>
      <c r="H23" s="755">
        <v>91234</v>
      </c>
      <c r="I23" s="756">
        <v>0</v>
      </c>
    </row>
    <row r="24" spans="1:9" s="749" customFormat="1" ht="12.75" customHeight="1" x14ac:dyDescent="0.25">
      <c r="A24" s="757"/>
      <c r="B24" s="758"/>
      <c r="C24" s="748"/>
      <c r="D24" s="748"/>
      <c r="E24" s="748"/>
      <c r="F24" s="748"/>
      <c r="G24" s="748"/>
      <c r="H24" s="748"/>
      <c r="I24" s="74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3" ht="20.100000000000001" customHeight="1" x14ac:dyDescent="0.35">
      <c r="A1" s="626" t="s">
        <v>307</v>
      </c>
    </row>
    <row r="2" spans="1:3" ht="8.25" customHeight="1" x14ac:dyDescent="0.3"/>
    <row r="3" spans="1:3" s="236" customFormat="1" ht="20.100000000000001" customHeight="1" x14ac:dyDescent="0.3">
      <c r="A3" s="627" t="s">
        <v>308</v>
      </c>
      <c r="B3" s="627"/>
    </row>
    <row r="4" spans="1:3" ht="18" customHeight="1" x14ac:dyDescent="0.3">
      <c r="B4" s="239" t="s">
        <v>309</v>
      </c>
      <c r="C4" s="239" t="s">
        <v>1</v>
      </c>
    </row>
    <row r="5" spans="1:3" ht="15" customHeight="1" x14ac:dyDescent="0.3">
      <c r="B5" s="239" t="s">
        <v>310</v>
      </c>
      <c r="C5" s="628" t="s">
        <v>12</v>
      </c>
    </row>
    <row r="6" spans="1:3" ht="15" customHeight="1" x14ac:dyDescent="0.3">
      <c r="B6" s="239" t="s">
        <v>311</v>
      </c>
      <c r="C6" s="628" t="s">
        <v>206</v>
      </c>
    </row>
    <row r="7" spans="1:3" ht="8.25" customHeight="1" x14ac:dyDescent="0.3">
      <c r="C7" s="628"/>
    </row>
    <row r="8" spans="1:3" s="630" customFormat="1" ht="20.100000000000001" customHeight="1" x14ac:dyDescent="0.3">
      <c r="A8" s="627" t="s">
        <v>385</v>
      </c>
      <c r="B8" s="627"/>
      <c r="C8" s="629"/>
    </row>
    <row r="9" spans="1:3" s="630" customFormat="1" ht="20.100000000000001" customHeight="1" x14ac:dyDescent="0.3">
      <c r="A9" s="627"/>
      <c r="B9" s="634" t="s">
        <v>367</v>
      </c>
      <c r="C9" s="629"/>
    </row>
    <row r="10" spans="1:3" ht="18" customHeight="1" x14ac:dyDescent="0.3">
      <c r="B10" s="239" t="s">
        <v>312</v>
      </c>
      <c r="C10" s="239" t="s">
        <v>9</v>
      </c>
    </row>
    <row r="11" spans="1:3" ht="14.25" customHeight="1" x14ac:dyDescent="0.3">
      <c r="B11" s="239" t="s">
        <v>313</v>
      </c>
      <c r="C11" s="239" t="s">
        <v>8</v>
      </c>
    </row>
    <row r="12" spans="1:3" ht="14.25" customHeight="1" x14ac:dyDescent="0.3">
      <c r="B12" s="239" t="s">
        <v>314</v>
      </c>
      <c r="C12" s="239" t="s">
        <v>10</v>
      </c>
    </row>
    <row r="13" spans="1:3" s="630" customFormat="1" ht="20.100000000000001" customHeight="1" x14ac:dyDescent="0.3">
      <c r="A13" s="627"/>
      <c r="B13" s="634" t="s">
        <v>414</v>
      </c>
      <c r="C13" s="629"/>
    </row>
    <row r="14" spans="1:3" ht="18" customHeight="1" x14ac:dyDescent="0.3">
      <c r="B14" s="239" t="s">
        <v>315</v>
      </c>
      <c r="C14" s="239" t="s">
        <v>415</v>
      </c>
    </row>
    <row r="15" spans="1:3" ht="14.25" customHeight="1" x14ac:dyDescent="0.3">
      <c r="B15" s="239" t="s">
        <v>316</v>
      </c>
      <c r="C15" s="239" t="s">
        <v>416</v>
      </c>
    </row>
    <row r="16" spans="1:3" ht="14.25" customHeight="1" x14ac:dyDescent="0.3">
      <c r="B16" s="239" t="s">
        <v>317</v>
      </c>
      <c r="C16" s="239" t="s">
        <v>363</v>
      </c>
    </row>
    <row r="17" spans="1:3" ht="8.25" customHeight="1" x14ac:dyDescent="0.3">
      <c r="C17" s="628"/>
    </row>
    <row r="18" spans="1:3" s="630" customFormat="1" ht="20.100000000000001" customHeight="1" x14ac:dyDescent="0.3">
      <c r="A18" s="627" t="s">
        <v>386</v>
      </c>
      <c r="B18" s="627"/>
      <c r="C18" s="629"/>
    </row>
    <row r="19" spans="1:3" s="630" customFormat="1" ht="20.100000000000001" customHeight="1" x14ac:dyDescent="0.3">
      <c r="A19" s="627"/>
      <c r="B19" s="634" t="s">
        <v>387</v>
      </c>
      <c r="C19" s="629"/>
    </row>
    <row r="20" spans="1:3" s="630" customFormat="1" ht="14.25" customHeight="1" x14ac:dyDescent="0.3">
      <c r="A20" s="627"/>
      <c r="B20" s="634" t="s">
        <v>388</v>
      </c>
      <c r="C20" s="629"/>
    </row>
    <row r="21" spans="1:3" ht="18" customHeight="1" x14ac:dyDescent="0.3">
      <c r="B21" s="239" t="s">
        <v>318</v>
      </c>
      <c r="C21" s="239" t="s">
        <v>9</v>
      </c>
    </row>
    <row r="22" spans="1:3" ht="14.25" customHeight="1" x14ac:dyDescent="0.3">
      <c r="B22" s="239" t="s">
        <v>319</v>
      </c>
      <c r="C22" s="239" t="s">
        <v>8</v>
      </c>
    </row>
    <row r="23" spans="1:3" ht="14.25" customHeight="1" x14ac:dyDescent="0.3">
      <c r="B23" s="239" t="s">
        <v>320</v>
      </c>
      <c r="C23" s="239" t="s">
        <v>10</v>
      </c>
    </row>
    <row r="24" spans="1:3" ht="9.9" customHeight="1" x14ac:dyDescent="0.3"/>
    <row r="25" spans="1:3" ht="14.25" customHeight="1" x14ac:dyDescent="0.3">
      <c r="B25" s="239" t="s">
        <v>321</v>
      </c>
      <c r="C25" s="239" t="s">
        <v>389</v>
      </c>
    </row>
    <row r="26" spans="1:3" ht="14.25" customHeight="1" x14ac:dyDescent="0.3">
      <c r="B26" s="239" t="s">
        <v>323</v>
      </c>
      <c r="C26" s="239" t="s">
        <v>322</v>
      </c>
    </row>
    <row r="27" spans="1:3" ht="14.25" customHeight="1" x14ac:dyDescent="0.3">
      <c r="B27" s="239" t="s">
        <v>324</v>
      </c>
      <c r="C27" s="239" t="s">
        <v>185</v>
      </c>
    </row>
    <row r="28" spans="1:3" ht="8.25" customHeight="1" x14ac:dyDescent="0.3"/>
    <row r="29" spans="1:3" s="630" customFormat="1" ht="21" customHeight="1" x14ac:dyDescent="0.3">
      <c r="A29" s="627" t="s">
        <v>390</v>
      </c>
      <c r="B29" s="627"/>
      <c r="C29" s="629"/>
    </row>
    <row r="30" spans="1:3" ht="21" customHeight="1" x14ac:dyDescent="0.3">
      <c r="B30" s="239" t="s">
        <v>325</v>
      </c>
      <c r="C30" s="239" t="s">
        <v>52</v>
      </c>
    </row>
    <row r="31" spans="1:3" ht="14.25" customHeight="1" x14ac:dyDescent="0.3">
      <c r="B31" s="239" t="s">
        <v>328</v>
      </c>
      <c r="C31" s="239" t="s">
        <v>326</v>
      </c>
    </row>
    <row r="32" spans="1:3" s="631" customFormat="1" ht="8.25" customHeight="1" x14ac:dyDescent="0.25">
      <c r="B32" s="632"/>
      <c r="C32" s="633"/>
    </row>
    <row r="33" spans="1:3" s="631" customFormat="1" ht="20.100000000000001" customHeight="1" x14ac:dyDescent="0.3">
      <c r="A33" s="627" t="s">
        <v>391</v>
      </c>
      <c r="B33" s="627"/>
      <c r="C33" s="633"/>
    </row>
    <row r="34" spans="1:3" ht="20.100000000000001" customHeight="1" x14ac:dyDescent="0.3">
      <c r="B34" s="634" t="s">
        <v>327</v>
      </c>
    </row>
    <row r="35" spans="1:3" ht="18" customHeight="1" x14ac:dyDescent="0.3">
      <c r="B35" s="239" t="s">
        <v>330</v>
      </c>
      <c r="C35" s="239" t="s">
        <v>329</v>
      </c>
    </row>
    <row r="36" spans="1:3" ht="14.25" customHeight="1" x14ac:dyDescent="0.3">
      <c r="B36" s="239" t="s">
        <v>332</v>
      </c>
      <c r="C36" s="239" t="s">
        <v>331</v>
      </c>
    </row>
    <row r="37" spans="1:3" ht="14.25" customHeight="1" x14ac:dyDescent="0.3">
      <c r="B37" s="239" t="s">
        <v>334</v>
      </c>
      <c r="C37" s="239" t="s">
        <v>333</v>
      </c>
    </row>
    <row r="38" spans="1:3" ht="9.9" customHeight="1" x14ac:dyDescent="0.3"/>
    <row r="39" spans="1:3" ht="14.25" customHeight="1" x14ac:dyDescent="0.3">
      <c r="B39" s="239" t="s">
        <v>335</v>
      </c>
      <c r="C39" s="239" t="s">
        <v>95</v>
      </c>
    </row>
    <row r="40" spans="1:3" ht="14.25" customHeight="1" x14ac:dyDescent="0.3">
      <c r="B40" s="239" t="s">
        <v>338</v>
      </c>
      <c r="C40" s="239" t="s">
        <v>336</v>
      </c>
    </row>
    <row r="41" spans="1:3" ht="14.25" customHeight="1" x14ac:dyDescent="0.3">
      <c r="C41" s="239" t="s">
        <v>337</v>
      </c>
    </row>
    <row r="42" spans="1:3" ht="14.25" customHeight="1" x14ac:dyDescent="0.3">
      <c r="B42" s="239" t="s">
        <v>341</v>
      </c>
      <c r="C42" s="239" t="s">
        <v>339</v>
      </c>
    </row>
    <row r="43" spans="1:3" ht="8.25" customHeight="1" x14ac:dyDescent="0.3"/>
    <row r="44" spans="1:3" ht="20.100000000000001" customHeight="1" x14ac:dyDescent="0.3">
      <c r="B44" s="634" t="s">
        <v>340</v>
      </c>
    </row>
    <row r="45" spans="1:3" ht="18" customHeight="1" x14ac:dyDescent="0.3">
      <c r="B45" s="239" t="s">
        <v>343</v>
      </c>
      <c r="C45" s="239" t="s">
        <v>342</v>
      </c>
    </row>
    <row r="46" spans="1:3" ht="14.25" customHeight="1" x14ac:dyDescent="0.3">
      <c r="B46" s="239" t="s">
        <v>345</v>
      </c>
      <c r="C46" s="239" t="s">
        <v>344</v>
      </c>
    </row>
    <row r="47" spans="1:3" ht="14.25" customHeight="1" x14ac:dyDescent="0.3">
      <c r="B47" s="239" t="s">
        <v>347</v>
      </c>
      <c r="C47" s="239" t="s">
        <v>346</v>
      </c>
    </row>
    <row r="48" spans="1:3" ht="9.9" customHeight="1" x14ac:dyDescent="0.3">
      <c r="C48" s="243"/>
    </row>
    <row r="49" spans="2:3" ht="14.25" customHeight="1" x14ac:dyDescent="0.3">
      <c r="B49" s="239" t="s">
        <v>348</v>
      </c>
      <c r="C49" s="239" t="s">
        <v>528</v>
      </c>
    </row>
    <row r="50" spans="2:3" ht="14.25" customHeight="1" x14ac:dyDescent="0.3">
      <c r="B50" s="239" t="s">
        <v>349</v>
      </c>
      <c r="C50" s="239" t="s">
        <v>505</v>
      </c>
    </row>
    <row r="51" spans="2:3" ht="14.25" customHeight="1" x14ac:dyDescent="0.3">
      <c r="B51" s="239" t="s">
        <v>350</v>
      </c>
      <c r="C51" s="239" t="s">
        <v>508</v>
      </c>
    </row>
    <row r="52" spans="2:3" ht="14.25" customHeight="1" x14ac:dyDescent="0.3">
      <c r="B52" s="239" t="s">
        <v>351</v>
      </c>
      <c r="C52" s="239" t="s">
        <v>409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28" style="3" customWidth="1"/>
    <col min="3" max="5" width="16.6640625" style="3" customWidth="1"/>
    <col min="6" max="16384" width="11.44140625" style="3"/>
  </cols>
  <sheetData>
    <row r="1" spans="1:5" s="2" customFormat="1" ht="10.95" customHeight="1" x14ac:dyDescent="0.2">
      <c r="A1" s="405"/>
      <c r="B1" s="1"/>
    </row>
    <row r="2" spans="1:5" s="91" customFormat="1" ht="18" x14ac:dyDescent="0.3">
      <c r="A2" s="69" t="s">
        <v>376</v>
      </c>
      <c r="B2" s="90"/>
      <c r="C2" s="90"/>
      <c r="D2" s="90"/>
      <c r="E2" s="90"/>
    </row>
    <row r="3" spans="1:5" s="91" customFormat="1" ht="18" x14ac:dyDescent="0.3">
      <c r="A3" s="69" t="s">
        <v>329</v>
      </c>
      <c r="B3" s="90"/>
      <c r="C3" s="90"/>
      <c r="D3" s="90"/>
      <c r="E3" s="90"/>
    </row>
    <row r="4" spans="1:5" ht="39.9" customHeight="1" x14ac:dyDescent="0.3">
      <c r="A4" s="913" t="s">
        <v>427</v>
      </c>
      <c r="B4" s="913"/>
      <c r="C4" s="913"/>
      <c r="D4" s="913"/>
      <c r="E4" s="913"/>
    </row>
    <row r="5" spans="1:5" s="2" customFormat="1" ht="23.25" customHeight="1" x14ac:dyDescent="0.3">
      <c r="A5" s="71"/>
      <c r="B5" s="72"/>
      <c r="C5" s="93"/>
      <c r="E5" s="645" t="s">
        <v>256</v>
      </c>
    </row>
    <row r="6" spans="1:5" s="2" customFormat="1" ht="19.95" customHeight="1" x14ac:dyDescent="0.2">
      <c r="A6" s="914" t="s">
        <v>2</v>
      </c>
      <c r="B6" s="916" t="s">
        <v>20</v>
      </c>
      <c r="C6" s="918" t="s">
        <v>377</v>
      </c>
      <c r="D6" s="919" t="s">
        <v>4</v>
      </c>
      <c r="E6" s="920"/>
    </row>
    <row r="7" spans="1:5" s="2" customFormat="1" ht="52.5" customHeight="1" x14ac:dyDescent="0.2">
      <c r="A7" s="915"/>
      <c r="B7" s="917"/>
      <c r="C7" s="917"/>
      <c r="D7" s="644" t="s">
        <v>8</v>
      </c>
      <c r="E7" s="646" t="s">
        <v>10</v>
      </c>
    </row>
    <row r="8" spans="1:5" s="98" customFormat="1" ht="34.200000000000003" customHeight="1" x14ac:dyDescent="0.25">
      <c r="A8" s="82">
        <v>1</v>
      </c>
      <c r="B8" s="766" t="s">
        <v>142</v>
      </c>
      <c r="C8" s="97">
        <v>3477477</v>
      </c>
      <c r="D8" s="527">
        <v>1851648</v>
      </c>
      <c r="E8" s="647">
        <v>1625829</v>
      </c>
    </row>
    <row r="9" spans="1:5" s="98" customFormat="1" ht="34.200000000000003" customHeight="1" x14ac:dyDescent="0.25">
      <c r="A9" s="83">
        <v>2</v>
      </c>
      <c r="B9" s="767" t="s">
        <v>453</v>
      </c>
      <c r="C9" s="99">
        <v>3072000</v>
      </c>
      <c r="D9" s="528">
        <v>1676684</v>
      </c>
      <c r="E9" s="648">
        <v>1395316</v>
      </c>
    </row>
    <row r="10" spans="1:5" s="103" customFormat="1" ht="17.850000000000001" customHeight="1" x14ac:dyDescent="0.25">
      <c r="A10" s="84">
        <v>3</v>
      </c>
      <c r="B10" s="768" t="s">
        <v>469</v>
      </c>
      <c r="C10" s="100">
        <v>703264</v>
      </c>
      <c r="D10" s="529">
        <v>364541</v>
      </c>
      <c r="E10" s="649">
        <v>338723</v>
      </c>
    </row>
    <row r="11" spans="1:5" s="103" customFormat="1" ht="17.850000000000001" customHeight="1" x14ac:dyDescent="0.25">
      <c r="A11" s="84">
        <v>4</v>
      </c>
      <c r="B11" s="768" t="s">
        <v>470</v>
      </c>
      <c r="C11" s="100">
        <v>487547</v>
      </c>
      <c r="D11" s="529">
        <v>278503</v>
      </c>
      <c r="E11" s="649">
        <v>209044</v>
      </c>
    </row>
    <row r="12" spans="1:5" s="103" customFormat="1" ht="17.850000000000001" customHeight="1" x14ac:dyDescent="0.25">
      <c r="A12" s="84">
        <v>5</v>
      </c>
      <c r="B12" s="768" t="s">
        <v>32</v>
      </c>
      <c r="C12" s="100">
        <v>79677</v>
      </c>
      <c r="D12" s="529">
        <v>41829</v>
      </c>
      <c r="E12" s="649">
        <v>37848</v>
      </c>
    </row>
    <row r="13" spans="1:5" s="103" customFormat="1" ht="17.850000000000001" customHeight="1" x14ac:dyDescent="0.25">
      <c r="A13" s="84">
        <v>6</v>
      </c>
      <c r="B13" s="768" t="s">
        <v>471</v>
      </c>
      <c r="C13" s="100">
        <v>561170</v>
      </c>
      <c r="D13" s="529">
        <v>321084</v>
      </c>
      <c r="E13" s="649">
        <v>240086</v>
      </c>
    </row>
    <row r="14" spans="1:5" s="103" customFormat="1" ht="17.850000000000001" customHeight="1" x14ac:dyDescent="0.25">
      <c r="A14" s="84">
        <v>7</v>
      </c>
      <c r="B14" s="768" t="s">
        <v>34</v>
      </c>
      <c r="C14" s="100">
        <v>425228</v>
      </c>
      <c r="D14" s="529">
        <v>234374</v>
      </c>
      <c r="E14" s="649">
        <v>190854</v>
      </c>
    </row>
    <row r="15" spans="1:5" s="103" customFormat="1" ht="17.850000000000001" customHeight="1" x14ac:dyDescent="0.25">
      <c r="A15" s="84">
        <v>8</v>
      </c>
      <c r="B15" s="768" t="s">
        <v>35</v>
      </c>
      <c r="C15" s="100">
        <v>168043</v>
      </c>
      <c r="D15" s="529">
        <v>87615</v>
      </c>
      <c r="E15" s="649">
        <v>80428</v>
      </c>
    </row>
    <row r="16" spans="1:5" s="103" customFormat="1" ht="17.850000000000001" customHeight="1" x14ac:dyDescent="0.25">
      <c r="A16" s="84">
        <v>9</v>
      </c>
      <c r="B16" s="768" t="s">
        <v>36</v>
      </c>
      <c r="C16" s="100">
        <v>220636</v>
      </c>
      <c r="D16" s="529">
        <v>116630</v>
      </c>
      <c r="E16" s="649">
        <v>104006</v>
      </c>
    </row>
    <row r="17" spans="1:5" s="103" customFormat="1" ht="17.850000000000001" customHeight="1" x14ac:dyDescent="0.25">
      <c r="A17" s="84">
        <v>10</v>
      </c>
      <c r="B17" s="768" t="s">
        <v>16</v>
      </c>
      <c r="C17" s="100">
        <v>283132</v>
      </c>
      <c r="D17" s="529">
        <v>151929</v>
      </c>
      <c r="E17" s="649">
        <v>131203</v>
      </c>
    </row>
    <row r="18" spans="1:5" s="103" customFormat="1" ht="17.850000000000001" customHeight="1" x14ac:dyDescent="0.25">
      <c r="A18" s="84">
        <v>11</v>
      </c>
      <c r="B18" s="768" t="s">
        <v>37</v>
      </c>
      <c r="C18" s="100">
        <v>143303</v>
      </c>
      <c r="D18" s="529">
        <v>80179</v>
      </c>
      <c r="E18" s="649">
        <v>63124</v>
      </c>
    </row>
    <row r="19" spans="1:5" s="98" customFormat="1" ht="34.200000000000003" customHeight="1" x14ac:dyDescent="0.25">
      <c r="A19" s="83">
        <v>12</v>
      </c>
      <c r="B19" s="750" t="s">
        <v>454</v>
      </c>
      <c r="C19" s="99">
        <v>330137</v>
      </c>
      <c r="D19" s="528">
        <v>153395</v>
      </c>
      <c r="E19" s="648">
        <v>176742</v>
      </c>
    </row>
    <row r="20" spans="1:5" s="103" customFormat="1" ht="17.850000000000001" customHeight="1" x14ac:dyDescent="0.25">
      <c r="A20" s="84">
        <v>13</v>
      </c>
      <c r="B20" s="743" t="s">
        <v>455</v>
      </c>
      <c r="C20" s="100">
        <v>74183</v>
      </c>
      <c r="D20" s="529">
        <v>61442</v>
      </c>
      <c r="E20" s="649">
        <v>12741</v>
      </c>
    </row>
    <row r="21" spans="1:5" s="103" customFormat="1" ht="17.850000000000001" customHeight="1" x14ac:dyDescent="0.25">
      <c r="A21" s="84">
        <v>14</v>
      </c>
      <c r="B21" s="743" t="s">
        <v>456</v>
      </c>
      <c r="C21" s="100">
        <v>255954</v>
      </c>
      <c r="D21" s="529">
        <v>91953</v>
      </c>
      <c r="E21" s="649">
        <v>164001</v>
      </c>
    </row>
    <row r="22" spans="1:5" s="1" customFormat="1" ht="34.200000000000003" customHeight="1" x14ac:dyDescent="0.25">
      <c r="A22" s="217">
        <v>15</v>
      </c>
      <c r="B22" s="760" t="s">
        <v>479</v>
      </c>
      <c r="C22" s="125">
        <v>75340</v>
      </c>
      <c r="D22" s="540">
        <v>21569</v>
      </c>
      <c r="E22" s="769">
        <v>53771</v>
      </c>
    </row>
    <row r="23" spans="1:5" x14ac:dyDescent="0.3">
      <c r="A23" s="86"/>
      <c r="B23" s="87"/>
      <c r="C23" s="88"/>
    </row>
    <row r="24" spans="1:5" x14ac:dyDescent="0.3">
      <c r="A24" s="86"/>
      <c r="B24" s="87"/>
      <c r="C24" s="87"/>
    </row>
    <row r="25" spans="1:5" x14ac:dyDescent="0.3">
      <c r="A25" s="86"/>
      <c r="B25" s="87"/>
      <c r="C25" s="87"/>
    </row>
    <row r="26" spans="1:5" x14ac:dyDescent="0.3">
      <c r="A26" s="86"/>
      <c r="B26" s="87"/>
      <c r="C26" s="87"/>
    </row>
    <row r="27" spans="1:5" x14ac:dyDescent="0.3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441406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2"/>
      <c r="B1" s="770"/>
      <c r="C1" s="231"/>
      <c r="N1" s="233"/>
    </row>
    <row r="2" spans="1:18" s="236" customFormat="1" ht="49.5" customHeight="1" x14ac:dyDescent="0.35">
      <c r="A2" s="234" t="s">
        <v>46</v>
      </c>
      <c r="B2" s="77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72" t="s">
        <v>26</v>
      </c>
    </row>
    <row r="4" spans="1:18" ht="21" customHeight="1" x14ac:dyDescent="0.3">
      <c r="A4" s="926" t="s">
        <v>2</v>
      </c>
      <c r="B4" s="929" t="s">
        <v>74</v>
      </c>
      <c r="C4" s="930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27"/>
      <c r="B5" s="931"/>
      <c r="C5" s="932"/>
      <c r="D5" s="934" t="s">
        <v>23</v>
      </c>
      <c r="E5" s="923" t="s">
        <v>48</v>
      </c>
      <c r="F5" s="921" t="s">
        <v>49</v>
      </c>
      <c r="G5" s="923" t="s">
        <v>50</v>
      </c>
      <c r="H5" s="245" t="s">
        <v>21</v>
      </c>
      <c r="I5" s="773"/>
      <c r="J5" s="921" t="s">
        <v>484</v>
      </c>
      <c r="K5" s="923" t="s">
        <v>480</v>
      </c>
      <c r="L5" s="773" t="s">
        <v>21</v>
      </c>
      <c r="M5" s="773"/>
      <c r="N5" s="921" t="s">
        <v>525</v>
      </c>
    </row>
    <row r="6" spans="1:18" ht="31.5" customHeight="1" x14ac:dyDescent="0.3">
      <c r="A6" s="928"/>
      <c r="B6" s="933"/>
      <c r="C6" s="925"/>
      <c r="D6" s="935"/>
      <c r="E6" s="924"/>
      <c r="F6" s="925"/>
      <c r="G6" s="924"/>
      <c r="H6" s="774" t="s">
        <v>5</v>
      </c>
      <c r="I6" s="774" t="s">
        <v>6</v>
      </c>
      <c r="J6" s="922"/>
      <c r="K6" s="924"/>
      <c r="L6" s="577" t="s">
        <v>481</v>
      </c>
      <c r="M6" s="577" t="s">
        <v>482</v>
      </c>
      <c r="N6" s="925"/>
    </row>
    <row r="7" spans="1:18" ht="18" customHeight="1" x14ac:dyDescent="0.3">
      <c r="A7" s="775">
        <v>1</v>
      </c>
      <c r="B7" s="776"/>
      <c r="C7" s="777">
        <v>2015</v>
      </c>
      <c r="D7" s="778">
        <v>3807725</v>
      </c>
      <c r="E7" s="779">
        <v>3241363</v>
      </c>
      <c r="F7" s="780">
        <v>566362</v>
      </c>
      <c r="G7" s="781">
        <v>3194171</v>
      </c>
      <c r="H7" s="782">
        <v>1286024</v>
      </c>
      <c r="I7" s="782">
        <v>1908147</v>
      </c>
      <c r="J7" s="783">
        <v>47192</v>
      </c>
      <c r="K7" s="779">
        <v>565365</v>
      </c>
      <c r="L7" s="782">
        <v>423537</v>
      </c>
      <c r="M7" s="782">
        <v>141828</v>
      </c>
      <c r="N7" s="784">
        <v>997</v>
      </c>
    </row>
    <row r="8" spans="1:18" s="248" customFormat="1" ht="20.100000000000001" customHeight="1" x14ac:dyDescent="0.3">
      <c r="A8" s="775">
        <v>2</v>
      </c>
      <c r="B8" s="785"/>
      <c r="C8" s="777">
        <f>C7+1</f>
        <v>2016</v>
      </c>
      <c r="D8" s="778">
        <v>3874423</v>
      </c>
      <c r="E8" s="779">
        <v>3298907</v>
      </c>
      <c r="F8" s="784">
        <v>575516</v>
      </c>
      <c r="G8" s="779">
        <v>3250110</v>
      </c>
      <c r="H8" s="786">
        <v>1301249</v>
      </c>
      <c r="I8" s="786">
        <v>1948861</v>
      </c>
      <c r="J8" s="784">
        <v>48797</v>
      </c>
      <c r="K8" s="779">
        <v>574489</v>
      </c>
      <c r="L8" s="786">
        <v>434904</v>
      </c>
      <c r="M8" s="786">
        <v>139585</v>
      </c>
      <c r="N8" s="784">
        <v>1027</v>
      </c>
      <c r="P8" s="787"/>
      <c r="Q8" s="787"/>
      <c r="R8" s="787"/>
    </row>
    <row r="9" spans="1:18" s="248" customFormat="1" ht="20.100000000000001" customHeight="1" x14ac:dyDescent="0.3">
      <c r="A9" s="775">
        <v>3</v>
      </c>
      <c r="B9" s="785"/>
      <c r="C9" s="777">
        <f>C7+2</f>
        <v>2017</v>
      </c>
      <c r="D9" s="778">
        <v>3959005</v>
      </c>
      <c r="E9" s="779">
        <v>3376065</v>
      </c>
      <c r="F9" s="784">
        <v>582940</v>
      </c>
      <c r="G9" s="779">
        <v>3325108</v>
      </c>
      <c r="H9" s="786">
        <v>1327672</v>
      </c>
      <c r="I9" s="786">
        <v>1997436</v>
      </c>
      <c r="J9" s="784">
        <v>50957</v>
      </c>
      <c r="K9" s="779">
        <v>581889</v>
      </c>
      <c r="L9" s="786">
        <v>444422</v>
      </c>
      <c r="M9" s="786">
        <v>137467</v>
      </c>
      <c r="N9" s="784">
        <v>1051</v>
      </c>
      <c r="P9" s="787"/>
      <c r="Q9" s="787"/>
      <c r="R9" s="787"/>
    </row>
    <row r="10" spans="1:18" s="248" customFormat="1" ht="20.100000000000001" customHeight="1" x14ac:dyDescent="0.3">
      <c r="A10" s="775">
        <v>4</v>
      </c>
      <c r="B10" s="785"/>
      <c r="C10" s="777">
        <f>C7+3</f>
        <v>2018</v>
      </c>
      <c r="D10" s="778">
        <v>4060323</v>
      </c>
      <c r="E10" s="779">
        <v>3471146</v>
      </c>
      <c r="F10" s="784">
        <v>589177</v>
      </c>
      <c r="G10" s="779">
        <v>3417799</v>
      </c>
      <c r="H10" s="786">
        <v>1361158</v>
      </c>
      <c r="I10" s="786">
        <v>2056641</v>
      </c>
      <c r="J10" s="784">
        <v>53347</v>
      </c>
      <c r="K10" s="779">
        <v>588114</v>
      </c>
      <c r="L10" s="786">
        <v>452897</v>
      </c>
      <c r="M10" s="786">
        <v>135217</v>
      </c>
      <c r="N10" s="784">
        <v>1063</v>
      </c>
      <c r="P10" s="787"/>
      <c r="Q10" s="787"/>
      <c r="R10" s="787"/>
    </row>
    <row r="11" spans="1:18" s="248" customFormat="1" ht="20.100000000000001" customHeight="1" x14ac:dyDescent="0.3">
      <c r="A11" s="775">
        <v>5</v>
      </c>
      <c r="B11" s="785"/>
      <c r="C11" s="777">
        <f>C7+4</f>
        <v>2019</v>
      </c>
      <c r="D11" s="778">
        <v>4134231</v>
      </c>
      <c r="E11" s="779">
        <v>3539334</v>
      </c>
      <c r="F11" s="784">
        <v>594897</v>
      </c>
      <c r="G11" s="779">
        <v>3483585</v>
      </c>
      <c r="H11" s="786">
        <v>1376002</v>
      </c>
      <c r="I11" s="786">
        <v>2107583</v>
      </c>
      <c r="J11" s="784">
        <v>55749</v>
      </c>
      <c r="K11" s="779">
        <v>593805</v>
      </c>
      <c r="L11" s="786">
        <v>460615</v>
      </c>
      <c r="M11" s="786">
        <v>133190</v>
      </c>
      <c r="N11" s="784">
        <v>1092</v>
      </c>
      <c r="P11" s="787"/>
      <c r="Q11" s="787"/>
      <c r="R11" s="787"/>
    </row>
    <row r="12" spans="1:18" s="248" customFormat="1" ht="35.25" customHeight="1" x14ac:dyDescent="0.3">
      <c r="A12" s="775">
        <v>6</v>
      </c>
      <c r="B12" s="788" t="s">
        <v>75</v>
      </c>
      <c r="C12" s="789">
        <f>C7+4</f>
        <v>2019</v>
      </c>
      <c r="D12" s="778">
        <v>4041041</v>
      </c>
      <c r="E12" s="779">
        <v>3450749</v>
      </c>
      <c r="F12" s="784">
        <v>590292</v>
      </c>
      <c r="G12" s="779">
        <v>3390759</v>
      </c>
      <c r="H12" s="786">
        <v>1311199</v>
      </c>
      <c r="I12" s="786">
        <v>2079560</v>
      </c>
      <c r="J12" s="784">
        <v>59990</v>
      </c>
      <c r="K12" s="779">
        <v>589215</v>
      </c>
      <c r="L12" s="786">
        <v>455607</v>
      </c>
      <c r="M12" s="786">
        <v>133608</v>
      </c>
      <c r="N12" s="784">
        <v>1077</v>
      </c>
      <c r="P12" s="787"/>
      <c r="Q12" s="787"/>
      <c r="R12" s="787"/>
    </row>
    <row r="13" spans="1:18" s="248" customFormat="1" ht="21" customHeight="1" x14ac:dyDescent="0.3">
      <c r="A13" s="775">
        <v>7</v>
      </c>
      <c r="B13" s="788" t="s">
        <v>76</v>
      </c>
      <c r="C13" s="789"/>
      <c r="D13" s="778">
        <v>4072381</v>
      </c>
      <c r="E13" s="779">
        <v>3482470</v>
      </c>
      <c r="F13" s="784">
        <v>589911</v>
      </c>
      <c r="G13" s="779">
        <v>3422179</v>
      </c>
      <c r="H13" s="786">
        <v>1335446</v>
      </c>
      <c r="I13" s="786">
        <v>2086733</v>
      </c>
      <c r="J13" s="784">
        <v>60291</v>
      </c>
      <c r="K13" s="779">
        <v>588832</v>
      </c>
      <c r="L13" s="786">
        <v>455449</v>
      </c>
      <c r="M13" s="786">
        <v>133383</v>
      </c>
      <c r="N13" s="784">
        <v>1079</v>
      </c>
      <c r="P13" s="787"/>
      <c r="Q13" s="787"/>
      <c r="R13" s="787"/>
    </row>
    <row r="14" spans="1:18" s="248" customFormat="1" ht="21" customHeight="1" x14ac:dyDescent="0.3">
      <c r="A14" s="775">
        <v>8</v>
      </c>
      <c r="B14" s="788" t="s">
        <v>77</v>
      </c>
      <c r="C14" s="789"/>
      <c r="D14" s="778">
        <v>4103066</v>
      </c>
      <c r="E14" s="779">
        <v>3511522</v>
      </c>
      <c r="F14" s="784">
        <v>591544</v>
      </c>
      <c r="G14" s="779">
        <v>3452290</v>
      </c>
      <c r="H14" s="786">
        <v>1359317</v>
      </c>
      <c r="I14" s="786">
        <v>2092973</v>
      </c>
      <c r="J14" s="784">
        <v>59232</v>
      </c>
      <c r="K14" s="779">
        <v>590461</v>
      </c>
      <c r="L14" s="786">
        <v>457259</v>
      </c>
      <c r="M14" s="786">
        <v>133202</v>
      </c>
      <c r="N14" s="784">
        <v>1083</v>
      </c>
      <c r="P14" s="787"/>
      <c r="Q14" s="787"/>
      <c r="R14" s="787"/>
    </row>
    <row r="15" spans="1:18" s="248" customFormat="1" ht="21" customHeight="1" x14ac:dyDescent="0.3">
      <c r="A15" s="775">
        <v>9</v>
      </c>
      <c r="B15" s="788" t="s">
        <v>78</v>
      </c>
      <c r="C15" s="789"/>
      <c r="D15" s="778">
        <v>4102272</v>
      </c>
      <c r="E15" s="779">
        <v>3508964</v>
      </c>
      <c r="F15" s="784">
        <v>593308</v>
      </c>
      <c r="G15" s="779">
        <v>3455473</v>
      </c>
      <c r="H15" s="786">
        <v>1359620</v>
      </c>
      <c r="I15" s="786">
        <v>2095853</v>
      </c>
      <c r="J15" s="784">
        <v>53491</v>
      </c>
      <c r="K15" s="779">
        <v>592225</v>
      </c>
      <c r="L15" s="786">
        <v>459141</v>
      </c>
      <c r="M15" s="786">
        <v>133084</v>
      </c>
      <c r="N15" s="784">
        <v>1083</v>
      </c>
      <c r="P15" s="787"/>
      <c r="Q15" s="787"/>
      <c r="R15" s="787"/>
    </row>
    <row r="16" spans="1:18" s="248" customFormat="1" ht="21" customHeight="1" x14ac:dyDescent="0.3">
      <c r="A16" s="775">
        <v>10</v>
      </c>
      <c r="B16" s="788" t="s">
        <v>79</v>
      </c>
      <c r="C16" s="789"/>
      <c r="D16" s="778">
        <v>4127140</v>
      </c>
      <c r="E16" s="779">
        <v>3532672</v>
      </c>
      <c r="F16" s="784">
        <v>594468</v>
      </c>
      <c r="G16" s="779">
        <v>3480934</v>
      </c>
      <c r="H16" s="786">
        <v>1382379</v>
      </c>
      <c r="I16" s="786">
        <v>2098555</v>
      </c>
      <c r="J16" s="784">
        <v>51738</v>
      </c>
      <c r="K16" s="779">
        <v>593381</v>
      </c>
      <c r="L16" s="786">
        <v>460262</v>
      </c>
      <c r="M16" s="786">
        <v>133119</v>
      </c>
      <c r="N16" s="784">
        <v>1087</v>
      </c>
      <c r="P16" s="787"/>
      <c r="Q16" s="787"/>
      <c r="R16" s="787"/>
    </row>
    <row r="17" spans="1:18" s="248" customFormat="1" ht="21" customHeight="1" x14ac:dyDescent="0.3">
      <c r="A17" s="775">
        <v>11</v>
      </c>
      <c r="B17" s="788" t="s">
        <v>80</v>
      </c>
      <c r="C17" s="789"/>
      <c r="D17" s="778">
        <v>4162552</v>
      </c>
      <c r="E17" s="779">
        <v>3567516</v>
      </c>
      <c r="F17" s="784">
        <v>595036</v>
      </c>
      <c r="G17" s="779">
        <v>3514688</v>
      </c>
      <c r="H17" s="786">
        <v>1413315</v>
      </c>
      <c r="I17" s="786">
        <v>2101373</v>
      </c>
      <c r="J17" s="784">
        <v>52828</v>
      </c>
      <c r="K17" s="779">
        <v>593946</v>
      </c>
      <c r="L17" s="786">
        <v>460688</v>
      </c>
      <c r="M17" s="786">
        <v>133258</v>
      </c>
      <c r="N17" s="784">
        <v>1090</v>
      </c>
      <c r="P17" s="787"/>
      <c r="Q17" s="787"/>
      <c r="R17" s="787"/>
    </row>
    <row r="18" spans="1:18" s="248" customFormat="1" ht="21" customHeight="1" x14ac:dyDescent="0.3">
      <c r="A18" s="775">
        <v>12</v>
      </c>
      <c r="B18" s="788" t="s">
        <v>81</v>
      </c>
      <c r="C18" s="789"/>
      <c r="D18" s="778">
        <v>4221213</v>
      </c>
      <c r="E18" s="779">
        <v>3624481</v>
      </c>
      <c r="F18" s="784">
        <v>596732</v>
      </c>
      <c r="G18" s="779">
        <v>3570489</v>
      </c>
      <c r="H18" s="786">
        <v>1445246</v>
      </c>
      <c r="I18" s="786">
        <v>2125243</v>
      </c>
      <c r="J18" s="784">
        <v>53992</v>
      </c>
      <c r="K18" s="779">
        <v>595640</v>
      </c>
      <c r="L18" s="786">
        <v>462073</v>
      </c>
      <c r="M18" s="786">
        <v>133567</v>
      </c>
      <c r="N18" s="784">
        <v>1092</v>
      </c>
      <c r="P18" s="787"/>
      <c r="Q18" s="787"/>
      <c r="R18" s="787"/>
    </row>
    <row r="19" spans="1:18" s="248" customFormat="1" ht="21" customHeight="1" x14ac:dyDescent="0.3">
      <c r="A19" s="775">
        <v>13</v>
      </c>
      <c r="B19" s="788" t="s">
        <v>82</v>
      </c>
      <c r="C19" s="789"/>
      <c r="D19" s="778">
        <v>4181294</v>
      </c>
      <c r="E19" s="779">
        <v>3584577</v>
      </c>
      <c r="F19" s="784">
        <v>596717</v>
      </c>
      <c r="G19" s="779">
        <v>3532453</v>
      </c>
      <c r="H19" s="786">
        <v>1424243</v>
      </c>
      <c r="I19" s="786">
        <v>2108210</v>
      </c>
      <c r="J19" s="784">
        <v>52124</v>
      </c>
      <c r="K19" s="779">
        <v>595624</v>
      </c>
      <c r="L19" s="786">
        <v>462066</v>
      </c>
      <c r="M19" s="786">
        <v>133558</v>
      </c>
      <c r="N19" s="784">
        <v>1093</v>
      </c>
      <c r="P19" s="787"/>
      <c r="Q19" s="787"/>
      <c r="R19" s="787"/>
    </row>
    <row r="20" spans="1:18" s="248" customFormat="1" ht="21" customHeight="1" x14ac:dyDescent="0.3">
      <c r="A20" s="775">
        <v>14</v>
      </c>
      <c r="B20" s="788" t="s">
        <v>83</v>
      </c>
      <c r="C20" s="789"/>
      <c r="D20" s="778">
        <v>4187708</v>
      </c>
      <c r="E20" s="779">
        <v>3589720</v>
      </c>
      <c r="F20" s="784">
        <v>597988</v>
      </c>
      <c r="G20" s="779">
        <v>3535645</v>
      </c>
      <c r="H20" s="786">
        <v>1417132</v>
      </c>
      <c r="I20" s="786">
        <v>2118513</v>
      </c>
      <c r="J20" s="784">
        <v>54075</v>
      </c>
      <c r="K20" s="779">
        <v>596889</v>
      </c>
      <c r="L20" s="786">
        <v>463550</v>
      </c>
      <c r="M20" s="786">
        <v>133339</v>
      </c>
      <c r="N20" s="784">
        <v>1099</v>
      </c>
      <c r="P20" s="787"/>
      <c r="Q20" s="787"/>
      <c r="R20" s="787"/>
    </row>
    <row r="21" spans="1:18" s="248" customFormat="1" ht="21" customHeight="1" x14ac:dyDescent="0.3">
      <c r="A21" s="775">
        <v>15</v>
      </c>
      <c r="B21" s="788" t="s">
        <v>84</v>
      </c>
      <c r="C21" s="789"/>
      <c r="D21" s="778">
        <v>4157246</v>
      </c>
      <c r="E21" s="779">
        <v>3558933</v>
      </c>
      <c r="F21" s="784">
        <v>598313</v>
      </c>
      <c r="G21" s="779">
        <v>3505299</v>
      </c>
      <c r="H21" s="786">
        <v>1380647</v>
      </c>
      <c r="I21" s="786">
        <v>2124652</v>
      </c>
      <c r="J21" s="784">
        <v>53634</v>
      </c>
      <c r="K21" s="779">
        <v>597208</v>
      </c>
      <c r="L21" s="786">
        <v>464256</v>
      </c>
      <c r="M21" s="786">
        <v>132952</v>
      </c>
      <c r="N21" s="784">
        <v>1105</v>
      </c>
      <c r="P21" s="787"/>
      <c r="Q21" s="787"/>
      <c r="R21" s="787"/>
    </row>
    <row r="22" spans="1:18" s="248" customFormat="1" ht="21" customHeight="1" x14ac:dyDescent="0.3">
      <c r="A22" s="775">
        <v>16</v>
      </c>
      <c r="B22" s="788" t="s">
        <v>85</v>
      </c>
      <c r="C22" s="789"/>
      <c r="D22" s="778">
        <v>4138813</v>
      </c>
      <c r="E22" s="779">
        <v>3541337</v>
      </c>
      <c r="F22" s="784">
        <v>597476</v>
      </c>
      <c r="G22" s="779">
        <v>3485774</v>
      </c>
      <c r="H22" s="786">
        <v>1356138</v>
      </c>
      <c r="I22" s="786">
        <v>2129636</v>
      </c>
      <c r="J22" s="784">
        <v>55563</v>
      </c>
      <c r="K22" s="779">
        <v>596372</v>
      </c>
      <c r="L22" s="786">
        <v>463719</v>
      </c>
      <c r="M22" s="786">
        <v>132653</v>
      </c>
      <c r="N22" s="784">
        <v>1104</v>
      </c>
      <c r="P22" s="787"/>
      <c r="Q22" s="787"/>
      <c r="R22" s="787"/>
    </row>
    <row r="23" spans="1:18" s="248" customFormat="1" ht="21" customHeight="1" x14ac:dyDescent="0.3">
      <c r="A23" s="775">
        <v>17</v>
      </c>
      <c r="B23" s="788" t="s">
        <v>86</v>
      </c>
      <c r="C23" s="789"/>
      <c r="D23" s="778">
        <v>4115949</v>
      </c>
      <c r="E23" s="779">
        <v>3518979</v>
      </c>
      <c r="F23" s="784">
        <v>596970</v>
      </c>
      <c r="G23" s="779">
        <v>3456957</v>
      </c>
      <c r="H23" s="786">
        <v>1327318</v>
      </c>
      <c r="I23" s="786">
        <v>2129639</v>
      </c>
      <c r="J23" s="784">
        <v>62022</v>
      </c>
      <c r="K23" s="779">
        <v>595864</v>
      </c>
      <c r="L23" s="786">
        <v>463310</v>
      </c>
      <c r="M23" s="786">
        <v>132554</v>
      </c>
      <c r="N23" s="784">
        <v>1106</v>
      </c>
      <c r="P23" s="787"/>
      <c r="Q23" s="787"/>
      <c r="R23" s="787"/>
    </row>
    <row r="24" spans="1:18" s="259" customFormat="1" ht="39.75" customHeight="1" x14ac:dyDescent="0.25">
      <c r="A24" s="790">
        <v>18</v>
      </c>
      <c r="B24" s="791" t="s">
        <v>75</v>
      </c>
      <c r="C24" s="792">
        <f>C7+5</f>
        <v>2020</v>
      </c>
      <c r="D24" s="793">
        <v>4103856</v>
      </c>
      <c r="E24" s="576">
        <v>3509242</v>
      </c>
      <c r="F24" s="271">
        <v>594614</v>
      </c>
      <c r="G24" s="576">
        <v>3454112</v>
      </c>
      <c r="H24" s="582">
        <v>1322689</v>
      </c>
      <c r="I24" s="582">
        <v>2131423</v>
      </c>
      <c r="J24" s="271">
        <v>55130</v>
      </c>
      <c r="K24" s="576">
        <v>594614</v>
      </c>
      <c r="L24" s="582">
        <v>462524</v>
      </c>
      <c r="M24" s="582">
        <v>132090</v>
      </c>
      <c r="N24" s="271">
        <v>0</v>
      </c>
      <c r="P24" s="261"/>
      <c r="Q24" s="261"/>
      <c r="R24" s="261"/>
    </row>
    <row r="25" spans="1:18" ht="14.4" x14ac:dyDescent="0.3">
      <c r="A25" s="273" t="s">
        <v>483</v>
      </c>
    </row>
    <row r="26" spans="1:18" x14ac:dyDescent="0.3">
      <c r="D26" s="794"/>
      <c r="E26" s="794"/>
      <c r="F26" s="794"/>
      <c r="G26" s="794"/>
      <c r="H26" s="794"/>
      <c r="I26" s="794"/>
      <c r="J26" s="794"/>
      <c r="K26" s="794"/>
      <c r="L26" s="794"/>
      <c r="M26" s="794"/>
      <c r="N26" s="794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2"/>
      <c r="B1" s="770"/>
      <c r="C1" s="231"/>
      <c r="N1" s="233"/>
    </row>
    <row r="2" spans="1:18" s="236" customFormat="1" ht="44.25" customHeight="1" x14ac:dyDescent="0.35">
      <c r="A2" s="234" t="s">
        <v>185</v>
      </c>
      <c r="B2" s="77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72" t="s">
        <v>27</v>
      </c>
    </row>
    <row r="4" spans="1:18" ht="21" customHeight="1" x14ac:dyDescent="0.3">
      <c r="A4" s="926" t="s">
        <v>2</v>
      </c>
      <c r="B4" s="929" t="s">
        <v>74</v>
      </c>
      <c r="C4" s="930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27"/>
      <c r="B5" s="931"/>
      <c r="C5" s="932"/>
      <c r="D5" s="934" t="s">
        <v>23</v>
      </c>
      <c r="E5" s="923" t="s">
        <v>48</v>
      </c>
      <c r="F5" s="921" t="s">
        <v>49</v>
      </c>
      <c r="G5" s="923" t="s">
        <v>50</v>
      </c>
      <c r="H5" s="245" t="s">
        <v>21</v>
      </c>
      <c r="I5" s="773"/>
      <c r="J5" s="921" t="s">
        <v>484</v>
      </c>
      <c r="K5" s="923" t="s">
        <v>480</v>
      </c>
      <c r="L5" s="936" t="s">
        <v>21</v>
      </c>
      <c r="M5" s="937"/>
      <c r="N5" s="921" t="s">
        <v>525</v>
      </c>
    </row>
    <row r="6" spans="1:18" ht="30" customHeight="1" x14ac:dyDescent="0.3">
      <c r="A6" s="928"/>
      <c r="B6" s="933"/>
      <c r="C6" s="925"/>
      <c r="D6" s="935"/>
      <c r="E6" s="924"/>
      <c r="F6" s="925"/>
      <c r="G6" s="924"/>
      <c r="H6" s="774" t="s">
        <v>5</v>
      </c>
      <c r="I6" s="795" t="s">
        <v>6</v>
      </c>
      <c r="J6" s="922"/>
      <c r="K6" s="924"/>
      <c r="L6" s="577" t="s">
        <v>481</v>
      </c>
      <c r="M6" s="577" t="s">
        <v>482</v>
      </c>
      <c r="N6" s="925"/>
    </row>
    <row r="7" spans="1:18" ht="18" customHeight="1" x14ac:dyDescent="0.3">
      <c r="A7" s="775">
        <v>1</v>
      </c>
      <c r="B7" s="776"/>
      <c r="C7" s="777">
        <v>2015</v>
      </c>
      <c r="D7" s="796">
        <v>3789902</v>
      </c>
      <c r="E7" s="797">
        <v>3224163</v>
      </c>
      <c r="F7" s="798">
        <v>565739</v>
      </c>
      <c r="G7" s="799">
        <v>3177238</v>
      </c>
      <c r="H7" s="800">
        <v>1279343</v>
      </c>
      <c r="I7" s="801">
        <v>1897895</v>
      </c>
      <c r="J7" s="802">
        <v>46925</v>
      </c>
      <c r="K7" s="797">
        <v>564742</v>
      </c>
      <c r="L7" s="803">
        <v>423167</v>
      </c>
      <c r="M7" s="804">
        <v>141575</v>
      </c>
      <c r="N7" s="805">
        <v>997</v>
      </c>
    </row>
    <row r="8" spans="1:18" s="248" customFormat="1" ht="20.100000000000001" customHeight="1" x14ac:dyDescent="0.3">
      <c r="A8" s="775">
        <v>2</v>
      </c>
      <c r="B8" s="785"/>
      <c r="C8" s="777">
        <f>C7+1</f>
        <v>2016</v>
      </c>
      <c r="D8" s="796">
        <v>3856826</v>
      </c>
      <c r="E8" s="797">
        <v>3281929</v>
      </c>
      <c r="F8" s="805">
        <v>574897</v>
      </c>
      <c r="G8" s="797">
        <v>3233412</v>
      </c>
      <c r="H8" s="804">
        <v>1294756</v>
      </c>
      <c r="I8" s="803">
        <v>1938656</v>
      </c>
      <c r="J8" s="805">
        <v>48517</v>
      </c>
      <c r="K8" s="797">
        <v>573870</v>
      </c>
      <c r="L8" s="803">
        <v>434524</v>
      </c>
      <c r="M8" s="804">
        <v>139346</v>
      </c>
      <c r="N8" s="805">
        <v>1027</v>
      </c>
      <c r="P8" s="787"/>
      <c r="Q8" s="787"/>
      <c r="R8" s="787"/>
    </row>
    <row r="9" spans="1:18" s="248" customFormat="1" ht="20.100000000000001" customHeight="1" x14ac:dyDescent="0.3">
      <c r="A9" s="775">
        <v>3</v>
      </c>
      <c r="B9" s="785"/>
      <c r="C9" s="777">
        <f>C7+2</f>
        <v>2017</v>
      </c>
      <c r="D9" s="796">
        <v>3941685</v>
      </c>
      <c r="E9" s="797">
        <v>3359372</v>
      </c>
      <c r="F9" s="805">
        <v>582313</v>
      </c>
      <c r="G9" s="797">
        <v>3308701</v>
      </c>
      <c r="H9" s="804">
        <v>1321501</v>
      </c>
      <c r="I9" s="803">
        <v>1987200</v>
      </c>
      <c r="J9" s="805">
        <v>50671</v>
      </c>
      <c r="K9" s="797">
        <v>581262</v>
      </c>
      <c r="L9" s="803">
        <v>444028</v>
      </c>
      <c r="M9" s="804">
        <v>137234</v>
      </c>
      <c r="N9" s="805">
        <v>1051</v>
      </c>
      <c r="P9" s="787"/>
      <c r="Q9" s="787"/>
      <c r="R9" s="787"/>
    </row>
    <row r="10" spans="1:18" s="248" customFormat="1" ht="20.100000000000001" customHeight="1" x14ac:dyDescent="0.3">
      <c r="A10" s="775">
        <v>4</v>
      </c>
      <c r="B10" s="785"/>
      <c r="C10" s="777">
        <f>C7+3</f>
        <v>2018</v>
      </c>
      <c r="D10" s="796">
        <v>4043459</v>
      </c>
      <c r="E10" s="797">
        <v>3454873</v>
      </c>
      <c r="F10" s="805">
        <v>588586</v>
      </c>
      <c r="G10" s="797">
        <v>3401794</v>
      </c>
      <c r="H10" s="804">
        <v>1355259</v>
      </c>
      <c r="I10" s="803">
        <v>2046535</v>
      </c>
      <c r="J10" s="805">
        <v>53079</v>
      </c>
      <c r="K10" s="797">
        <v>587523</v>
      </c>
      <c r="L10" s="803">
        <v>452514</v>
      </c>
      <c r="M10" s="804">
        <v>135009</v>
      </c>
      <c r="N10" s="805">
        <v>1063</v>
      </c>
      <c r="P10" s="787"/>
      <c r="Q10" s="787"/>
      <c r="R10" s="787"/>
    </row>
    <row r="11" spans="1:18" s="248" customFormat="1" ht="20.100000000000001" customHeight="1" x14ac:dyDescent="0.3">
      <c r="A11" s="775">
        <v>5</v>
      </c>
      <c r="B11" s="785"/>
      <c r="C11" s="777">
        <f>C7+4</f>
        <v>2019</v>
      </c>
      <c r="D11" s="796">
        <v>4117167</v>
      </c>
      <c r="E11" s="797">
        <v>3522817</v>
      </c>
      <c r="F11" s="805">
        <v>594350</v>
      </c>
      <c r="G11" s="797">
        <v>3467321</v>
      </c>
      <c r="H11" s="804">
        <v>1370215</v>
      </c>
      <c r="I11" s="803">
        <v>2097106</v>
      </c>
      <c r="J11" s="805">
        <v>55496</v>
      </c>
      <c r="K11" s="797">
        <v>593258</v>
      </c>
      <c r="L11" s="803">
        <v>460260</v>
      </c>
      <c r="M11" s="804">
        <v>132998</v>
      </c>
      <c r="N11" s="805">
        <v>1092</v>
      </c>
      <c r="P11" s="787"/>
      <c r="Q11" s="787"/>
      <c r="R11" s="787"/>
    </row>
    <row r="12" spans="1:18" s="248" customFormat="1" ht="35.25" customHeight="1" x14ac:dyDescent="0.3">
      <c r="A12" s="775">
        <v>6</v>
      </c>
      <c r="B12" s="788" t="s">
        <v>75</v>
      </c>
      <c r="C12" s="789">
        <f>C7+4</f>
        <v>2019</v>
      </c>
      <c r="D12" s="796">
        <v>4024350</v>
      </c>
      <c r="E12" s="797">
        <v>3434620</v>
      </c>
      <c r="F12" s="805">
        <v>589730</v>
      </c>
      <c r="G12" s="797">
        <v>3374880</v>
      </c>
      <c r="H12" s="804">
        <v>1305455</v>
      </c>
      <c r="I12" s="803">
        <v>2069425</v>
      </c>
      <c r="J12" s="805">
        <v>59740</v>
      </c>
      <c r="K12" s="797">
        <v>588653</v>
      </c>
      <c r="L12" s="803">
        <v>455237</v>
      </c>
      <c r="M12" s="804">
        <v>133416</v>
      </c>
      <c r="N12" s="805">
        <v>1077</v>
      </c>
      <c r="P12" s="787"/>
      <c r="Q12" s="787"/>
      <c r="R12" s="787"/>
    </row>
    <row r="13" spans="1:18" s="248" customFormat="1" ht="21" customHeight="1" x14ac:dyDescent="0.3">
      <c r="A13" s="775">
        <v>7</v>
      </c>
      <c r="B13" s="788" t="s">
        <v>76</v>
      </c>
      <c r="C13" s="789"/>
      <c r="D13" s="796">
        <v>4055581</v>
      </c>
      <c r="E13" s="797">
        <v>3466246</v>
      </c>
      <c r="F13" s="805">
        <v>589335</v>
      </c>
      <c r="G13" s="797">
        <v>3406204</v>
      </c>
      <c r="H13" s="804">
        <v>1329699</v>
      </c>
      <c r="I13" s="803">
        <v>2076505</v>
      </c>
      <c r="J13" s="805">
        <v>60042</v>
      </c>
      <c r="K13" s="797">
        <v>588256</v>
      </c>
      <c r="L13" s="803">
        <v>455072</v>
      </c>
      <c r="M13" s="804">
        <v>133184</v>
      </c>
      <c r="N13" s="805">
        <v>1079</v>
      </c>
      <c r="P13" s="787"/>
      <c r="Q13" s="787"/>
      <c r="R13" s="787"/>
    </row>
    <row r="14" spans="1:18" s="248" customFormat="1" ht="21" customHeight="1" x14ac:dyDescent="0.3">
      <c r="A14" s="775">
        <v>8</v>
      </c>
      <c r="B14" s="788" t="s">
        <v>77</v>
      </c>
      <c r="C14" s="789"/>
      <c r="D14" s="796">
        <v>4086171</v>
      </c>
      <c r="E14" s="797">
        <v>3495184</v>
      </c>
      <c r="F14" s="805">
        <v>590987</v>
      </c>
      <c r="G14" s="797">
        <v>3436214</v>
      </c>
      <c r="H14" s="804">
        <v>1353552</v>
      </c>
      <c r="I14" s="803">
        <v>2082662</v>
      </c>
      <c r="J14" s="805">
        <v>58970</v>
      </c>
      <c r="K14" s="797">
        <v>589904</v>
      </c>
      <c r="L14" s="803">
        <v>456896</v>
      </c>
      <c r="M14" s="804">
        <v>133008</v>
      </c>
      <c r="N14" s="805">
        <v>1083</v>
      </c>
      <c r="P14" s="787"/>
      <c r="Q14" s="787"/>
      <c r="R14" s="787"/>
    </row>
    <row r="15" spans="1:18" s="248" customFormat="1" ht="21" customHeight="1" x14ac:dyDescent="0.3">
      <c r="A15" s="775">
        <v>9</v>
      </c>
      <c r="B15" s="788" t="s">
        <v>78</v>
      </c>
      <c r="C15" s="789"/>
      <c r="D15" s="796">
        <v>4085291</v>
      </c>
      <c r="E15" s="797">
        <v>3492541</v>
      </c>
      <c r="F15" s="805">
        <v>592750</v>
      </c>
      <c r="G15" s="797">
        <v>3439305</v>
      </c>
      <c r="H15" s="804">
        <v>1353829</v>
      </c>
      <c r="I15" s="803">
        <v>2085476</v>
      </c>
      <c r="J15" s="805">
        <v>53236</v>
      </c>
      <c r="K15" s="797">
        <v>591667</v>
      </c>
      <c r="L15" s="803">
        <v>458780</v>
      </c>
      <c r="M15" s="804">
        <v>132887</v>
      </c>
      <c r="N15" s="805">
        <v>1083</v>
      </c>
      <c r="P15" s="787"/>
      <c r="Q15" s="787"/>
      <c r="R15" s="787"/>
    </row>
    <row r="16" spans="1:18" s="248" customFormat="1" ht="21" customHeight="1" x14ac:dyDescent="0.3">
      <c r="A16" s="775">
        <v>10</v>
      </c>
      <c r="B16" s="788" t="s">
        <v>79</v>
      </c>
      <c r="C16" s="789"/>
      <c r="D16" s="796">
        <v>4110121</v>
      </c>
      <c r="E16" s="797">
        <v>3516212</v>
      </c>
      <c r="F16" s="805">
        <v>593909</v>
      </c>
      <c r="G16" s="797">
        <v>3464737</v>
      </c>
      <c r="H16" s="804">
        <v>1376585</v>
      </c>
      <c r="I16" s="803">
        <v>2088152</v>
      </c>
      <c r="J16" s="805">
        <v>51475</v>
      </c>
      <c r="K16" s="797">
        <v>592822</v>
      </c>
      <c r="L16" s="803">
        <v>459901</v>
      </c>
      <c r="M16" s="804">
        <v>132921</v>
      </c>
      <c r="N16" s="805">
        <v>1087</v>
      </c>
      <c r="P16" s="787"/>
      <c r="Q16" s="787"/>
      <c r="R16" s="787"/>
    </row>
    <row r="17" spans="1:18" s="248" customFormat="1" ht="21" customHeight="1" x14ac:dyDescent="0.3">
      <c r="A17" s="775">
        <v>11</v>
      </c>
      <c r="B17" s="788" t="s">
        <v>80</v>
      </c>
      <c r="C17" s="789"/>
      <c r="D17" s="796">
        <v>4145493</v>
      </c>
      <c r="E17" s="797">
        <v>3551007</v>
      </c>
      <c r="F17" s="805">
        <v>594486</v>
      </c>
      <c r="G17" s="797">
        <v>3498447</v>
      </c>
      <c r="H17" s="804">
        <v>1407521</v>
      </c>
      <c r="I17" s="803">
        <v>2090926</v>
      </c>
      <c r="J17" s="805">
        <v>52560</v>
      </c>
      <c r="K17" s="797">
        <v>593396</v>
      </c>
      <c r="L17" s="803">
        <v>460337</v>
      </c>
      <c r="M17" s="804">
        <v>133059</v>
      </c>
      <c r="N17" s="805">
        <v>1090</v>
      </c>
      <c r="P17" s="787"/>
      <c r="Q17" s="787"/>
      <c r="R17" s="787"/>
    </row>
    <row r="18" spans="1:18" s="248" customFormat="1" ht="21" customHeight="1" x14ac:dyDescent="0.3">
      <c r="A18" s="775">
        <v>12</v>
      </c>
      <c r="B18" s="788" t="s">
        <v>81</v>
      </c>
      <c r="C18" s="789"/>
      <c r="D18" s="796">
        <v>4204348</v>
      </c>
      <c r="E18" s="797">
        <v>3608156</v>
      </c>
      <c r="F18" s="805">
        <v>596192</v>
      </c>
      <c r="G18" s="797">
        <v>3554425</v>
      </c>
      <c r="H18" s="804">
        <v>1439539</v>
      </c>
      <c r="I18" s="803">
        <v>2114886</v>
      </c>
      <c r="J18" s="805">
        <v>53731</v>
      </c>
      <c r="K18" s="797">
        <v>595100</v>
      </c>
      <c r="L18" s="803">
        <v>461724</v>
      </c>
      <c r="M18" s="804">
        <v>133376</v>
      </c>
      <c r="N18" s="805">
        <v>1092</v>
      </c>
      <c r="P18" s="787"/>
      <c r="Q18" s="787"/>
      <c r="R18" s="787"/>
    </row>
    <row r="19" spans="1:18" s="248" customFormat="1" ht="21" customHeight="1" x14ac:dyDescent="0.3">
      <c r="A19" s="775">
        <v>13</v>
      </c>
      <c r="B19" s="788" t="s">
        <v>82</v>
      </c>
      <c r="C19" s="789"/>
      <c r="D19" s="796">
        <v>4164185</v>
      </c>
      <c r="E19" s="797">
        <v>3567992</v>
      </c>
      <c r="F19" s="805">
        <v>596193</v>
      </c>
      <c r="G19" s="797">
        <v>3516138</v>
      </c>
      <c r="H19" s="804">
        <v>1418441</v>
      </c>
      <c r="I19" s="803">
        <v>2097697</v>
      </c>
      <c r="J19" s="805">
        <v>51854</v>
      </c>
      <c r="K19" s="797">
        <v>595100</v>
      </c>
      <c r="L19" s="803">
        <v>461730</v>
      </c>
      <c r="M19" s="804">
        <v>133370</v>
      </c>
      <c r="N19" s="805">
        <v>1093</v>
      </c>
      <c r="P19" s="787"/>
      <c r="Q19" s="787"/>
      <c r="R19" s="787"/>
    </row>
    <row r="20" spans="1:18" s="248" customFormat="1" ht="21" customHeight="1" x14ac:dyDescent="0.3">
      <c r="A20" s="775">
        <v>14</v>
      </c>
      <c r="B20" s="788" t="s">
        <v>83</v>
      </c>
      <c r="C20" s="789"/>
      <c r="D20" s="796">
        <v>4170384</v>
      </c>
      <c r="E20" s="797">
        <v>3572920</v>
      </c>
      <c r="F20" s="805">
        <v>597464</v>
      </c>
      <c r="G20" s="797">
        <v>3519096</v>
      </c>
      <c r="H20" s="804">
        <v>1411271</v>
      </c>
      <c r="I20" s="803">
        <v>2107825</v>
      </c>
      <c r="J20" s="805">
        <v>53824</v>
      </c>
      <c r="K20" s="797">
        <v>596365</v>
      </c>
      <c r="L20" s="803">
        <v>463211</v>
      </c>
      <c r="M20" s="804">
        <v>133154</v>
      </c>
      <c r="N20" s="805">
        <v>1099</v>
      </c>
      <c r="P20" s="787"/>
      <c r="Q20" s="787"/>
      <c r="R20" s="787"/>
    </row>
    <row r="21" spans="1:18" s="248" customFormat="1" ht="21" customHeight="1" x14ac:dyDescent="0.3">
      <c r="A21" s="775">
        <v>15</v>
      </c>
      <c r="B21" s="788" t="s">
        <v>84</v>
      </c>
      <c r="C21" s="789"/>
      <c r="D21" s="796">
        <v>4139847</v>
      </c>
      <c r="E21" s="797">
        <v>3542067</v>
      </c>
      <c r="F21" s="805">
        <v>597780</v>
      </c>
      <c r="G21" s="797">
        <v>3488673</v>
      </c>
      <c r="H21" s="804">
        <v>1374789</v>
      </c>
      <c r="I21" s="803">
        <v>2113884</v>
      </c>
      <c r="J21" s="805">
        <v>53394</v>
      </c>
      <c r="K21" s="797">
        <v>596675</v>
      </c>
      <c r="L21" s="803">
        <v>463910</v>
      </c>
      <c r="M21" s="804">
        <v>132765</v>
      </c>
      <c r="N21" s="805">
        <v>1105</v>
      </c>
      <c r="P21" s="787"/>
      <c r="Q21" s="787"/>
      <c r="R21" s="787"/>
    </row>
    <row r="22" spans="1:18" s="248" customFormat="1" ht="21" customHeight="1" x14ac:dyDescent="0.3">
      <c r="A22" s="775">
        <v>16</v>
      </c>
      <c r="B22" s="788" t="s">
        <v>85</v>
      </c>
      <c r="C22" s="789"/>
      <c r="D22" s="796">
        <v>4121407</v>
      </c>
      <c r="E22" s="797">
        <v>3524473</v>
      </c>
      <c r="F22" s="805">
        <v>596934</v>
      </c>
      <c r="G22" s="797">
        <v>3469150</v>
      </c>
      <c r="H22" s="804">
        <v>1350320</v>
      </c>
      <c r="I22" s="803">
        <v>2118830</v>
      </c>
      <c r="J22" s="805">
        <v>55323</v>
      </c>
      <c r="K22" s="797">
        <v>595830</v>
      </c>
      <c r="L22" s="803">
        <v>463363</v>
      </c>
      <c r="M22" s="804">
        <v>132467</v>
      </c>
      <c r="N22" s="805">
        <v>1104</v>
      </c>
      <c r="P22" s="787"/>
      <c r="Q22" s="787"/>
      <c r="R22" s="787"/>
    </row>
    <row r="23" spans="1:18" s="248" customFormat="1" ht="21" customHeight="1" x14ac:dyDescent="0.3">
      <c r="A23" s="775">
        <v>17</v>
      </c>
      <c r="B23" s="788" t="s">
        <v>86</v>
      </c>
      <c r="C23" s="789"/>
      <c r="D23" s="796">
        <v>4098731</v>
      </c>
      <c r="E23" s="797">
        <v>3502301</v>
      </c>
      <c r="F23" s="805">
        <v>596430</v>
      </c>
      <c r="G23" s="797">
        <v>3440515</v>
      </c>
      <c r="H23" s="804">
        <v>1321561</v>
      </c>
      <c r="I23" s="803">
        <v>2118954</v>
      </c>
      <c r="J23" s="805">
        <v>61786</v>
      </c>
      <c r="K23" s="797">
        <v>595324</v>
      </c>
      <c r="L23" s="803">
        <v>462954</v>
      </c>
      <c r="M23" s="804">
        <v>132370</v>
      </c>
      <c r="N23" s="805">
        <v>1106</v>
      </c>
      <c r="P23" s="787"/>
      <c r="Q23" s="787"/>
      <c r="R23" s="787"/>
    </row>
    <row r="24" spans="1:18" s="259" customFormat="1" ht="39.75" customHeight="1" x14ac:dyDescent="0.25">
      <c r="A24" s="790">
        <v>18</v>
      </c>
      <c r="B24" s="791" t="s">
        <v>75</v>
      </c>
      <c r="C24" s="792">
        <f>C7+5</f>
        <v>2020</v>
      </c>
      <c r="D24" s="806">
        <v>4086745</v>
      </c>
      <c r="E24" s="807">
        <v>3492678</v>
      </c>
      <c r="F24" s="808">
        <v>594067</v>
      </c>
      <c r="G24" s="807">
        <v>3437780</v>
      </c>
      <c r="H24" s="809">
        <v>1316966</v>
      </c>
      <c r="I24" s="810">
        <v>2120814</v>
      </c>
      <c r="J24" s="808">
        <v>54898</v>
      </c>
      <c r="K24" s="807">
        <v>594067</v>
      </c>
      <c r="L24" s="810">
        <v>462158</v>
      </c>
      <c r="M24" s="809">
        <v>131909</v>
      </c>
      <c r="N24" s="808">
        <v>0</v>
      </c>
      <c r="P24" s="261"/>
      <c r="Q24" s="261"/>
      <c r="R24" s="261"/>
    </row>
    <row r="25" spans="1:18" ht="14.4" x14ac:dyDescent="0.3">
      <c r="A25" s="273" t="s">
        <v>483</v>
      </c>
    </row>
    <row r="26" spans="1:18" x14ac:dyDescent="0.3">
      <c r="D26" s="794"/>
      <c r="E26" s="794"/>
      <c r="F26" s="794"/>
      <c r="G26" s="794"/>
      <c r="H26" s="794"/>
      <c r="I26" s="794"/>
      <c r="J26" s="794"/>
      <c r="K26" s="794"/>
      <c r="L26" s="794"/>
      <c r="M26" s="794"/>
      <c r="N26" s="794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6640625" style="27" customWidth="1"/>
    <col min="2" max="2" width="27" style="3" customWidth="1"/>
    <col min="3" max="3" width="13.6640625" style="3" customWidth="1"/>
    <col min="4" max="7" width="11.6640625" style="3" customWidth="1"/>
    <col min="8" max="8" width="13.6640625" style="3" customWidth="1"/>
    <col min="9" max="12" width="11.6640625" style="3" customWidth="1"/>
    <col min="13" max="13" width="4.6640625" style="3" customWidth="1"/>
    <col min="14" max="14" width="4.5546875" style="3" customWidth="1"/>
    <col min="15" max="16384" width="11.44140625" style="3"/>
  </cols>
  <sheetData>
    <row r="1" spans="1:14" s="2" customFormat="1" ht="10.199999999999999" customHeight="1" x14ac:dyDescent="0.2">
      <c r="A1" s="402"/>
      <c r="B1" s="1"/>
      <c r="L1" s="4"/>
    </row>
    <row r="2" spans="1:14" s="78" customFormat="1" ht="27.75" customHeight="1" x14ac:dyDescent="0.35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5">
      <c r="A3" s="5" t="s">
        <v>517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" customHeight="1" x14ac:dyDescent="0.35">
      <c r="A4" s="5" t="s">
        <v>518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3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3">
      <c r="A6" s="914" t="s">
        <v>2</v>
      </c>
      <c r="B6" s="916" t="s">
        <v>20</v>
      </c>
      <c r="C6" s="94" t="s">
        <v>55</v>
      </c>
      <c r="D6" s="95"/>
      <c r="E6" s="95"/>
      <c r="F6" s="95"/>
      <c r="G6" s="96"/>
      <c r="H6" s="147" t="s">
        <v>520</v>
      </c>
      <c r="I6" s="148"/>
      <c r="J6" s="95"/>
      <c r="K6" s="95"/>
      <c r="L6" s="149"/>
    </row>
    <row r="7" spans="1:14" s="19" customFormat="1" ht="21" customHeight="1" x14ac:dyDescent="0.3">
      <c r="A7" s="941"/>
      <c r="B7" s="938"/>
      <c r="C7" s="918" t="s">
        <v>521</v>
      </c>
      <c r="D7" s="95" t="s">
        <v>186</v>
      </c>
      <c r="E7" s="95"/>
      <c r="F7" s="95"/>
      <c r="G7" s="96"/>
      <c r="H7" s="918" t="s">
        <v>521</v>
      </c>
      <c r="I7" s="95" t="s">
        <v>186</v>
      </c>
      <c r="J7" s="95"/>
      <c r="K7" s="95"/>
      <c r="L7" s="96"/>
    </row>
    <row r="8" spans="1:14" s="19" customFormat="1" ht="31.5" customHeight="1" x14ac:dyDescent="0.3">
      <c r="A8" s="941"/>
      <c r="B8" s="938"/>
      <c r="C8" s="939"/>
      <c r="D8" s="148" t="s">
        <v>57</v>
      </c>
      <c r="E8" s="96"/>
      <c r="F8" s="147" t="s">
        <v>58</v>
      </c>
      <c r="G8" s="149"/>
      <c r="H8" s="938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3">
      <c r="A9" s="915"/>
      <c r="B9" s="917"/>
      <c r="C9" s="940"/>
      <c r="D9" s="545" t="s">
        <v>56</v>
      </c>
      <c r="E9" s="522" t="s">
        <v>59</v>
      </c>
      <c r="F9" s="545" t="s">
        <v>56</v>
      </c>
      <c r="G9" s="522" t="s">
        <v>59</v>
      </c>
      <c r="H9" s="917"/>
      <c r="I9" s="545" t="s">
        <v>56</v>
      </c>
      <c r="J9" s="522" t="s">
        <v>59</v>
      </c>
      <c r="K9" s="545" t="s">
        <v>56</v>
      </c>
      <c r="L9" s="522" t="s">
        <v>59</v>
      </c>
    </row>
    <row r="10" spans="1:14" s="19" customFormat="1" ht="19.95" customHeight="1" x14ac:dyDescent="0.3">
      <c r="A10" s="137">
        <v>1</v>
      </c>
      <c r="B10" s="164" t="s">
        <v>170</v>
      </c>
      <c r="C10" s="150">
        <v>1301347</v>
      </c>
      <c r="D10" s="546">
        <v>205408</v>
      </c>
      <c r="E10" s="151">
        <v>158</v>
      </c>
      <c r="F10" s="546">
        <v>79683</v>
      </c>
      <c r="G10" s="151">
        <v>61</v>
      </c>
      <c r="H10" s="150">
        <v>1871464</v>
      </c>
      <c r="I10" s="546">
        <v>244551</v>
      </c>
      <c r="J10" s="151">
        <v>131</v>
      </c>
      <c r="K10" s="546">
        <v>75670</v>
      </c>
      <c r="L10" s="151">
        <v>40</v>
      </c>
    </row>
    <row r="11" spans="1:14" s="139" customFormat="1" ht="19.95" customHeight="1" thickBot="1" x14ac:dyDescent="0.3">
      <c r="A11" s="138">
        <v>2</v>
      </c>
      <c r="B11" s="165"/>
      <c r="C11" s="152">
        <v>1296026</v>
      </c>
      <c r="D11" s="547">
        <v>222093</v>
      </c>
      <c r="E11" s="153">
        <v>171</v>
      </c>
      <c r="F11" s="547">
        <v>82385</v>
      </c>
      <c r="G11" s="153">
        <v>64</v>
      </c>
      <c r="H11" s="152">
        <v>1850405</v>
      </c>
      <c r="I11" s="547">
        <v>273950</v>
      </c>
      <c r="J11" s="153">
        <v>148</v>
      </c>
      <c r="K11" s="547">
        <v>85379</v>
      </c>
      <c r="L11" s="153">
        <v>46</v>
      </c>
      <c r="N11" s="140"/>
    </row>
    <row r="12" spans="1:14" s="142" customFormat="1" ht="16.95" customHeight="1" thickTop="1" x14ac:dyDescent="0.3">
      <c r="A12" s="141">
        <v>3</v>
      </c>
      <c r="B12" s="166" t="s">
        <v>453</v>
      </c>
      <c r="C12" s="154">
        <v>1267867</v>
      </c>
      <c r="D12" s="548">
        <v>200029</v>
      </c>
      <c r="E12" s="155">
        <v>158</v>
      </c>
      <c r="F12" s="548">
        <v>78759</v>
      </c>
      <c r="G12" s="155">
        <v>62</v>
      </c>
      <c r="H12" s="154">
        <v>1850046</v>
      </c>
      <c r="I12" s="548">
        <v>241177</v>
      </c>
      <c r="J12" s="155">
        <v>130</v>
      </c>
      <c r="K12" s="548">
        <v>75203</v>
      </c>
      <c r="L12" s="155">
        <v>41</v>
      </c>
      <c r="N12" s="143"/>
    </row>
    <row r="13" spans="1:14" s="139" customFormat="1" ht="16.95" customHeight="1" x14ac:dyDescent="0.25">
      <c r="A13" s="144">
        <v>4</v>
      </c>
      <c r="B13" s="167"/>
      <c r="C13" s="156">
        <v>1262050</v>
      </c>
      <c r="D13" s="549">
        <v>217828</v>
      </c>
      <c r="E13" s="157">
        <v>173</v>
      </c>
      <c r="F13" s="549">
        <v>81437</v>
      </c>
      <c r="G13" s="157">
        <v>65</v>
      </c>
      <c r="H13" s="156">
        <v>1823004</v>
      </c>
      <c r="I13" s="549">
        <v>270097</v>
      </c>
      <c r="J13" s="157">
        <v>148</v>
      </c>
      <c r="K13" s="549">
        <v>84462</v>
      </c>
      <c r="L13" s="157">
        <v>46</v>
      </c>
      <c r="N13" s="140"/>
    </row>
    <row r="14" spans="1:14" s="19" customFormat="1" ht="16.95" customHeight="1" x14ac:dyDescent="0.3">
      <c r="A14" s="145">
        <v>5</v>
      </c>
      <c r="B14" s="171" t="s">
        <v>469</v>
      </c>
      <c r="C14" s="128">
        <v>201912</v>
      </c>
      <c r="D14" s="534">
        <v>22935</v>
      </c>
      <c r="E14" s="131">
        <v>114</v>
      </c>
      <c r="F14" s="534">
        <v>6554</v>
      </c>
      <c r="G14" s="131">
        <v>32</v>
      </c>
      <c r="H14" s="128">
        <v>513660</v>
      </c>
      <c r="I14" s="534">
        <v>53184</v>
      </c>
      <c r="J14" s="131">
        <v>104</v>
      </c>
      <c r="K14" s="534">
        <v>9697</v>
      </c>
      <c r="L14" s="131">
        <v>19</v>
      </c>
      <c r="N14" s="143"/>
    </row>
    <row r="15" spans="1:14" s="54" customFormat="1" ht="16.95" customHeight="1" x14ac:dyDescent="0.25">
      <c r="A15" s="84">
        <v>6</v>
      </c>
      <c r="B15" s="172"/>
      <c r="C15" s="158">
        <v>199805</v>
      </c>
      <c r="D15" s="531">
        <v>32771</v>
      </c>
      <c r="E15" s="159">
        <v>164</v>
      </c>
      <c r="F15" s="531">
        <v>12866</v>
      </c>
      <c r="G15" s="159">
        <v>64</v>
      </c>
      <c r="H15" s="158">
        <v>507552</v>
      </c>
      <c r="I15" s="531">
        <v>80160</v>
      </c>
      <c r="J15" s="159">
        <v>158</v>
      </c>
      <c r="K15" s="531">
        <v>24248</v>
      </c>
      <c r="L15" s="159">
        <v>48</v>
      </c>
      <c r="N15" s="140"/>
    </row>
    <row r="16" spans="1:14" s="19" customFormat="1" ht="16.95" customHeight="1" x14ac:dyDescent="0.3">
      <c r="A16" s="145">
        <v>7</v>
      </c>
      <c r="B16" s="171" t="s">
        <v>470</v>
      </c>
      <c r="C16" s="128">
        <v>220238</v>
      </c>
      <c r="D16" s="534">
        <v>35889</v>
      </c>
      <c r="E16" s="131">
        <v>163</v>
      </c>
      <c r="F16" s="534">
        <v>16320</v>
      </c>
      <c r="G16" s="131">
        <v>74</v>
      </c>
      <c r="H16" s="128">
        <v>273821</v>
      </c>
      <c r="I16" s="534">
        <v>40273</v>
      </c>
      <c r="J16" s="131">
        <v>147</v>
      </c>
      <c r="K16" s="534">
        <v>14558</v>
      </c>
      <c r="L16" s="131">
        <v>53</v>
      </c>
      <c r="N16" s="143"/>
    </row>
    <row r="17" spans="1:14" s="54" customFormat="1" ht="16.95" customHeight="1" x14ac:dyDescent="0.25">
      <c r="A17" s="84">
        <v>8</v>
      </c>
      <c r="B17" s="172"/>
      <c r="C17" s="158">
        <v>218694</v>
      </c>
      <c r="D17" s="531">
        <v>36364</v>
      </c>
      <c r="E17" s="159">
        <v>166</v>
      </c>
      <c r="F17" s="531">
        <v>15308</v>
      </c>
      <c r="G17" s="159">
        <v>70</v>
      </c>
      <c r="H17" s="158">
        <v>266842</v>
      </c>
      <c r="I17" s="531">
        <v>38746</v>
      </c>
      <c r="J17" s="159">
        <v>145</v>
      </c>
      <c r="K17" s="531">
        <v>13005</v>
      </c>
      <c r="L17" s="159">
        <v>49</v>
      </c>
      <c r="N17" s="140"/>
    </row>
    <row r="18" spans="1:14" s="19" customFormat="1" ht="16.95" customHeight="1" x14ac:dyDescent="0.3">
      <c r="A18" s="145">
        <v>9</v>
      </c>
      <c r="B18" s="171" t="s">
        <v>32</v>
      </c>
      <c r="C18" s="128">
        <v>37672</v>
      </c>
      <c r="D18" s="534">
        <v>5009</v>
      </c>
      <c r="E18" s="131">
        <v>133</v>
      </c>
      <c r="F18" s="534">
        <v>2364</v>
      </c>
      <c r="G18" s="131">
        <v>63</v>
      </c>
      <c r="H18" s="128">
        <v>43214</v>
      </c>
      <c r="I18" s="534">
        <v>6298</v>
      </c>
      <c r="J18" s="131">
        <v>146</v>
      </c>
      <c r="K18" s="534">
        <v>2438</v>
      </c>
      <c r="L18" s="131">
        <v>56</v>
      </c>
      <c r="N18" s="143"/>
    </row>
    <row r="19" spans="1:14" s="54" customFormat="1" ht="16.95" customHeight="1" x14ac:dyDescent="0.25">
      <c r="A19" s="84">
        <v>10</v>
      </c>
      <c r="B19" s="172"/>
      <c r="C19" s="158">
        <v>37229</v>
      </c>
      <c r="D19" s="531">
        <v>4833</v>
      </c>
      <c r="E19" s="159">
        <v>130</v>
      </c>
      <c r="F19" s="531">
        <v>2150</v>
      </c>
      <c r="G19" s="159">
        <v>58</v>
      </c>
      <c r="H19" s="158">
        <v>42739</v>
      </c>
      <c r="I19" s="531">
        <v>5922</v>
      </c>
      <c r="J19" s="159">
        <v>139</v>
      </c>
      <c r="K19" s="531">
        <v>2215</v>
      </c>
      <c r="L19" s="159">
        <v>52</v>
      </c>
      <c r="N19" s="140"/>
    </row>
    <row r="20" spans="1:14" s="19" customFormat="1" ht="16.95" customHeight="1" x14ac:dyDescent="0.3">
      <c r="A20" s="145">
        <v>11</v>
      </c>
      <c r="B20" s="171" t="s">
        <v>471</v>
      </c>
      <c r="C20" s="128">
        <v>252052</v>
      </c>
      <c r="D20" s="534">
        <v>49414</v>
      </c>
      <c r="E20" s="131">
        <v>196</v>
      </c>
      <c r="F20" s="534">
        <v>18242</v>
      </c>
      <c r="G20" s="131">
        <v>72</v>
      </c>
      <c r="H20" s="128">
        <v>316385</v>
      </c>
      <c r="I20" s="534">
        <v>48113</v>
      </c>
      <c r="J20" s="131">
        <v>152</v>
      </c>
      <c r="K20" s="534">
        <v>15482</v>
      </c>
      <c r="L20" s="131">
        <v>49</v>
      </c>
      <c r="N20" s="143"/>
    </row>
    <row r="21" spans="1:14" s="54" customFormat="1" ht="16.95" customHeight="1" x14ac:dyDescent="0.25">
      <c r="A21" s="84">
        <v>12</v>
      </c>
      <c r="B21" s="172"/>
      <c r="C21" s="158">
        <v>251232</v>
      </c>
      <c r="D21" s="531">
        <v>52201</v>
      </c>
      <c r="E21" s="159">
        <v>208</v>
      </c>
      <c r="F21" s="531">
        <v>17276</v>
      </c>
      <c r="G21" s="159">
        <v>69</v>
      </c>
      <c r="H21" s="158">
        <v>312051</v>
      </c>
      <c r="I21" s="531">
        <v>48824</v>
      </c>
      <c r="J21" s="159">
        <v>156</v>
      </c>
      <c r="K21" s="531">
        <v>14082</v>
      </c>
      <c r="L21" s="159">
        <v>45</v>
      </c>
      <c r="N21" s="140"/>
    </row>
    <row r="22" spans="1:14" s="19" customFormat="1" ht="16.95" customHeight="1" x14ac:dyDescent="0.3">
      <c r="A22" s="145">
        <v>13</v>
      </c>
      <c r="B22" s="171" t="s">
        <v>34</v>
      </c>
      <c r="C22" s="128">
        <v>190079</v>
      </c>
      <c r="D22" s="534">
        <v>30793</v>
      </c>
      <c r="E22" s="131">
        <v>162</v>
      </c>
      <c r="F22" s="534">
        <v>13952</v>
      </c>
      <c r="G22" s="131">
        <v>73</v>
      </c>
      <c r="H22" s="128">
        <v>240462</v>
      </c>
      <c r="I22" s="534">
        <v>34954</v>
      </c>
      <c r="J22" s="131">
        <v>145</v>
      </c>
      <c r="K22" s="534">
        <v>13126</v>
      </c>
      <c r="L22" s="131">
        <v>55</v>
      </c>
      <c r="N22" s="143"/>
    </row>
    <row r="23" spans="1:14" s="54" customFormat="1" ht="16.95" customHeight="1" x14ac:dyDescent="0.25">
      <c r="A23" s="84">
        <v>14</v>
      </c>
      <c r="B23" s="172"/>
      <c r="C23" s="158">
        <v>190933</v>
      </c>
      <c r="D23" s="531">
        <v>32233</v>
      </c>
      <c r="E23" s="159">
        <v>169</v>
      </c>
      <c r="F23" s="531">
        <v>13061</v>
      </c>
      <c r="G23" s="159">
        <v>68</v>
      </c>
      <c r="H23" s="158">
        <v>237088</v>
      </c>
      <c r="I23" s="531">
        <v>34549</v>
      </c>
      <c r="J23" s="159">
        <v>146</v>
      </c>
      <c r="K23" s="531">
        <v>11964</v>
      </c>
      <c r="L23" s="159">
        <v>50</v>
      </c>
      <c r="N23" s="140"/>
    </row>
    <row r="24" spans="1:14" s="19" customFormat="1" ht="16.95" customHeight="1" x14ac:dyDescent="0.3">
      <c r="A24" s="145">
        <v>15</v>
      </c>
      <c r="B24" s="171" t="s">
        <v>35</v>
      </c>
      <c r="C24" s="128">
        <v>71251</v>
      </c>
      <c r="D24" s="534">
        <v>11016</v>
      </c>
      <c r="E24" s="131">
        <v>155</v>
      </c>
      <c r="F24" s="534">
        <v>4419</v>
      </c>
      <c r="G24" s="131">
        <v>62</v>
      </c>
      <c r="H24" s="128">
        <v>99160</v>
      </c>
      <c r="I24" s="534">
        <v>12937</v>
      </c>
      <c r="J24" s="131">
        <v>130</v>
      </c>
      <c r="K24" s="534">
        <v>4817</v>
      </c>
      <c r="L24" s="131">
        <v>49</v>
      </c>
      <c r="N24" s="143"/>
    </row>
    <row r="25" spans="1:14" s="54" customFormat="1" ht="16.95" customHeight="1" x14ac:dyDescent="0.25">
      <c r="A25" s="84">
        <v>16</v>
      </c>
      <c r="B25" s="172"/>
      <c r="C25" s="158">
        <v>71937</v>
      </c>
      <c r="D25" s="531">
        <v>12305</v>
      </c>
      <c r="E25" s="159">
        <v>171</v>
      </c>
      <c r="F25" s="531">
        <v>4360</v>
      </c>
      <c r="G25" s="159">
        <v>61</v>
      </c>
      <c r="H25" s="158">
        <v>98229</v>
      </c>
      <c r="I25" s="531">
        <v>14745</v>
      </c>
      <c r="J25" s="159">
        <v>150</v>
      </c>
      <c r="K25" s="531">
        <v>4570</v>
      </c>
      <c r="L25" s="159">
        <v>47</v>
      </c>
      <c r="N25" s="140"/>
    </row>
    <row r="26" spans="1:14" s="19" customFormat="1" ht="16.95" customHeight="1" x14ac:dyDescent="0.3">
      <c r="A26" s="145">
        <v>17</v>
      </c>
      <c r="B26" s="171" t="s">
        <v>36</v>
      </c>
      <c r="C26" s="128">
        <v>96658</v>
      </c>
      <c r="D26" s="534">
        <v>12995</v>
      </c>
      <c r="E26" s="131">
        <v>134</v>
      </c>
      <c r="F26" s="534">
        <v>4902</v>
      </c>
      <c r="G26" s="131">
        <v>51</v>
      </c>
      <c r="H26" s="128">
        <v>127491</v>
      </c>
      <c r="I26" s="534">
        <v>14774</v>
      </c>
      <c r="J26" s="131">
        <v>116</v>
      </c>
      <c r="K26" s="534">
        <v>5083</v>
      </c>
      <c r="L26" s="131">
        <v>40</v>
      </c>
      <c r="N26" s="143"/>
    </row>
    <row r="27" spans="1:14" s="54" customFormat="1" ht="16.95" customHeight="1" x14ac:dyDescent="0.25">
      <c r="A27" s="84">
        <v>18</v>
      </c>
      <c r="B27" s="172"/>
      <c r="C27" s="158">
        <v>95693</v>
      </c>
      <c r="D27" s="531">
        <v>13614</v>
      </c>
      <c r="E27" s="159">
        <v>142</v>
      </c>
      <c r="F27" s="531">
        <v>4778</v>
      </c>
      <c r="G27" s="159">
        <v>50</v>
      </c>
      <c r="H27" s="158">
        <v>125633</v>
      </c>
      <c r="I27" s="531">
        <v>15125</v>
      </c>
      <c r="J27" s="159">
        <v>120</v>
      </c>
      <c r="K27" s="531">
        <v>4725</v>
      </c>
      <c r="L27" s="159">
        <v>38</v>
      </c>
      <c r="N27" s="140"/>
    </row>
    <row r="28" spans="1:14" s="19" customFormat="1" ht="16.95" customHeight="1" x14ac:dyDescent="0.3">
      <c r="A28" s="145">
        <v>19</v>
      </c>
      <c r="B28" s="171" t="s">
        <v>16</v>
      </c>
      <c r="C28" s="128">
        <v>136178</v>
      </c>
      <c r="D28" s="534">
        <v>21698</v>
      </c>
      <c r="E28" s="131">
        <v>159</v>
      </c>
      <c r="F28" s="534">
        <v>8204</v>
      </c>
      <c r="G28" s="131">
        <v>60</v>
      </c>
      <c r="H28" s="128">
        <v>151851</v>
      </c>
      <c r="I28" s="534">
        <v>21215</v>
      </c>
      <c r="J28" s="131">
        <v>140</v>
      </c>
      <c r="K28" s="534">
        <v>6715</v>
      </c>
      <c r="L28" s="131">
        <v>44</v>
      </c>
      <c r="N28" s="143"/>
    </row>
    <row r="29" spans="1:14" s="54" customFormat="1" ht="16.95" customHeight="1" x14ac:dyDescent="0.25">
      <c r="A29" s="84">
        <v>20</v>
      </c>
      <c r="B29" s="172"/>
      <c r="C29" s="158">
        <v>134734</v>
      </c>
      <c r="D29" s="531">
        <v>21954</v>
      </c>
      <c r="E29" s="159">
        <v>163</v>
      </c>
      <c r="F29" s="531">
        <v>7857</v>
      </c>
      <c r="G29" s="159">
        <v>58</v>
      </c>
      <c r="H29" s="158">
        <v>149722</v>
      </c>
      <c r="I29" s="531">
        <v>21531</v>
      </c>
      <c r="J29" s="159">
        <v>144</v>
      </c>
      <c r="K29" s="531">
        <v>6265</v>
      </c>
      <c r="L29" s="159">
        <v>42</v>
      </c>
      <c r="N29" s="140"/>
    </row>
    <row r="30" spans="1:14" s="19" customFormat="1" ht="16.95" customHeight="1" x14ac:dyDescent="0.3">
      <c r="A30" s="145">
        <v>21</v>
      </c>
      <c r="B30" s="171" t="s">
        <v>37</v>
      </c>
      <c r="C30" s="128">
        <v>61827</v>
      </c>
      <c r="D30" s="534">
        <v>10280</v>
      </c>
      <c r="E30" s="131">
        <v>166</v>
      </c>
      <c r="F30" s="534">
        <v>3802</v>
      </c>
      <c r="G30" s="131">
        <v>61</v>
      </c>
      <c r="H30" s="128">
        <v>84002</v>
      </c>
      <c r="I30" s="534">
        <v>9429</v>
      </c>
      <c r="J30" s="131">
        <v>112</v>
      </c>
      <c r="K30" s="534">
        <v>3287</v>
      </c>
      <c r="L30" s="131">
        <v>39</v>
      </c>
      <c r="N30" s="143"/>
    </row>
    <row r="31" spans="1:14" s="54" customFormat="1" ht="16.95" customHeight="1" x14ac:dyDescent="0.25">
      <c r="A31" s="84">
        <v>22</v>
      </c>
      <c r="B31" s="173"/>
      <c r="C31" s="158">
        <v>61793</v>
      </c>
      <c r="D31" s="531">
        <v>11553</v>
      </c>
      <c r="E31" s="159">
        <v>187</v>
      </c>
      <c r="F31" s="531">
        <v>3781</v>
      </c>
      <c r="G31" s="159">
        <v>61</v>
      </c>
      <c r="H31" s="158">
        <v>83148</v>
      </c>
      <c r="I31" s="531">
        <v>10495</v>
      </c>
      <c r="J31" s="159">
        <v>126</v>
      </c>
      <c r="K31" s="531">
        <v>3388</v>
      </c>
      <c r="L31" s="159">
        <v>41</v>
      </c>
      <c r="N31" s="140"/>
    </row>
    <row r="32" spans="1:14" s="19" customFormat="1" ht="16.95" customHeight="1" x14ac:dyDescent="0.3">
      <c r="A32" s="145">
        <v>23</v>
      </c>
      <c r="B32" s="169" t="s">
        <v>486</v>
      </c>
      <c r="C32" s="128">
        <v>33480</v>
      </c>
      <c r="D32" s="534">
        <v>5379</v>
      </c>
      <c r="E32" s="131">
        <v>161</v>
      </c>
      <c r="F32" s="534">
        <v>924</v>
      </c>
      <c r="G32" s="131">
        <v>28</v>
      </c>
      <c r="H32" s="128">
        <v>21418</v>
      </c>
      <c r="I32" s="534">
        <v>3374</v>
      </c>
      <c r="J32" s="131">
        <v>158</v>
      </c>
      <c r="K32" s="534">
        <v>467</v>
      </c>
      <c r="L32" s="131">
        <v>22</v>
      </c>
      <c r="N32" s="143"/>
    </row>
    <row r="33" spans="1:14" s="54" customFormat="1" ht="16.95" customHeight="1" x14ac:dyDescent="0.25">
      <c r="A33" s="85">
        <v>24</v>
      </c>
      <c r="B33" s="170"/>
      <c r="C33" s="160">
        <v>33976</v>
      </c>
      <c r="D33" s="532">
        <v>4265</v>
      </c>
      <c r="E33" s="161">
        <v>126</v>
      </c>
      <c r="F33" s="532">
        <v>948</v>
      </c>
      <c r="G33" s="161">
        <v>28</v>
      </c>
      <c r="H33" s="160">
        <v>27401</v>
      </c>
      <c r="I33" s="532">
        <v>3853</v>
      </c>
      <c r="J33" s="161">
        <v>141</v>
      </c>
      <c r="K33" s="532">
        <v>917</v>
      </c>
      <c r="L33" s="161">
        <v>33</v>
      </c>
      <c r="N33" s="140"/>
    </row>
    <row r="34" spans="1:14" ht="15" customHeight="1" x14ac:dyDescent="0.3">
      <c r="A34" s="163" t="s">
        <v>522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3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3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3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4140625" defaultRowHeight="13.8" x14ac:dyDescent="0.3"/>
  <cols>
    <col min="1" max="1" width="5.44140625" style="27" customWidth="1"/>
    <col min="2" max="2" width="30.44140625" style="3" customWidth="1"/>
    <col min="3" max="3" width="16.6640625" style="3" customWidth="1"/>
    <col min="4" max="5" width="14.6640625" style="3" customWidth="1"/>
    <col min="6" max="6" width="11.44140625" style="3"/>
    <col min="7" max="7" width="2.5546875" style="3" customWidth="1"/>
    <col min="8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2"/>
      <c r="B1" s="1"/>
      <c r="E1" s="4"/>
    </row>
    <row r="2" spans="1:10" s="7" customFormat="1" ht="52.2" customHeight="1" x14ac:dyDescent="0.35">
      <c r="A2" s="68" t="s">
        <v>306</v>
      </c>
      <c r="B2" s="6"/>
      <c r="C2" s="6"/>
      <c r="D2" s="6"/>
      <c r="E2" s="6"/>
    </row>
    <row r="3" spans="1:10" s="10" customFormat="1" ht="33.75" customHeight="1" x14ac:dyDescent="0.35">
      <c r="A3" s="5" t="s">
        <v>427</v>
      </c>
      <c r="B3" s="9"/>
      <c r="C3" s="9"/>
      <c r="D3" s="9"/>
      <c r="E3" s="9"/>
    </row>
    <row r="4" spans="1:10" ht="21.6" customHeight="1" x14ac:dyDescent="0.3">
      <c r="A4" s="71"/>
      <c r="B4" s="72"/>
      <c r="C4" s="72"/>
      <c r="D4" s="72"/>
      <c r="E4" s="13" t="s">
        <v>38</v>
      </c>
    </row>
    <row r="5" spans="1:10" s="19" customFormat="1" ht="55.5" customHeight="1" x14ac:dyDescent="0.3">
      <c r="A5" s="32" t="s">
        <v>2</v>
      </c>
      <c r="B5" s="178" t="s">
        <v>20</v>
      </c>
      <c r="C5" s="179" t="s">
        <v>61</v>
      </c>
      <c r="D5" s="550" t="s">
        <v>5</v>
      </c>
      <c r="E5" s="15" t="s">
        <v>6</v>
      </c>
    </row>
    <row r="6" spans="1:10" s="48" customFormat="1" ht="42" customHeight="1" thickBot="1" x14ac:dyDescent="0.3">
      <c r="A6" s="183">
        <v>1</v>
      </c>
      <c r="B6" s="189" t="s">
        <v>170</v>
      </c>
      <c r="C6" s="180">
        <v>4.9000000000000004</v>
      </c>
      <c r="D6" s="551">
        <v>6.1</v>
      </c>
      <c r="E6" s="180">
        <v>4</v>
      </c>
      <c r="G6" s="175"/>
      <c r="H6" s="112"/>
      <c r="I6" s="112"/>
      <c r="J6" s="112"/>
    </row>
    <row r="7" spans="1:10" s="48" customFormat="1" ht="46.2" customHeight="1" thickTop="1" x14ac:dyDescent="0.25">
      <c r="A7" s="184">
        <v>2</v>
      </c>
      <c r="B7" s="190" t="s">
        <v>453</v>
      </c>
      <c r="C7" s="181">
        <v>4.9000000000000004</v>
      </c>
      <c r="D7" s="552">
        <v>6.2</v>
      </c>
      <c r="E7" s="181">
        <v>4.0999999999999996</v>
      </c>
      <c r="G7" s="175"/>
      <c r="H7" s="112"/>
      <c r="I7" s="112"/>
      <c r="J7" s="112"/>
    </row>
    <row r="8" spans="1:10" s="54" customFormat="1" ht="23.1" customHeight="1" x14ac:dyDescent="0.25">
      <c r="A8" s="185">
        <v>3</v>
      </c>
      <c r="B8" s="191" t="s">
        <v>469</v>
      </c>
      <c r="C8" s="182">
        <v>2.2999999999999998</v>
      </c>
      <c r="D8" s="553">
        <v>3.2</v>
      </c>
      <c r="E8" s="182">
        <v>1.9</v>
      </c>
      <c r="G8" s="176"/>
      <c r="H8" s="177"/>
      <c r="I8" s="177"/>
      <c r="J8" s="177"/>
    </row>
    <row r="9" spans="1:10" s="54" customFormat="1" ht="23.1" customHeight="1" x14ac:dyDescent="0.25">
      <c r="A9" s="185">
        <v>4</v>
      </c>
      <c r="B9" s="191" t="s">
        <v>470</v>
      </c>
      <c r="C9" s="182">
        <v>6.2</v>
      </c>
      <c r="D9" s="553">
        <v>7.4</v>
      </c>
      <c r="E9" s="182">
        <v>5.3</v>
      </c>
      <c r="G9" s="176"/>
      <c r="H9" s="177"/>
      <c r="I9" s="177"/>
      <c r="J9" s="177"/>
    </row>
    <row r="10" spans="1:10" s="54" customFormat="1" ht="23.1" customHeight="1" x14ac:dyDescent="0.25">
      <c r="A10" s="185">
        <v>5</v>
      </c>
      <c r="B10" s="191" t="s">
        <v>32</v>
      </c>
      <c r="C10" s="182">
        <v>5.9</v>
      </c>
      <c r="D10" s="553">
        <v>6.3</v>
      </c>
      <c r="E10" s="182">
        <v>5.6</v>
      </c>
      <c r="G10" s="176"/>
      <c r="H10" s="177"/>
      <c r="I10" s="177"/>
      <c r="J10" s="177"/>
    </row>
    <row r="11" spans="1:10" s="54" customFormat="1" ht="23.1" customHeight="1" x14ac:dyDescent="0.25">
      <c r="A11" s="185">
        <v>6</v>
      </c>
      <c r="B11" s="191" t="s">
        <v>471</v>
      </c>
      <c r="C11" s="182">
        <v>5.9</v>
      </c>
      <c r="D11" s="553">
        <v>7.2</v>
      </c>
      <c r="E11" s="182">
        <v>4.9000000000000004</v>
      </c>
      <c r="G11" s="176"/>
      <c r="H11" s="177"/>
      <c r="I11" s="177"/>
      <c r="J11" s="177"/>
    </row>
    <row r="12" spans="1:10" s="54" customFormat="1" ht="23.1" customHeight="1" x14ac:dyDescent="0.25">
      <c r="A12" s="185">
        <v>7</v>
      </c>
      <c r="B12" s="191" t="s">
        <v>34</v>
      </c>
      <c r="C12" s="182">
        <v>6.3</v>
      </c>
      <c r="D12" s="553">
        <v>7.3</v>
      </c>
      <c r="E12" s="182">
        <v>5.5</v>
      </c>
      <c r="G12" s="176"/>
      <c r="H12" s="177"/>
      <c r="I12" s="177"/>
      <c r="J12" s="177"/>
    </row>
    <row r="13" spans="1:10" s="54" customFormat="1" ht="23.1" customHeight="1" x14ac:dyDescent="0.25">
      <c r="A13" s="185">
        <v>8</v>
      </c>
      <c r="B13" s="191" t="s">
        <v>35</v>
      </c>
      <c r="C13" s="182">
        <v>5.4</v>
      </c>
      <c r="D13" s="553">
        <v>6.2</v>
      </c>
      <c r="E13" s="182">
        <v>4.9000000000000004</v>
      </c>
      <c r="G13" s="176"/>
      <c r="H13" s="177"/>
      <c r="I13" s="177"/>
      <c r="J13" s="177"/>
    </row>
    <row r="14" spans="1:10" s="54" customFormat="1" ht="23.1" customHeight="1" x14ac:dyDescent="0.25">
      <c r="A14" s="185">
        <v>9</v>
      </c>
      <c r="B14" s="191" t="s">
        <v>36</v>
      </c>
      <c r="C14" s="182">
        <v>4.5</v>
      </c>
      <c r="D14" s="553">
        <v>5.0999999999999996</v>
      </c>
      <c r="E14" s="182">
        <v>4</v>
      </c>
      <c r="G14" s="176"/>
      <c r="H14" s="177"/>
      <c r="I14" s="177"/>
      <c r="J14" s="177"/>
    </row>
    <row r="15" spans="1:10" s="54" customFormat="1" ht="23.1" customHeight="1" x14ac:dyDescent="0.25">
      <c r="A15" s="185">
        <v>10</v>
      </c>
      <c r="B15" s="191" t="s">
        <v>16</v>
      </c>
      <c r="C15" s="182">
        <v>5.2</v>
      </c>
      <c r="D15" s="553">
        <v>6</v>
      </c>
      <c r="E15" s="182">
        <v>4.4000000000000004</v>
      </c>
      <c r="G15" s="176"/>
      <c r="H15" s="177"/>
      <c r="I15" s="177"/>
      <c r="J15" s="177"/>
    </row>
    <row r="16" spans="1:10" s="54" customFormat="1" ht="22.95" customHeight="1" x14ac:dyDescent="0.25">
      <c r="A16" s="185">
        <v>11</v>
      </c>
      <c r="B16" s="191" t="s">
        <v>37</v>
      </c>
      <c r="C16" s="182">
        <v>4.9000000000000004</v>
      </c>
      <c r="D16" s="553">
        <v>6.1</v>
      </c>
      <c r="E16" s="182">
        <v>3.9</v>
      </c>
      <c r="G16" s="176"/>
      <c r="H16" s="177"/>
      <c r="I16" s="177"/>
      <c r="J16" s="177"/>
    </row>
    <row r="17" spans="1:10" s="48" customFormat="1" ht="46.2" customHeight="1" x14ac:dyDescent="0.25">
      <c r="A17" s="825">
        <v>12</v>
      </c>
      <c r="B17" s="826" t="s">
        <v>486</v>
      </c>
      <c r="C17" s="827">
        <v>2.5</v>
      </c>
      <c r="D17" s="828">
        <v>2.8</v>
      </c>
      <c r="E17" s="827">
        <v>2.2000000000000002</v>
      </c>
      <c r="G17" s="175"/>
      <c r="H17" s="112"/>
      <c r="I17" s="112"/>
      <c r="J17" s="112"/>
    </row>
    <row r="18" spans="1:10" ht="15" customHeight="1" x14ac:dyDescent="0.3">
      <c r="A18" s="163" t="s">
        <v>411</v>
      </c>
      <c r="B18" s="186"/>
      <c r="C18" s="186"/>
      <c r="D18" s="186"/>
      <c r="E18" s="186"/>
    </row>
    <row r="19" spans="1:10" s="48" customFormat="1" ht="13.2" customHeight="1" x14ac:dyDescent="0.25">
      <c r="A19" s="187" t="s">
        <v>412</v>
      </c>
      <c r="B19" s="188"/>
      <c r="C19" s="188"/>
      <c r="D19" s="188"/>
      <c r="E19" s="188"/>
    </row>
    <row r="20" spans="1:10" x14ac:dyDescent="0.3">
      <c r="A20" s="86"/>
      <c r="B20" s="87"/>
      <c r="C20" s="87"/>
      <c r="D20" s="87"/>
      <c r="E20" s="87"/>
    </row>
    <row r="21" spans="1:10" x14ac:dyDescent="0.3">
      <c r="A21" s="86"/>
      <c r="B21" s="87"/>
      <c r="C21" s="87"/>
      <c r="D21" s="87"/>
      <c r="E21" s="87"/>
    </row>
    <row r="22" spans="1:10" x14ac:dyDescent="0.3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88671875" style="27" customWidth="1"/>
    <col min="2" max="2" width="14.5546875" style="27" customWidth="1"/>
    <col min="3" max="3" width="6.6640625" style="3" customWidth="1"/>
    <col min="4" max="16" width="12.6640625" style="3" customWidth="1"/>
    <col min="17" max="17" width="3.5546875" style="3" customWidth="1"/>
    <col min="18" max="20" width="3.44140625" style="3" customWidth="1"/>
    <col min="21" max="16384" width="11.44140625" style="3"/>
  </cols>
  <sheetData>
    <row r="1" spans="1:20" s="2" customFormat="1" ht="10.199999999999999" x14ac:dyDescent="0.2">
      <c r="A1" s="402"/>
      <c r="B1" s="107"/>
      <c r="C1" s="1"/>
      <c r="P1" s="4"/>
    </row>
    <row r="2" spans="1:20" s="7" customFormat="1" ht="57.75" customHeight="1" x14ac:dyDescent="0.35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3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3">
      <c r="A4" s="914" t="s">
        <v>2</v>
      </c>
      <c r="B4" s="950" t="s">
        <v>74</v>
      </c>
      <c r="C4" s="951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3">
      <c r="A5" s="941"/>
      <c r="B5" s="952"/>
      <c r="C5" s="953"/>
      <c r="D5" s="916" t="s">
        <v>23</v>
      </c>
      <c r="E5" s="944" t="s">
        <v>48</v>
      </c>
      <c r="F5" s="948" t="s">
        <v>49</v>
      </c>
      <c r="G5" s="944" t="s">
        <v>50</v>
      </c>
      <c r="H5" s="95" t="s">
        <v>21</v>
      </c>
      <c r="I5" s="538"/>
      <c r="J5" s="942" t="s">
        <v>489</v>
      </c>
      <c r="K5" s="95" t="s">
        <v>21</v>
      </c>
      <c r="L5" s="96"/>
      <c r="M5" s="944" t="s">
        <v>480</v>
      </c>
      <c r="N5" s="946" t="s">
        <v>21</v>
      </c>
      <c r="O5" s="947"/>
      <c r="P5" s="948" t="s">
        <v>525</v>
      </c>
    </row>
    <row r="6" spans="1:20" ht="33" customHeight="1" x14ac:dyDescent="0.3">
      <c r="A6" s="915"/>
      <c r="B6" s="954"/>
      <c r="C6" s="949"/>
      <c r="D6" s="917"/>
      <c r="E6" s="945"/>
      <c r="F6" s="949"/>
      <c r="G6" s="945"/>
      <c r="H6" s="533" t="s">
        <v>5</v>
      </c>
      <c r="I6" s="544" t="s">
        <v>6</v>
      </c>
      <c r="J6" s="943"/>
      <c r="K6" s="533" t="s">
        <v>490</v>
      </c>
      <c r="L6" s="816" t="s">
        <v>193</v>
      </c>
      <c r="M6" s="945"/>
      <c r="N6" s="823" t="s">
        <v>481</v>
      </c>
      <c r="O6" s="815" t="s">
        <v>482</v>
      </c>
      <c r="P6" s="949"/>
    </row>
    <row r="7" spans="1:20" ht="18" customHeight="1" x14ac:dyDescent="0.3">
      <c r="A7" s="109">
        <v>1</v>
      </c>
      <c r="B7" s="114"/>
      <c r="C7" s="115">
        <v>2015</v>
      </c>
      <c r="D7" s="128">
        <v>2307129</v>
      </c>
      <c r="E7" s="534">
        <v>1949341</v>
      </c>
      <c r="F7" s="129">
        <v>357788</v>
      </c>
      <c r="G7" s="535">
        <v>1912845</v>
      </c>
      <c r="H7" s="536">
        <v>1064722</v>
      </c>
      <c r="I7" s="554">
        <v>848123</v>
      </c>
      <c r="J7" s="537">
        <v>36496</v>
      </c>
      <c r="K7" s="537">
        <v>18260</v>
      </c>
      <c r="L7" s="131">
        <v>18236</v>
      </c>
      <c r="M7" s="534">
        <f>N7+O7</f>
        <v>357354</v>
      </c>
      <c r="N7" s="555">
        <v>180386</v>
      </c>
      <c r="O7" s="537">
        <v>176968</v>
      </c>
      <c r="P7" s="131">
        <v>434</v>
      </c>
    </row>
    <row r="8" spans="1:20" s="19" customFormat="1" ht="20.100000000000001" customHeight="1" x14ac:dyDescent="0.3">
      <c r="A8" s="109">
        <v>2</v>
      </c>
      <c r="B8" s="119"/>
      <c r="C8" s="115">
        <f>C7+1</f>
        <v>2016</v>
      </c>
      <c r="D8" s="128">
        <v>2313666</v>
      </c>
      <c r="E8" s="534">
        <v>1955513</v>
      </c>
      <c r="F8" s="131">
        <v>358153</v>
      </c>
      <c r="G8" s="534">
        <v>1919554</v>
      </c>
      <c r="H8" s="537">
        <v>1062415</v>
      </c>
      <c r="I8" s="555">
        <v>857139</v>
      </c>
      <c r="J8" s="537">
        <v>35959</v>
      </c>
      <c r="K8" s="537">
        <v>18187</v>
      </c>
      <c r="L8" s="131">
        <v>17772</v>
      </c>
      <c r="M8" s="534">
        <f t="shared" ref="M8:M24" si="0">N8+O8</f>
        <v>357718</v>
      </c>
      <c r="N8" s="555">
        <v>183169</v>
      </c>
      <c r="O8" s="537">
        <v>174549</v>
      </c>
      <c r="P8" s="131">
        <v>435</v>
      </c>
      <c r="R8" s="110"/>
      <c r="S8" s="110"/>
      <c r="T8" s="110"/>
    </row>
    <row r="9" spans="1:20" s="19" customFormat="1" ht="20.100000000000001" customHeight="1" x14ac:dyDescent="0.3">
      <c r="A9" s="109">
        <v>3</v>
      </c>
      <c r="B9" s="119"/>
      <c r="C9" s="115">
        <f>C7+2</f>
        <v>2017</v>
      </c>
      <c r="D9" s="128">
        <v>2330447</v>
      </c>
      <c r="E9" s="534">
        <v>1971237</v>
      </c>
      <c r="F9" s="131">
        <v>359210</v>
      </c>
      <c r="G9" s="534">
        <v>1935727</v>
      </c>
      <c r="H9" s="537">
        <v>1065338</v>
      </c>
      <c r="I9" s="555">
        <v>870389</v>
      </c>
      <c r="J9" s="537">
        <v>35510</v>
      </c>
      <c r="K9" s="537">
        <v>18165</v>
      </c>
      <c r="L9" s="131">
        <v>17345</v>
      </c>
      <c r="M9" s="534">
        <f t="shared" si="0"/>
        <v>358770</v>
      </c>
      <c r="N9" s="555">
        <v>186606</v>
      </c>
      <c r="O9" s="537">
        <v>172164</v>
      </c>
      <c r="P9" s="131">
        <v>440</v>
      </c>
      <c r="R9" s="110"/>
      <c r="S9" s="110"/>
      <c r="T9" s="110"/>
    </row>
    <row r="10" spans="1:20" s="19" customFormat="1" ht="20.100000000000001" customHeight="1" x14ac:dyDescent="0.3">
      <c r="A10" s="109">
        <v>4</v>
      </c>
      <c r="B10" s="119"/>
      <c r="C10" s="115">
        <f>C7+3</f>
        <v>2018</v>
      </c>
      <c r="D10" s="128">
        <v>2350828</v>
      </c>
      <c r="E10" s="534">
        <v>1989467</v>
      </c>
      <c r="F10" s="131">
        <v>361361</v>
      </c>
      <c r="G10" s="534">
        <v>1954315</v>
      </c>
      <c r="H10" s="537">
        <v>1069214</v>
      </c>
      <c r="I10" s="555">
        <v>885101</v>
      </c>
      <c r="J10" s="537">
        <v>35152</v>
      </c>
      <c r="K10" s="537">
        <v>18228</v>
      </c>
      <c r="L10" s="131">
        <v>16924</v>
      </c>
      <c r="M10" s="534">
        <f t="shared" si="0"/>
        <v>360918</v>
      </c>
      <c r="N10" s="555">
        <v>190895</v>
      </c>
      <c r="O10" s="537">
        <v>170023</v>
      </c>
      <c r="P10" s="131">
        <v>443</v>
      </c>
      <c r="R10" s="110"/>
      <c r="S10" s="110"/>
      <c r="T10" s="110"/>
    </row>
    <row r="11" spans="1:20" s="19" customFormat="1" ht="20.100000000000001" customHeight="1" x14ac:dyDescent="0.3">
      <c r="A11" s="109">
        <v>5</v>
      </c>
      <c r="B11" s="119"/>
      <c r="C11" s="115">
        <f>C7+4</f>
        <v>2019</v>
      </c>
      <c r="D11" s="128">
        <v>2379509</v>
      </c>
      <c r="E11" s="534">
        <v>2015224</v>
      </c>
      <c r="F11" s="131">
        <v>364285</v>
      </c>
      <c r="G11" s="534">
        <v>1980209</v>
      </c>
      <c r="H11" s="537">
        <v>1075870</v>
      </c>
      <c r="I11" s="555">
        <v>904339</v>
      </c>
      <c r="J11" s="537">
        <v>35015</v>
      </c>
      <c r="K11" s="537">
        <v>18429</v>
      </c>
      <c r="L11" s="131">
        <v>16586</v>
      </c>
      <c r="M11" s="534">
        <f t="shared" si="0"/>
        <v>363840</v>
      </c>
      <c r="N11" s="555">
        <v>195549</v>
      </c>
      <c r="O11" s="537">
        <v>168291</v>
      </c>
      <c r="P11" s="131">
        <v>445</v>
      </c>
      <c r="R11" s="110"/>
      <c r="S11" s="110"/>
      <c r="T11" s="110"/>
    </row>
    <row r="12" spans="1:20" s="19" customFormat="1" ht="40.200000000000003" customHeight="1" x14ac:dyDescent="0.3">
      <c r="A12" s="109">
        <v>6</v>
      </c>
      <c r="B12" s="120" t="s">
        <v>75</v>
      </c>
      <c r="C12" s="121">
        <f>C7+4</f>
        <v>2019</v>
      </c>
      <c r="D12" s="128">
        <v>2361791</v>
      </c>
      <c r="E12" s="534">
        <v>1999565</v>
      </c>
      <c r="F12" s="131">
        <v>362226</v>
      </c>
      <c r="G12" s="534">
        <v>1964493</v>
      </c>
      <c r="H12" s="537">
        <v>1072211</v>
      </c>
      <c r="I12" s="555">
        <v>892282</v>
      </c>
      <c r="J12" s="537">
        <v>35072</v>
      </c>
      <c r="K12" s="537">
        <v>18334</v>
      </c>
      <c r="L12" s="131">
        <v>16738</v>
      </c>
      <c r="M12" s="534">
        <f t="shared" si="0"/>
        <v>361786</v>
      </c>
      <c r="N12" s="555">
        <v>192615</v>
      </c>
      <c r="O12" s="537">
        <v>169171</v>
      </c>
      <c r="P12" s="131">
        <v>440</v>
      </c>
      <c r="R12" s="110"/>
      <c r="S12" s="110"/>
      <c r="T12" s="110"/>
    </row>
    <row r="13" spans="1:20" s="19" customFormat="1" ht="21" customHeight="1" x14ac:dyDescent="0.3">
      <c r="A13" s="109">
        <v>7</v>
      </c>
      <c r="B13" s="120" t="s">
        <v>76</v>
      </c>
      <c r="C13" s="121"/>
      <c r="D13" s="128">
        <v>2367921</v>
      </c>
      <c r="E13" s="534">
        <v>2005099</v>
      </c>
      <c r="F13" s="131">
        <v>362822</v>
      </c>
      <c r="G13" s="534">
        <v>1970038</v>
      </c>
      <c r="H13" s="537">
        <v>1073692</v>
      </c>
      <c r="I13" s="555">
        <v>896346</v>
      </c>
      <c r="J13" s="537">
        <v>35061</v>
      </c>
      <c r="K13" s="537">
        <v>18359</v>
      </c>
      <c r="L13" s="131">
        <v>16702</v>
      </c>
      <c r="M13" s="534">
        <f t="shared" si="0"/>
        <v>362374</v>
      </c>
      <c r="N13" s="555">
        <v>193595</v>
      </c>
      <c r="O13" s="537">
        <v>168779</v>
      </c>
      <c r="P13" s="131">
        <v>448</v>
      </c>
      <c r="R13" s="110"/>
      <c r="S13" s="110"/>
      <c r="T13" s="110"/>
    </row>
    <row r="14" spans="1:20" s="19" customFormat="1" ht="21" customHeight="1" x14ac:dyDescent="0.3">
      <c r="A14" s="109">
        <v>8</v>
      </c>
      <c r="B14" s="120" t="s">
        <v>77</v>
      </c>
      <c r="C14" s="121"/>
      <c r="D14" s="128">
        <v>2370050</v>
      </c>
      <c r="E14" s="534">
        <v>2006795</v>
      </c>
      <c r="F14" s="131">
        <v>363255</v>
      </c>
      <c r="G14" s="534">
        <v>1971739</v>
      </c>
      <c r="H14" s="537">
        <v>1073753</v>
      </c>
      <c r="I14" s="555">
        <v>897986</v>
      </c>
      <c r="J14" s="537">
        <v>35056</v>
      </c>
      <c r="K14" s="537">
        <v>18382</v>
      </c>
      <c r="L14" s="131">
        <v>16674</v>
      </c>
      <c r="M14" s="534">
        <f t="shared" si="0"/>
        <v>362808</v>
      </c>
      <c r="N14" s="555">
        <v>194149</v>
      </c>
      <c r="O14" s="537">
        <v>168659</v>
      </c>
      <c r="P14" s="131">
        <v>447</v>
      </c>
      <c r="R14" s="110"/>
      <c r="S14" s="110"/>
      <c r="T14" s="110"/>
    </row>
    <row r="15" spans="1:20" s="19" customFormat="1" ht="21" customHeight="1" x14ac:dyDescent="0.3">
      <c r="A15" s="109">
        <v>9</v>
      </c>
      <c r="B15" s="120" t="s">
        <v>78</v>
      </c>
      <c r="C15" s="121"/>
      <c r="D15" s="128">
        <v>2373498</v>
      </c>
      <c r="E15" s="534">
        <v>2009908</v>
      </c>
      <c r="F15" s="131">
        <v>363590</v>
      </c>
      <c r="G15" s="534">
        <v>1974850</v>
      </c>
      <c r="H15" s="537">
        <v>1074702</v>
      </c>
      <c r="I15" s="555">
        <v>900148</v>
      </c>
      <c r="J15" s="537">
        <v>35058</v>
      </c>
      <c r="K15" s="537">
        <v>18407</v>
      </c>
      <c r="L15" s="131">
        <v>16651</v>
      </c>
      <c r="M15" s="534">
        <f t="shared" si="0"/>
        <v>363144</v>
      </c>
      <c r="N15" s="555">
        <v>194531</v>
      </c>
      <c r="O15" s="537">
        <v>168613</v>
      </c>
      <c r="P15" s="131">
        <v>446</v>
      </c>
      <c r="R15" s="110"/>
      <c r="S15" s="110"/>
      <c r="T15" s="110"/>
    </row>
    <row r="16" spans="1:20" s="19" customFormat="1" ht="21" customHeight="1" x14ac:dyDescent="0.3">
      <c r="A16" s="109">
        <v>10</v>
      </c>
      <c r="B16" s="120" t="s">
        <v>79</v>
      </c>
      <c r="C16" s="121"/>
      <c r="D16" s="128">
        <v>2376607</v>
      </c>
      <c r="E16" s="534">
        <v>2012737</v>
      </c>
      <c r="F16" s="131">
        <v>363870</v>
      </c>
      <c r="G16" s="534">
        <v>1977736</v>
      </c>
      <c r="H16" s="537">
        <v>1075549</v>
      </c>
      <c r="I16" s="555">
        <v>902187</v>
      </c>
      <c r="J16" s="537">
        <v>35001</v>
      </c>
      <c r="K16" s="537">
        <v>18397</v>
      </c>
      <c r="L16" s="131">
        <v>16604</v>
      </c>
      <c r="M16" s="534">
        <f t="shared" si="0"/>
        <v>363425</v>
      </c>
      <c r="N16" s="555">
        <v>194984</v>
      </c>
      <c r="O16" s="537">
        <v>168441</v>
      </c>
      <c r="P16" s="131">
        <v>445</v>
      </c>
      <c r="R16" s="110"/>
      <c r="S16" s="110"/>
      <c r="T16" s="110"/>
    </row>
    <row r="17" spans="1:20" s="19" customFormat="1" ht="21" customHeight="1" x14ac:dyDescent="0.3">
      <c r="A17" s="109">
        <v>11</v>
      </c>
      <c r="B17" s="120" t="s">
        <v>80</v>
      </c>
      <c r="C17" s="121"/>
      <c r="D17" s="128">
        <v>2372131</v>
      </c>
      <c r="E17" s="534">
        <v>2008298</v>
      </c>
      <c r="F17" s="131">
        <v>363833</v>
      </c>
      <c r="G17" s="534">
        <v>1973430</v>
      </c>
      <c r="H17" s="537">
        <v>1071097</v>
      </c>
      <c r="I17" s="555">
        <v>902333</v>
      </c>
      <c r="J17" s="537">
        <v>34868</v>
      </c>
      <c r="K17" s="537">
        <v>18302</v>
      </c>
      <c r="L17" s="131">
        <v>16566</v>
      </c>
      <c r="M17" s="534">
        <f t="shared" si="0"/>
        <v>363387</v>
      </c>
      <c r="N17" s="555">
        <v>195099</v>
      </c>
      <c r="O17" s="537">
        <v>168288</v>
      </c>
      <c r="P17" s="131">
        <v>446</v>
      </c>
      <c r="R17" s="110"/>
      <c r="S17" s="110"/>
      <c r="T17" s="110"/>
    </row>
    <row r="18" spans="1:20" s="19" customFormat="1" ht="21" customHeight="1" x14ac:dyDescent="0.3">
      <c r="A18" s="109">
        <v>12</v>
      </c>
      <c r="B18" s="120" t="s">
        <v>81</v>
      </c>
      <c r="C18" s="121"/>
      <c r="D18" s="128">
        <v>2379607</v>
      </c>
      <c r="E18" s="534">
        <v>2015156</v>
      </c>
      <c r="F18" s="131">
        <v>364451</v>
      </c>
      <c r="G18" s="534">
        <v>1980157</v>
      </c>
      <c r="H18" s="537">
        <v>1074789</v>
      </c>
      <c r="I18" s="555">
        <v>905368</v>
      </c>
      <c r="J18" s="537">
        <v>34999</v>
      </c>
      <c r="K18" s="537">
        <v>18420</v>
      </c>
      <c r="L18" s="131">
        <v>16579</v>
      </c>
      <c r="M18" s="534">
        <f t="shared" si="0"/>
        <v>364006</v>
      </c>
      <c r="N18" s="555">
        <v>195795</v>
      </c>
      <c r="O18" s="537">
        <v>168211</v>
      </c>
      <c r="P18" s="131">
        <v>445</v>
      </c>
      <c r="R18" s="110"/>
      <c r="S18" s="110"/>
      <c r="T18" s="110"/>
    </row>
    <row r="19" spans="1:20" s="19" customFormat="1" ht="21" customHeight="1" x14ac:dyDescent="0.3">
      <c r="A19" s="109">
        <v>13</v>
      </c>
      <c r="B19" s="120" t="s">
        <v>82</v>
      </c>
      <c r="C19" s="121"/>
      <c r="D19" s="128">
        <v>2383034</v>
      </c>
      <c r="E19" s="534">
        <v>2018420</v>
      </c>
      <c r="F19" s="131">
        <v>364614</v>
      </c>
      <c r="G19" s="534">
        <v>1983431</v>
      </c>
      <c r="H19" s="537">
        <v>1076404</v>
      </c>
      <c r="I19" s="555">
        <v>907027</v>
      </c>
      <c r="J19" s="537">
        <v>34989</v>
      </c>
      <c r="K19" s="537">
        <v>18448</v>
      </c>
      <c r="L19" s="131">
        <v>16541</v>
      </c>
      <c r="M19" s="534">
        <f t="shared" si="0"/>
        <v>364169</v>
      </c>
      <c r="N19" s="555">
        <v>196126</v>
      </c>
      <c r="O19" s="537">
        <v>168043</v>
      </c>
      <c r="P19" s="131">
        <v>445</v>
      </c>
      <c r="R19" s="110"/>
      <c r="S19" s="110"/>
      <c r="T19" s="110"/>
    </row>
    <row r="20" spans="1:20" s="19" customFormat="1" ht="21" customHeight="1" x14ac:dyDescent="0.3">
      <c r="A20" s="109">
        <v>14</v>
      </c>
      <c r="B20" s="120" t="s">
        <v>83</v>
      </c>
      <c r="C20" s="121"/>
      <c r="D20" s="128">
        <v>2387463</v>
      </c>
      <c r="E20" s="534">
        <v>2022378</v>
      </c>
      <c r="F20" s="131">
        <v>365085</v>
      </c>
      <c r="G20" s="534">
        <v>1987367</v>
      </c>
      <c r="H20" s="537">
        <v>1077893</v>
      </c>
      <c r="I20" s="555">
        <v>909474</v>
      </c>
      <c r="J20" s="537">
        <v>35011</v>
      </c>
      <c r="K20" s="537">
        <v>18479</v>
      </c>
      <c r="L20" s="131">
        <v>16532</v>
      </c>
      <c r="M20" s="534">
        <f t="shared" si="0"/>
        <v>364640</v>
      </c>
      <c r="N20" s="555">
        <v>196664</v>
      </c>
      <c r="O20" s="537">
        <v>167976</v>
      </c>
      <c r="P20" s="131">
        <v>445</v>
      </c>
      <c r="R20" s="110"/>
      <c r="S20" s="110"/>
      <c r="T20" s="110"/>
    </row>
    <row r="21" spans="1:20" s="19" customFormat="1" ht="21" customHeight="1" x14ac:dyDescent="0.3">
      <c r="A21" s="109">
        <v>15</v>
      </c>
      <c r="B21" s="120" t="s">
        <v>84</v>
      </c>
      <c r="C21" s="121"/>
      <c r="D21" s="128">
        <v>2391354</v>
      </c>
      <c r="E21" s="534">
        <v>2025616</v>
      </c>
      <c r="F21" s="131">
        <v>365738</v>
      </c>
      <c r="G21" s="534">
        <v>1990588</v>
      </c>
      <c r="H21" s="537">
        <v>1079111</v>
      </c>
      <c r="I21" s="555">
        <v>911477</v>
      </c>
      <c r="J21" s="537">
        <v>35028</v>
      </c>
      <c r="K21" s="537">
        <v>18521</v>
      </c>
      <c r="L21" s="131">
        <v>16507</v>
      </c>
      <c r="M21" s="534">
        <f t="shared" si="0"/>
        <v>365292</v>
      </c>
      <c r="N21" s="555">
        <v>197418</v>
      </c>
      <c r="O21" s="537">
        <v>167874</v>
      </c>
      <c r="P21" s="131">
        <v>446</v>
      </c>
      <c r="R21" s="110"/>
      <c r="S21" s="110"/>
      <c r="T21" s="110"/>
    </row>
    <row r="22" spans="1:20" s="19" customFormat="1" ht="21" customHeight="1" x14ac:dyDescent="0.3">
      <c r="A22" s="109">
        <v>16</v>
      </c>
      <c r="B22" s="120" t="s">
        <v>85</v>
      </c>
      <c r="C22" s="121"/>
      <c r="D22" s="128">
        <v>2394477</v>
      </c>
      <c r="E22" s="534">
        <v>2028434</v>
      </c>
      <c r="F22" s="131">
        <v>366043</v>
      </c>
      <c r="G22" s="534">
        <v>1993408</v>
      </c>
      <c r="H22" s="537">
        <v>1080279</v>
      </c>
      <c r="I22" s="555">
        <v>913129</v>
      </c>
      <c r="J22" s="537">
        <v>35026</v>
      </c>
      <c r="K22" s="537">
        <v>18548</v>
      </c>
      <c r="L22" s="131">
        <v>16478</v>
      </c>
      <c r="M22" s="534">
        <f t="shared" si="0"/>
        <v>365598</v>
      </c>
      <c r="N22" s="555">
        <v>197838</v>
      </c>
      <c r="O22" s="537">
        <v>167760</v>
      </c>
      <c r="P22" s="131">
        <v>445</v>
      </c>
      <c r="R22" s="110"/>
      <c r="S22" s="110"/>
      <c r="T22" s="110"/>
    </row>
    <row r="23" spans="1:20" s="19" customFormat="1" ht="21" customHeight="1" x14ac:dyDescent="0.3">
      <c r="A23" s="109">
        <v>17</v>
      </c>
      <c r="B23" s="120" t="s">
        <v>86</v>
      </c>
      <c r="C23" s="121"/>
      <c r="D23" s="128">
        <v>2396164</v>
      </c>
      <c r="E23" s="534">
        <v>2030277</v>
      </c>
      <c r="F23" s="131">
        <v>365887</v>
      </c>
      <c r="G23" s="534">
        <v>1995268</v>
      </c>
      <c r="H23" s="537">
        <v>1080963</v>
      </c>
      <c r="I23" s="555">
        <v>914305</v>
      </c>
      <c r="J23" s="537">
        <v>35009</v>
      </c>
      <c r="K23" s="537">
        <v>18546</v>
      </c>
      <c r="L23" s="131">
        <v>16463</v>
      </c>
      <c r="M23" s="534">
        <f t="shared" si="0"/>
        <v>365446</v>
      </c>
      <c r="N23" s="555">
        <v>197774</v>
      </c>
      <c r="O23" s="537">
        <v>167672</v>
      </c>
      <c r="P23" s="131">
        <v>441</v>
      </c>
      <c r="R23" s="110"/>
      <c r="S23" s="110"/>
      <c r="T23" s="110"/>
    </row>
    <row r="24" spans="1:20" s="48" customFormat="1" ht="40.5" customHeight="1" x14ac:dyDescent="0.25">
      <c r="A24" s="111">
        <v>18</v>
      </c>
      <c r="B24" s="123" t="s">
        <v>75</v>
      </c>
      <c r="C24" s="124">
        <f>C7+5</f>
        <v>2020</v>
      </c>
      <c r="D24" s="132">
        <v>2392779</v>
      </c>
      <c r="E24" s="419">
        <v>2027625</v>
      </c>
      <c r="F24" s="134">
        <v>365154</v>
      </c>
      <c r="G24" s="419">
        <v>1992734</v>
      </c>
      <c r="H24" s="420">
        <v>1079392</v>
      </c>
      <c r="I24" s="556">
        <v>913342</v>
      </c>
      <c r="J24" s="420">
        <v>34891</v>
      </c>
      <c r="K24" s="420">
        <v>18506</v>
      </c>
      <c r="L24" s="134">
        <v>16385</v>
      </c>
      <c r="M24" s="419">
        <f t="shared" si="0"/>
        <v>365154</v>
      </c>
      <c r="N24" s="556">
        <v>197911</v>
      </c>
      <c r="O24" s="420">
        <v>167243</v>
      </c>
      <c r="P24" s="134">
        <v>0</v>
      </c>
      <c r="R24" s="112"/>
      <c r="S24" s="112"/>
      <c r="T24" s="112"/>
    </row>
    <row r="25" spans="1:20" ht="14.4" x14ac:dyDescent="0.3">
      <c r="A25" s="198" t="s">
        <v>483</v>
      </c>
    </row>
    <row r="26" spans="1:20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10" width="12.6640625" style="3" customWidth="1"/>
    <col min="11" max="11" width="3.5546875" style="3" customWidth="1"/>
    <col min="12" max="12" width="4" style="3" customWidth="1"/>
    <col min="13" max="14" width="3.44140625" style="3" customWidth="1"/>
    <col min="15" max="16384" width="11.44140625" style="3"/>
  </cols>
  <sheetData>
    <row r="1" spans="1:14" s="2" customFormat="1" ht="10.199999999999999" x14ac:dyDescent="0.2">
      <c r="A1" s="402"/>
      <c r="B1" s="107"/>
      <c r="C1" s="1"/>
      <c r="J1" s="4"/>
    </row>
    <row r="2" spans="1:14" s="7" customFormat="1" ht="48" customHeight="1" x14ac:dyDescent="0.35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3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3">
      <c r="A4" s="914" t="s">
        <v>2</v>
      </c>
      <c r="B4" s="950" t="s">
        <v>74</v>
      </c>
      <c r="C4" s="951"/>
      <c r="D4" s="955" t="s">
        <v>64</v>
      </c>
      <c r="E4" s="956"/>
      <c r="F4" s="951"/>
      <c r="G4" s="95" t="s">
        <v>65</v>
      </c>
      <c r="H4" s="95"/>
      <c r="I4" s="95"/>
      <c r="J4" s="96"/>
    </row>
    <row r="5" spans="1:14" ht="18" customHeight="1" x14ac:dyDescent="0.3">
      <c r="A5" s="941"/>
      <c r="B5" s="952"/>
      <c r="C5" s="953"/>
      <c r="D5" s="954"/>
      <c r="E5" s="957"/>
      <c r="F5" s="949"/>
      <c r="G5" s="944" t="s">
        <v>24</v>
      </c>
      <c r="H5" s="942" t="s">
        <v>66</v>
      </c>
      <c r="I5" s="942" t="s">
        <v>25</v>
      </c>
      <c r="J5" s="948" t="s">
        <v>526</v>
      </c>
    </row>
    <row r="6" spans="1:14" ht="25.2" customHeight="1" x14ac:dyDescent="0.3">
      <c r="A6" s="915"/>
      <c r="B6" s="954"/>
      <c r="C6" s="949"/>
      <c r="D6" s="525" t="s">
        <v>0</v>
      </c>
      <c r="E6" s="533" t="s">
        <v>8</v>
      </c>
      <c r="F6" s="816" t="s">
        <v>10</v>
      </c>
      <c r="G6" s="945"/>
      <c r="H6" s="958"/>
      <c r="I6" s="958"/>
      <c r="J6" s="949"/>
    </row>
    <row r="7" spans="1:14" ht="18" customHeight="1" x14ac:dyDescent="0.3">
      <c r="A7" s="109">
        <v>1</v>
      </c>
      <c r="B7" s="114"/>
      <c r="C7" s="115">
        <v>2015</v>
      </c>
      <c r="D7" s="534">
        <v>2307129</v>
      </c>
      <c r="E7" s="536">
        <v>901980</v>
      </c>
      <c r="F7" s="130">
        <v>1405149</v>
      </c>
      <c r="G7" s="534">
        <v>1949341</v>
      </c>
      <c r="H7" s="537">
        <v>180386</v>
      </c>
      <c r="I7" s="537">
        <v>176968</v>
      </c>
      <c r="J7" s="131">
        <v>434</v>
      </c>
    </row>
    <row r="8" spans="1:14" s="19" customFormat="1" ht="20.100000000000001" customHeight="1" x14ac:dyDescent="0.3">
      <c r="A8" s="109">
        <v>2</v>
      </c>
      <c r="B8" s="119"/>
      <c r="C8" s="115">
        <f>C7+1</f>
        <v>2016</v>
      </c>
      <c r="D8" s="534">
        <v>2313666</v>
      </c>
      <c r="E8" s="537">
        <v>901173</v>
      </c>
      <c r="F8" s="131">
        <v>1412493</v>
      </c>
      <c r="G8" s="534">
        <v>1955513</v>
      </c>
      <c r="H8" s="537">
        <v>183169</v>
      </c>
      <c r="I8" s="537">
        <v>174549</v>
      </c>
      <c r="J8" s="131">
        <v>435</v>
      </c>
      <c r="L8" s="110"/>
      <c r="M8" s="110"/>
      <c r="N8" s="110"/>
    </row>
    <row r="9" spans="1:14" s="19" customFormat="1" ht="20.100000000000001" customHeight="1" x14ac:dyDescent="0.3">
      <c r="A9" s="109">
        <v>3</v>
      </c>
      <c r="B9" s="119"/>
      <c r="C9" s="115">
        <f>C7+2</f>
        <v>2017</v>
      </c>
      <c r="D9" s="534">
        <v>2330447</v>
      </c>
      <c r="E9" s="537">
        <v>906425</v>
      </c>
      <c r="F9" s="131">
        <v>1424022</v>
      </c>
      <c r="G9" s="534">
        <v>1971237</v>
      </c>
      <c r="H9" s="537">
        <v>186606</v>
      </c>
      <c r="I9" s="537">
        <v>172164</v>
      </c>
      <c r="J9" s="131">
        <v>440</v>
      </c>
      <c r="L9" s="110"/>
      <c r="M9" s="110"/>
      <c r="N9" s="110"/>
    </row>
    <row r="10" spans="1:14" s="19" customFormat="1" ht="20.100000000000001" customHeight="1" x14ac:dyDescent="0.3">
      <c r="A10" s="109">
        <v>4</v>
      </c>
      <c r="B10" s="119"/>
      <c r="C10" s="115">
        <f>C7+3</f>
        <v>2018</v>
      </c>
      <c r="D10" s="534">
        <v>2350828</v>
      </c>
      <c r="E10" s="537">
        <v>912957</v>
      </c>
      <c r="F10" s="131">
        <v>1437871</v>
      </c>
      <c r="G10" s="534">
        <v>1989467</v>
      </c>
      <c r="H10" s="537">
        <v>190895</v>
      </c>
      <c r="I10" s="537">
        <v>170023</v>
      </c>
      <c r="J10" s="131">
        <v>443</v>
      </c>
      <c r="L10" s="110"/>
      <c r="M10" s="110"/>
      <c r="N10" s="110"/>
    </row>
    <row r="11" spans="1:14" s="19" customFormat="1" ht="20.100000000000001" customHeight="1" x14ac:dyDescent="0.3">
      <c r="A11" s="109">
        <v>5</v>
      </c>
      <c r="B11" s="119"/>
      <c r="C11" s="115">
        <f>C7+4</f>
        <v>2019</v>
      </c>
      <c r="D11" s="534">
        <v>2379509</v>
      </c>
      <c r="E11" s="537">
        <v>922455</v>
      </c>
      <c r="F11" s="131">
        <v>1457054</v>
      </c>
      <c r="G11" s="534">
        <v>2015224</v>
      </c>
      <c r="H11" s="537">
        <v>195549</v>
      </c>
      <c r="I11" s="537">
        <v>168291</v>
      </c>
      <c r="J11" s="131">
        <v>445</v>
      </c>
      <c r="L11" s="110"/>
      <c r="M11" s="110"/>
      <c r="N11" s="110"/>
    </row>
    <row r="12" spans="1:14" s="19" customFormat="1" ht="40.200000000000003" customHeight="1" x14ac:dyDescent="0.3">
      <c r="A12" s="109">
        <v>6</v>
      </c>
      <c r="B12" s="120" t="s">
        <v>75</v>
      </c>
      <c r="C12" s="121">
        <f>C7+4</f>
        <v>2019</v>
      </c>
      <c r="D12" s="534">
        <v>2361791</v>
      </c>
      <c r="E12" s="537">
        <v>916684</v>
      </c>
      <c r="F12" s="131">
        <v>1445107</v>
      </c>
      <c r="G12" s="534">
        <v>1999565</v>
      </c>
      <c r="H12" s="537">
        <v>192615</v>
      </c>
      <c r="I12" s="537">
        <v>169171</v>
      </c>
      <c r="J12" s="131">
        <v>440</v>
      </c>
      <c r="L12" s="110"/>
      <c r="M12" s="110"/>
      <c r="N12" s="110"/>
    </row>
    <row r="13" spans="1:14" s="19" customFormat="1" ht="21" customHeight="1" x14ac:dyDescent="0.3">
      <c r="A13" s="109">
        <v>7</v>
      </c>
      <c r="B13" s="120" t="s">
        <v>76</v>
      </c>
      <c r="C13" s="121"/>
      <c r="D13" s="534">
        <v>2367921</v>
      </c>
      <c r="E13" s="537">
        <v>918918</v>
      </c>
      <c r="F13" s="131">
        <v>1449003</v>
      </c>
      <c r="G13" s="534">
        <v>2005099</v>
      </c>
      <c r="H13" s="537">
        <v>193595</v>
      </c>
      <c r="I13" s="537">
        <v>168779</v>
      </c>
      <c r="J13" s="131">
        <v>448</v>
      </c>
      <c r="L13" s="110"/>
      <c r="M13" s="110"/>
      <c r="N13" s="110"/>
    </row>
    <row r="14" spans="1:14" s="19" customFormat="1" ht="21" customHeight="1" x14ac:dyDescent="0.3">
      <c r="A14" s="109">
        <v>8</v>
      </c>
      <c r="B14" s="120" t="s">
        <v>77</v>
      </c>
      <c r="C14" s="121"/>
      <c r="D14" s="534">
        <v>2370050</v>
      </c>
      <c r="E14" s="537">
        <v>919448</v>
      </c>
      <c r="F14" s="131">
        <v>1450602</v>
      </c>
      <c r="G14" s="534">
        <v>2006795</v>
      </c>
      <c r="H14" s="537">
        <v>194149</v>
      </c>
      <c r="I14" s="537">
        <v>168659</v>
      </c>
      <c r="J14" s="131">
        <v>447</v>
      </c>
      <c r="L14" s="110"/>
      <c r="M14" s="110"/>
      <c r="N14" s="110"/>
    </row>
    <row r="15" spans="1:14" s="19" customFormat="1" ht="21" customHeight="1" x14ac:dyDescent="0.3">
      <c r="A15" s="109">
        <v>9</v>
      </c>
      <c r="B15" s="120" t="s">
        <v>78</v>
      </c>
      <c r="C15" s="121"/>
      <c r="D15" s="534">
        <v>2373498</v>
      </c>
      <c r="E15" s="537">
        <v>920435</v>
      </c>
      <c r="F15" s="131">
        <v>1453063</v>
      </c>
      <c r="G15" s="534">
        <v>2009908</v>
      </c>
      <c r="H15" s="537">
        <v>194531</v>
      </c>
      <c r="I15" s="537">
        <v>168613</v>
      </c>
      <c r="J15" s="131">
        <v>446</v>
      </c>
      <c r="L15" s="110"/>
      <c r="M15" s="110"/>
      <c r="N15" s="110"/>
    </row>
    <row r="16" spans="1:14" s="19" customFormat="1" ht="21" customHeight="1" x14ac:dyDescent="0.3">
      <c r="A16" s="109">
        <v>10</v>
      </c>
      <c r="B16" s="120" t="s">
        <v>79</v>
      </c>
      <c r="C16" s="121"/>
      <c r="D16" s="534">
        <v>2376607</v>
      </c>
      <c r="E16" s="537">
        <v>921393</v>
      </c>
      <c r="F16" s="131">
        <v>1455214</v>
      </c>
      <c r="G16" s="534">
        <v>2012737</v>
      </c>
      <c r="H16" s="537">
        <v>194984</v>
      </c>
      <c r="I16" s="537">
        <v>168441</v>
      </c>
      <c r="J16" s="131">
        <v>445</v>
      </c>
      <c r="L16" s="110"/>
      <c r="M16" s="110"/>
      <c r="N16" s="110"/>
    </row>
    <row r="17" spans="1:14" s="19" customFormat="1" ht="21" customHeight="1" x14ac:dyDescent="0.3">
      <c r="A17" s="109">
        <v>11</v>
      </c>
      <c r="B17" s="120" t="s">
        <v>80</v>
      </c>
      <c r="C17" s="121"/>
      <c r="D17" s="534">
        <v>2372131</v>
      </c>
      <c r="E17" s="537">
        <v>919051</v>
      </c>
      <c r="F17" s="131">
        <v>1453080</v>
      </c>
      <c r="G17" s="534">
        <v>2008298</v>
      </c>
      <c r="H17" s="537">
        <v>195099</v>
      </c>
      <c r="I17" s="537">
        <v>168288</v>
      </c>
      <c r="J17" s="131">
        <v>446</v>
      </c>
      <c r="L17" s="110"/>
      <c r="M17" s="110"/>
      <c r="N17" s="110"/>
    </row>
    <row r="18" spans="1:14" s="19" customFormat="1" ht="21" customHeight="1" x14ac:dyDescent="0.3">
      <c r="A18" s="109">
        <v>12</v>
      </c>
      <c r="B18" s="120" t="s">
        <v>81</v>
      </c>
      <c r="C18" s="121"/>
      <c r="D18" s="534">
        <v>2379607</v>
      </c>
      <c r="E18" s="537">
        <v>922341</v>
      </c>
      <c r="F18" s="131">
        <v>1457266</v>
      </c>
      <c r="G18" s="534">
        <v>2015156</v>
      </c>
      <c r="H18" s="537">
        <v>195795</v>
      </c>
      <c r="I18" s="537">
        <v>168211</v>
      </c>
      <c r="J18" s="131">
        <v>445</v>
      </c>
      <c r="L18" s="110"/>
      <c r="M18" s="110"/>
      <c r="N18" s="110"/>
    </row>
    <row r="19" spans="1:14" s="19" customFormat="1" ht="21" customHeight="1" x14ac:dyDescent="0.3">
      <c r="A19" s="109">
        <v>13</v>
      </c>
      <c r="B19" s="120" t="s">
        <v>82</v>
      </c>
      <c r="C19" s="121"/>
      <c r="D19" s="534">
        <v>2383034</v>
      </c>
      <c r="E19" s="537">
        <v>923820</v>
      </c>
      <c r="F19" s="131">
        <v>1459214</v>
      </c>
      <c r="G19" s="534">
        <v>2018420</v>
      </c>
      <c r="H19" s="537">
        <v>196126</v>
      </c>
      <c r="I19" s="537">
        <v>168043</v>
      </c>
      <c r="J19" s="131">
        <v>445</v>
      </c>
      <c r="L19" s="110"/>
      <c r="M19" s="110"/>
      <c r="N19" s="110"/>
    </row>
    <row r="20" spans="1:14" s="19" customFormat="1" ht="21" customHeight="1" x14ac:dyDescent="0.3">
      <c r="A20" s="109">
        <v>14</v>
      </c>
      <c r="B20" s="120" t="s">
        <v>83</v>
      </c>
      <c r="C20" s="121"/>
      <c r="D20" s="534">
        <v>2387463</v>
      </c>
      <c r="E20" s="537">
        <v>925563</v>
      </c>
      <c r="F20" s="131">
        <v>1461900</v>
      </c>
      <c r="G20" s="534">
        <v>2022378</v>
      </c>
      <c r="H20" s="537">
        <v>196664</v>
      </c>
      <c r="I20" s="537">
        <v>167976</v>
      </c>
      <c r="J20" s="131">
        <v>445</v>
      </c>
      <c r="L20" s="110"/>
      <c r="M20" s="110"/>
      <c r="N20" s="110"/>
    </row>
    <row r="21" spans="1:14" s="19" customFormat="1" ht="21" customHeight="1" x14ac:dyDescent="0.3">
      <c r="A21" s="109">
        <v>15</v>
      </c>
      <c r="B21" s="120" t="s">
        <v>84</v>
      </c>
      <c r="C21" s="121"/>
      <c r="D21" s="534">
        <v>2391354</v>
      </c>
      <c r="E21" s="537">
        <v>926798</v>
      </c>
      <c r="F21" s="131">
        <v>1464556</v>
      </c>
      <c r="G21" s="534">
        <v>2025616</v>
      </c>
      <c r="H21" s="537">
        <v>197418</v>
      </c>
      <c r="I21" s="537">
        <v>167874</v>
      </c>
      <c r="J21" s="131">
        <v>446</v>
      </c>
      <c r="L21" s="110"/>
      <c r="M21" s="110"/>
      <c r="N21" s="110"/>
    </row>
    <row r="22" spans="1:14" s="19" customFormat="1" ht="21" customHeight="1" x14ac:dyDescent="0.3">
      <c r="A22" s="109">
        <v>16</v>
      </c>
      <c r="B22" s="120" t="s">
        <v>85</v>
      </c>
      <c r="C22" s="121"/>
      <c r="D22" s="534">
        <v>2394477</v>
      </c>
      <c r="E22" s="537">
        <v>927472</v>
      </c>
      <c r="F22" s="131">
        <v>1467005</v>
      </c>
      <c r="G22" s="534">
        <v>2028434</v>
      </c>
      <c r="H22" s="537">
        <v>197838</v>
      </c>
      <c r="I22" s="537">
        <v>167760</v>
      </c>
      <c r="J22" s="131">
        <v>445</v>
      </c>
      <c r="L22" s="110"/>
      <c r="M22" s="110"/>
      <c r="N22" s="110"/>
    </row>
    <row r="23" spans="1:14" s="19" customFormat="1" ht="21" customHeight="1" x14ac:dyDescent="0.3">
      <c r="A23" s="109">
        <v>17</v>
      </c>
      <c r="B23" s="120" t="s">
        <v>86</v>
      </c>
      <c r="C23" s="121"/>
      <c r="D23" s="534">
        <v>2396164</v>
      </c>
      <c r="E23" s="537">
        <v>927542</v>
      </c>
      <c r="F23" s="131">
        <v>1468622</v>
      </c>
      <c r="G23" s="534">
        <v>2030277</v>
      </c>
      <c r="H23" s="537">
        <v>197774</v>
      </c>
      <c r="I23" s="537">
        <v>167672</v>
      </c>
      <c r="J23" s="131">
        <v>441</v>
      </c>
      <c r="L23" s="110"/>
      <c r="M23" s="110"/>
      <c r="N23" s="110"/>
    </row>
    <row r="24" spans="1:14" s="48" customFormat="1" ht="39.75" customHeight="1" x14ac:dyDescent="0.3">
      <c r="A24" s="111">
        <v>18</v>
      </c>
      <c r="B24" s="123" t="s">
        <v>75</v>
      </c>
      <c r="C24" s="124">
        <f>C7+5</f>
        <v>2020</v>
      </c>
      <c r="D24" s="419">
        <v>2392779</v>
      </c>
      <c r="E24" s="420">
        <v>925877</v>
      </c>
      <c r="F24" s="134">
        <v>1466902</v>
      </c>
      <c r="G24" s="419">
        <v>2027625</v>
      </c>
      <c r="H24" s="420">
        <v>197911</v>
      </c>
      <c r="I24" s="420">
        <v>167243</v>
      </c>
      <c r="J24" s="134">
        <v>0</v>
      </c>
      <c r="L24" s="110"/>
      <c r="M24" s="112"/>
      <c r="N24" s="112"/>
    </row>
    <row r="25" spans="1:14" ht="14.4" x14ac:dyDescent="0.3">
      <c r="A25" s="198" t="s">
        <v>483</v>
      </c>
    </row>
    <row r="26" spans="1:14" x14ac:dyDescent="0.3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5" width="14.6640625" style="3" customWidth="1"/>
    <col min="6" max="7" width="13.6640625" style="3" customWidth="1"/>
    <col min="8" max="8" width="14.6640625" style="3" customWidth="1"/>
    <col min="9" max="11" width="13.6640625" style="3" customWidth="1"/>
    <col min="12" max="12" width="3.5546875" style="3" customWidth="1"/>
    <col min="13" max="13" width="4" style="3" customWidth="1"/>
    <col min="14" max="15" width="3.44140625" style="3" customWidth="1"/>
    <col min="16" max="16384" width="11.44140625" style="3"/>
  </cols>
  <sheetData>
    <row r="1" spans="1:15" s="2" customFormat="1" ht="10.199999999999999" x14ac:dyDescent="0.2">
      <c r="A1" s="402"/>
      <c r="B1" s="107"/>
      <c r="C1" s="1"/>
      <c r="K1" s="4"/>
    </row>
    <row r="2" spans="1:15" s="7" customFormat="1" ht="45" customHeight="1" x14ac:dyDescent="0.35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3">
      <c r="A4" s="914" t="s">
        <v>2</v>
      </c>
      <c r="B4" s="950" t="s">
        <v>74</v>
      </c>
      <c r="C4" s="951"/>
      <c r="D4" s="918" t="s">
        <v>68</v>
      </c>
      <c r="E4" s="94" t="s">
        <v>69</v>
      </c>
      <c r="F4" s="95"/>
      <c r="G4" s="538"/>
      <c r="H4" s="959" t="s">
        <v>251</v>
      </c>
      <c r="I4" s="942" t="s">
        <v>71</v>
      </c>
      <c r="J4" s="942" t="s">
        <v>72</v>
      </c>
      <c r="K4" s="948" t="s">
        <v>73</v>
      </c>
    </row>
    <row r="5" spans="1:15" ht="18" customHeight="1" x14ac:dyDescent="0.3">
      <c r="A5" s="941"/>
      <c r="B5" s="952"/>
      <c r="C5" s="953"/>
      <c r="D5" s="938"/>
      <c r="E5" s="944" t="s">
        <v>23</v>
      </c>
      <c r="F5" s="95" t="s">
        <v>21</v>
      </c>
      <c r="G5" s="538"/>
      <c r="H5" s="960"/>
      <c r="I5" s="962"/>
      <c r="J5" s="962"/>
      <c r="K5" s="953"/>
    </row>
    <row r="6" spans="1:15" ht="31.2" customHeight="1" x14ac:dyDescent="0.3">
      <c r="A6" s="915"/>
      <c r="B6" s="954"/>
      <c r="C6" s="949"/>
      <c r="D6" s="917"/>
      <c r="E6" s="945"/>
      <c r="F6" s="533" t="s">
        <v>252</v>
      </c>
      <c r="G6" s="533" t="s">
        <v>70</v>
      </c>
      <c r="H6" s="961"/>
      <c r="I6" s="958"/>
      <c r="J6" s="958"/>
      <c r="K6" s="949"/>
    </row>
    <row r="7" spans="1:15" ht="18" customHeight="1" x14ac:dyDescent="0.3">
      <c r="A7" s="109">
        <v>1</v>
      </c>
      <c r="B7" s="114"/>
      <c r="C7" s="115">
        <v>2015</v>
      </c>
      <c r="D7" s="194">
        <v>2307129</v>
      </c>
      <c r="E7" s="557">
        <v>1623199</v>
      </c>
      <c r="F7" s="559">
        <v>1519362</v>
      </c>
      <c r="G7" s="561">
        <v>103837</v>
      </c>
      <c r="H7" s="562">
        <v>178112</v>
      </c>
      <c r="I7" s="559">
        <v>413065</v>
      </c>
      <c r="J7" s="559">
        <v>44228</v>
      </c>
      <c r="K7" s="195">
        <v>48525</v>
      </c>
    </row>
    <row r="8" spans="1:15" s="19" customFormat="1" ht="20.100000000000001" customHeight="1" x14ac:dyDescent="0.3">
      <c r="A8" s="109">
        <v>2</v>
      </c>
      <c r="B8" s="119"/>
      <c r="C8" s="115">
        <f>C7+1</f>
        <v>2016</v>
      </c>
      <c r="D8" s="194">
        <v>2313666</v>
      </c>
      <c r="E8" s="557">
        <v>1643378</v>
      </c>
      <c r="F8" s="559">
        <v>1551895</v>
      </c>
      <c r="G8" s="559">
        <v>91483</v>
      </c>
      <c r="H8" s="563">
        <v>167041</v>
      </c>
      <c r="I8" s="559">
        <v>410528</v>
      </c>
      <c r="J8" s="559">
        <v>44532</v>
      </c>
      <c r="K8" s="195">
        <v>48187</v>
      </c>
      <c r="M8" s="110"/>
      <c r="N8" s="110"/>
      <c r="O8" s="110"/>
    </row>
    <row r="9" spans="1:15" s="19" customFormat="1" ht="20.100000000000001" customHeight="1" x14ac:dyDescent="0.3">
      <c r="A9" s="109">
        <v>3</v>
      </c>
      <c r="B9" s="119"/>
      <c r="C9" s="115">
        <f>C7+2</f>
        <v>2017</v>
      </c>
      <c r="D9" s="194">
        <v>2330447</v>
      </c>
      <c r="E9" s="557">
        <v>1667886</v>
      </c>
      <c r="F9" s="559">
        <v>1585029</v>
      </c>
      <c r="G9" s="559">
        <v>82857</v>
      </c>
      <c r="H9" s="563">
        <v>162514</v>
      </c>
      <c r="I9" s="559">
        <v>407385</v>
      </c>
      <c r="J9" s="559">
        <v>44700</v>
      </c>
      <c r="K9" s="195">
        <v>47962</v>
      </c>
      <c r="M9" s="110"/>
      <c r="N9" s="110"/>
      <c r="O9" s="110"/>
    </row>
    <row r="10" spans="1:15" s="19" customFormat="1" ht="20.100000000000001" customHeight="1" x14ac:dyDescent="0.3">
      <c r="A10" s="109">
        <v>4</v>
      </c>
      <c r="B10" s="119"/>
      <c r="C10" s="115">
        <f>C7+3</f>
        <v>2018</v>
      </c>
      <c r="D10" s="194">
        <v>2350828</v>
      </c>
      <c r="E10" s="557">
        <v>1697499</v>
      </c>
      <c r="F10" s="559">
        <v>1621386</v>
      </c>
      <c r="G10" s="559">
        <v>76113</v>
      </c>
      <c r="H10" s="563">
        <v>155832</v>
      </c>
      <c r="I10" s="559">
        <v>404832</v>
      </c>
      <c r="J10" s="559">
        <v>44894</v>
      </c>
      <c r="K10" s="195">
        <v>47771</v>
      </c>
      <c r="M10" s="110"/>
      <c r="N10" s="110"/>
      <c r="O10" s="110"/>
    </row>
    <row r="11" spans="1:15" s="19" customFormat="1" ht="20.100000000000001" customHeight="1" x14ac:dyDescent="0.3">
      <c r="A11" s="109">
        <v>5</v>
      </c>
      <c r="B11" s="119"/>
      <c r="C11" s="115">
        <f>C7+4</f>
        <v>2019</v>
      </c>
      <c r="D11" s="194">
        <v>2379509</v>
      </c>
      <c r="E11" s="557">
        <v>1734761</v>
      </c>
      <c r="F11" s="559">
        <v>1659855</v>
      </c>
      <c r="G11" s="559">
        <v>74906</v>
      </c>
      <c r="H11" s="563">
        <v>149593</v>
      </c>
      <c r="I11" s="559">
        <v>402406</v>
      </c>
      <c r="J11" s="559">
        <v>45150</v>
      </c>
      <c r="K11" s="195">
        <v>47599</v>
      </c>
      <c r="M11" s="110"/>
      <c r="N11" s="110"/>
      <c r="O11" s="110"/>
    </row>
    <row r="12" spans="1:15" s="19" customFormat="1" ht="40.200000000000003" customHeight="1" x14ac:dyDescent="0.3">
      <c r="A12" s="109">
        <v>6</v>
      </c>
      <c r="B12" s="120" t="s">
        <v>75</v>
      </c>
      <c r="C12" s="121">
        <f>C7+4</f>
        <v>2019</v>
      </c>
      <c r="D12" s="194">
        <v>2361791</v>
      </c>
      <c r="E12" s="557">
        <v>1713444</v>
      </c>
      <c r="F12" s="559">
        <v>1640780</v>
      </c>
      <c r="G12" s="559">
        <v>72664</v>
      </c>
      <c r="H12" s="563">
        <v>152036</v>
      </c>
      <c r="I12" s="559">
        <v>403893</v>
      </c>
      <c r="J12" s="559">
        <v>45014</v>
      </c>
      <c r="K12" s="195">
        <v>47404</v>
      </c>
      <c r="M12" s="110"/>
      <c r="N12" s="110"/>
      <c r="O12" s="110"/>
    </row>
    <row r="13" spans="1:15" s="19" customFormat="1" ht="21" customHeight="1" x14ac:dyDescent="0.3">
      <c r="A13" s="109">
        <v>7</v>
      </c>
      <c r="B13" s="120" t="s">
        <v>76</v>
      </c>
      <c r="C13" s="121"/>
      <c r="D13" s="194">
        <v>2367921</v>
      </c>
      <c r="E13" s="557">
        <v>1719437</v>
      </c>
      <c r="F13" s="559">
        <v>1644763</v>
      </c>
      <c r="G13" s="559">
        <v>74674</v>
      </c>
      <c r="H13" s="563">
        <v>152017</v>
      </c>
      <c r="I13" s="559">
        <v>403475</v>
      </c>
      <c r="J13" s="559">
        <v>45019</v>
      </c>
      <c r="K13" s="195">
        <v>47973</v>
      </c>
      <c r="M13" s="110"/>
      <c r="N13" s="110"/>
      <c r="O13" s="110"/>
    </row>
    <row r="14" spans="1:15" s="19" customFormat="1" ht="21" customHeight="1" x14ac:dyDescent="0.3">
      <c r="A14" s="109">
        <v>8</v>
      </c>
      <c r="B14" s="120" t="s">
        <v>77</v>
      </c>
      <c r="C14" s="121"/>
      <c r="D14" s="194">
        <v>2370050</v>
      </c>
      <c r="E14" s="557">
        <v>1722297</v>
      </c>
      <c r="F14" s="559">
        <v>1647726</v>
      </c>
      <c r="G14" s="559">
        <v>74571</v>
      </c>
      <c r="H14" s="563">
        <v>151558</v>
      </c>
      <c r="I14" s="559">
        <v>403167</v>
      </c>
      <c r="J14" s="559">
        <v>45068</v>
      </c>
      <c r="K14" s="195">
        <v>47960</v>
      </c>
      <c r="M14" s="110"/>
      <c r="N14" s="110"/>
      <c r="O14" s="110"/>
    </row>
    <row r="15" spans="1:15" s="19" customFormat="1" ht="21" customHeight="1" x14ac:dyDescent="0.3">
      <c r="A15" s="109">
        <v>9</v>
      </c>
      <c r="B15" s="120" t="s">
        <v>78</v>
      </c>
      <c r="C15" s="121"/>
      <c r="D15" s="194">
        <v>2373498</v>
      </c>
      <c r="E15" s="557">
        <v>1726043</v>
      </c>
      <c r="F15" s="559">
        <v>1651856</v>
      </c>
      <c r="G15" s="559">
        <v>74187</v>
      </c>
      <c r="H15" s="563">
        <v>150913</v>
      </c>
      <c r="I15" s="559">
        <v>403233</v>
      </c>
      <c r="J15" s="559">
        <v>45127</v>
      </c>
      <c r="K15" s="195">
        <v>48182</v>
      </c>
      <c r="M15" s="110"/>
      <c r="N15" s="110"/>
      <c r="O15" s="110"/>
    </row>
    <row r="16" spans="1:15" s="19" customFormat="1" ht="21" customHeight="1" x14ac:dyDescent="0.3">
      <c r="A16" s="109">
        <v>10</v>
      </c>
      <c r="B16" s="120" t="s">
        <v>79</v>
      </c>
      <c r="C16" s="121"/>
      <c r="D16" s="194">
        <v>2376607</v>
      </c>
      <c r="E16" s="557">
        <v>1729389</v>
      </c>
      <c r="F16" s="559">
        <v>1655230</v>
      </c>
      <c r="G16" s="559">
        <v>74159</v>
      </c>
      <c r="H16" s="563">
        <v>150529</v>
      </c>
      <c r="I16" s="559">
        <v>403107</v>
      </c>
      <c r="J16" s="559">
        <v>45155</v>
      </c>
      <c r="K16" s="195">
        <v>48427</v>
      </c>
      <c r="M16" s="110"/>
      <c r="N16" s="110"/>
      <c r="O16" s="110"/>
    </row>
    <row r="17" spans="1:15" s="19" customFormat="1" ht="21" customHeight="1" x14ac:dyDescent="0.3">
      <c r="A17" s="109">
        <v>11</v>
      </c>
      <c r="B17" s="120" t="s">
        <v>80</v>
      </c>
      <c r="C17" s="121"/>
      <c r="D17" s="194">
        <v>2372131</v>
      </c>
      <c r="E17" s="557">
        <v>1728512</v>
      </c>
      <c r="F17" s="559">
        <v>1654723</v>
      </c>
      <c r="G17" s="559">
        <v>73789</v>
      </c>
      <c r="H17" s="563">
        <v>149601</v>
      </c>
      <c r="I17" s="559">
        <v>400804</v>
      </c>
      <c r="J17" s="559">
        <v>45056</v>
      </c>
      <c r="K17" s="195">
        <v>48158</v>
      </c>
      <c r="M17" s="110"/>
      <c r="N17" s="110"/>
      <c r="O17" s="110"/>
    </row>
    <row r="18" spans="1:15" s="19" customFormat="1" ht="21" customHeight="1" x14ac:dyDescent="0.3">
      <c r="A18" s="109">
        <v>12</v>
      </c>
      <c r="B18" s="120" t="s">
        <v>81</v>
      </c>
      <c r="C18" s="121"/>
      <c r="D18" s="194">
        <v>2379607</v>
      </c>
      <c r="E18" s="557">
        <v>1735520</v>
      </c>
      <c r="F18" s="559">
        <v>1660567</v>
      </c>
      <c r="G18" s="559">
        <v>74953</v>
      </c>
      <c r="H18" s="563">
        <v>149244</v>
      </c>
      <c r="I18" s="559">
        <v>401515</v>
      </c>
      <c r="J18" s="559">
        <v>45172</v>
      </c>
      <c r="K18" s="195">
        <v>48156</v>
      </c>
      <c r="M18" s="110"/>
      <c r="N18" s="110"/>
      <c r="O18" s="110"/>
    </row>
    <row r="19" spans="1:15" s="19" customFormat="1" ht="21" customHeight="1" x14ac:dyDescent="0.3">
      <c r="A19" s="109">
        <v>13</v>
      </c>
      <c r="B19" s="120" t="s">
        <v>82</v>
      </c>
      <c r="C19" s="121"/>
      <c r="D19" s="194">
        <v>2383034</v>
      </c>
      <c r="E19" s="557">
        <v>1740516</v>
      </c>
      <c r="F19" s="559">
        <v>1664942</v>
      </c>
      <c r="G19" s="559">
        <v>75574</v>
      </c>
      <c r="H19" s="563">
        <v>148722</v>
      </c>
      <c r="I19" s="559">
        <v>401794</v>
      </c>
      <c r="J19" s="559">
        <v>45204</v>
      </c>
      <c r="K19" s="195">
        <v>46798</v>
      </c>
      <c r="M19" s="110"/>
      <c r="N19" s="110"/>
      <c r="O19" s="110"/>
    </row>
    <row r="20" spans="1:15" s="19" customFormat="1" ht="21" customHeight="1" x14ac:dyDescent="0.3">
      <c r="A20" s="109">
        <v>14</v>
      </c>
      <c r="B20" s="120" t="s">
        <v>83</v>
      </c>
      <c r="C20" s="121"/>
      <c r="D20" s="194">
        <v>2387463</v>
      </c>
      <c r="E20" s="557">
        <v>1745435</v>
      </c>
      <c r="F20" s="559">
        <v>1669028</v>
      </c>
      <c r="G20" s="559">
        <v>76407</v>
      </c>
      <c r="H20" s="563">
        <v>148164</v>
      </c>
      <c r="I20" s="559">
        <v>401898</v>
      </c>
      <c r="J20" s="559">
        <v>45225</v>
      </c>
      <c r="K20" s="195">
        <v>46741</v>
      </c>
      <c r="M20" s="110"/>
      <c r="N20" s="110"/>
      <c r="O20" s="110"/>
    </row>
    <row r="21" spans="1:15" s="19" customFormat="1" ht="21" customHeight="1" x14ac:dyDescent="0.3">
      <c r="A21" s="109">
        <v>15</v>
      </c>
      <c r="B21" s="120" t="s">
        <v>84</v>
      </c>
      <c r="C21" s="121"/>
      <c r="D21" s="194">
        <v>2391354</v>
      </c>
      <c r="E21" s="557">
        <v>1749123</v>
      </c>
      <c r="F21" s="559">
        <v>1672622</v>
      </c>
      <c r="G21" s="559">
        <v>76501</v>
      </c>
      <c r="H21" s="563">
        <v>147854</v>
      </c>
      <c r="I21" s="559">
        <v>401962</v>
      </c>
      <c r="J21" s="559">
        <v>45226</v>
      </c>
      <c r="K21" s="195">
        <v>47189</v>
      </c>
      <c r="M21" s="110"/>
      <c r="N21" s="110"/>
      <c r="O21" s="110"/>
    </row>
    <row r="22" spans="1:15" s="19" customFormat="1" ht="21" customHeight="1" x14ac:dyDescent="0.3">
      <c r="A22" s="109">
        <v>16</v>
      </c>
      <c r="B22" s="120" t="s">
        <v>85</v>
      </c>
      <c r="C22" s="121"/>
      <c r="D22" s="194">
        <v>2394477</v>
      </c>
      <c r="E22" s="557">
        <v>1752257</v>
      </c>
      <c r="F22" s="559">
        <v>1676157</v>
      </c>
      <c r="G22" s="559">
        <v>76100</v>
      </c>
      <c r="H22" s="563">
        <v>147475</v>
      </c>
      <c r="I22" s="559">
        <v>402018</v>
      </c>
      <c r="J22" s="559">
        <v>45237</v>
      </c>
      <c r="K22" s="195">
        <v>47490</v>
      </c>
      <c r="M22" s="110"/>
      <c r="N22" s="110"/>
      <c r="O22" s="110"/>
    </row>
    <row r="23" spans="1:15" s="19" customFormat="1" ht="21" customHeight="1" x14ac:dyDescent="0.3">
      <c r="A23" s="109">
        <v>17</v>
      </c>
      <c r="B23" s="120" t="s">
        <v>86</v>
      </c>
      <c r="C23" s="121"/>
      <c r="D23" s="194">
        <v>2396164</v>
      </c>
      <c r="E23" s="557">
        <v>1755172</v>
      </c>
      <c r="F23" s="559">
        <v>1679865</v>
      </c>
      <c r="G23" s="559">
        <v>75307</v>
      </c>
      <c r="H23" s="563">
        <v>146999</v>
      </c>
      <c r="I23" s="559">
        <v>402011</v>
      </c>
      <c r="J23" s="559">
        <v>45282</v>
      </c>
      <c r="K23" s="195">
        <v>46700</v>
      </c>
      <c r="M23" s="110"/>
      <c r="N23" s="110"/>
      <c r="O23" s="110"/>
    </row>
    <row r="24" spans="1:15" s="48" customFormat="1" ht="39.75" customHeight="1" x14ac:dyDescent="0.25">
      <c r="A24" s="111">
        <v>18</v>
      </c>
      <c r="B24" s="123" t="s">
        <v>75</v>
      </c>
      <c r="C24" s="124">
        <f>C7+5</f>
        <v>2020</v>
      </c>
      <c r="D24" s="196">
        <v>2392779</v>
      </c>
      <c r="E24" s="558">
        <v>1752663</v>
      </c>
      <c r="F24" s="560">
        <v>1679003</v>
      </c>
      <c r="G24" s="560">
        <v>73660</v>
      </c>
      <c r="H24" s="564">
        <v>146551</v>
      </c>
      <c r="I24" s="560">
        <v>401043</v>
      </c>
      <c r="J24" s="560">
        <v>45180</v>
      </c>
      <c r="K24" s="197">
        <v>47342</v>
      </c>
      <c r="M24" s="112"/>
      <c r="N24" s="112"/>
      <c r="O24" s="112"/>
    </row>
    <row r="25" spans="1:15" ht="16.5" customHeight="1" x14ac:dyDescent="0.3">
      <c r="A25" s="198" t="s">
        <v>406</v>
      </c>
    </row>
    <row r="26" spans="1:15" ht="14.4" x14ac:dyDescent="0.3">
      <c r="A26" s="198" t="s">
        <v>300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8" ht="8.25" customHeight="1" x14ac:dyDescent="0.3"/>
    <row r="2" spans="1:8" s="635" customFormat="1" ht="20.100000000000001" customHeight="1" x14ac:dyDescent="0.3">
      <c r="A2" s="627" t="s">
        <v>392</v>
      </c>
      <c r="B2" s="627"/>
      <c r="C2" s="634"/>
    </row>
    <row r="3" spans="1:8" ht="18" customHeight="1" x14ac:dyDescent="0.3">
      <c r="B3" s="239" t="s">
        <v>353</v>
      </c>
      <c r="C3" s="239" t="s">
        <v>352</v>
      </c>
    </row>
    <row r="4" spans="1:8" ht="14.25" customHeight="1" x14ac:dyDescent="0.3">
      <c r="B4" s="239" t="s">
        <v>355</v>
      </c>
      <c r="C4" s="239" t="s">
        <v>354</v>
      </c>
    </row>
    <row r="5" spans="1:8" ht="8.25" customHeight="1" x14ac:dyDescent="0.3"/>
    <row r="6" spans="1:8" ht="20.100000000000001" customHeight="1" x14ac:dyDescent="0.3">
      <c r="A6" s="627" t="s">
        <v>423</v>
      </c>
      <c r="B6" s="627"/>
    </row>
    <row r="7" spans="1:8" ht="18" customHeight="1" x14ac:dyDescent="0.3">
      <c r="B7" s="239" t="s">
        <v>356</v>
      </c>
      <c r="C7" s="239" t="s">
        <v>420</v>
      </c>
    </row>
    <row r="8" spans="1:8" ht="14.25" customHeight="1" x14ac:dyDescent="0.3">
      <c r="B8" s="239" t="s">
        <v>405</v>
      </c>
      <c r="C8" s="239" t="s">
        <v>485</v>
      </c>
    </row>
    <row r="9" spans="1:8" ht="14.25" customHeight="1" x14ac:dyDescent="0.3">
      <c r="B9" s="239" t="s">
        <v>357</v>
      </c>
      <c r="C9" s="239" t="s">
        <v>425</v>
      </c>
      <c r="H9" s="635"/>
    </row>
    <row r="10" spans="1:8" ht="8.25" customHeight="1" x14ac:dyDescent="0.3">
      <c r="H10" s="635"/>
    </row>
    <row r="11" spans="1:8" ht="20.100000000000001" customHeight="1" x14ac:dyDescent="0.3">
      <c r="A11" s="627" t="s">
        <v>393</v>
      </c>
      <c r="B11" s="627"/>
    </row>
    <row r="12" spans="1:8" ht="18" customHeight="1" x14ac:dyDescent="0.3">
      <c r="B12" s="239" t="s">
        <v>360</v>
      </c>
      <c r="C12" s="239" t="s">
        <v>358</v>
      </c>
    </row>
    <row r="13" spans="1:8" ht="14.25" customHeight="1" x14ac:dyDescent="0.3">
      <c r="C13" s="239" t="s">
        <v>359</v>
      </c>
    </row>
    <row r="14" spans="1:8" s="635" customFormat="1" ht="14.25" customHeight="1" x14ac:dyDescent="0.3">
      <c r="B14" s="239" t="s">
        <v>404</v>
      </c>
      <c r="C14" s="239" t="s">
        <v>361</v>
      </c>
    </row>
    <row r="15" spans="1:8" ht="8.25" customHeight="1" x14ac:dyDescent="0.3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4" width="16.6640625" style="3" customWidth="1"/>
    <col min="5" max="5" width="20.5546875" style="3" customWidth="1"/>
    <col min="6" max="9" width="16.6640625" style="3" customWidth="1"/>
    <col min="10" max="16384" width="11.44140625" style="3"/>
  </cols>
  <sheetData>
    <row r="1" spans="1:9" s="2" customFormat="1" ht="10.199999999999999" x14ac:dyDescent="0.2">
      <c r="A1" s="402"/>
      <c r="B1" s="107"/>
      <c r="C1" s="1"/>
      <c r="I1" s="4"/>
    </row>
    <row r="2" spans="1:9" s="7" customFormat="1" ht="30" customHeight="1" x14ac:dyDescent="0.35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2" customHeight="1" x14ac:dyDescent="0.3">
      <c r="A4" s="914" t="s">
        <v>2</v>
      </c>
      <c r="B4" s="950" t="s">
        <v>74</v>
      </c>
      <c r="C4" s="951"/>
      <c r="D4" s="918" t="s">
        <v>93</v>
      </c>
      <c r="E4" s="94" t="s">
        <v>94</v>
      </c>
      <c r="F4" s="95"/>
      <c r="G4" s="95"/>
      <c r="H4" s="95"/>
      <c r="I4" s="96"/>
    </row>
    <row r="5" spans="1:9" s="19" customFormat="1" ht="22.2" customHeight="1" x14ac:dyDescent="0.3">
      <c r="A5" s="941"/>
      <c r="B5" s="952"/>
      <c r="C5" s="953"/>
      <c r="D5" s="938"/>
      <c r="E5" s="944" t="s">
        <v>382</v>
      </c>
      <c r="F5" s="942" t="s">
        <v>195</v>
      </c>
      <c r="G5" s="942" t="s">
        <v>196</v>
      </c>
      <c r="H5" s="963" t="s">
        <v>197</v>
      </c>
      <c r="I5" s="964"/>
    </row>
    <row r="6" spans="1:9" s="19" customFormat="1" ht="22.2" customHeight="1" x14ac:dyDescent="0.3">
      <c r="A6" s="941"/>
      <c r="B6" s="952"/>
      <c r="C6" s="953"/>
      <c r="D6" s="938"/>
      <c r="E6" s="966"/>
      <c r="F6" s="968"/>
      <c r="G6" s="968"/>
      <c r="H6" s="942" t="s">
        <v>201</v>
      </c>
      <c r="I6" s="948" t="s">
        <v>198</v>
      </c>
    </row>
    <row r="7" spans="1:9" s="19" customFormat="1" ht="39" customHeight="1" x14ac:dyDescent="0.3">
      <c r="A7" s="915"/>
      <c r="B7" s="954"/>
      <c r="C7" s="949"/>
      <c r="D7" s="917"/>
      <c r="E7" s="967"/>
      <c r="F7" s="943"/>
      <c r="G7" s="943"/>
      <c r="H7" s="943"/>
      <c r="I7" s="965"/>
    </row>
    <row r="8" spans="1:9" ht="18" customHeight="1" x14ac:dyDescent="0.3">
      <c r="A8" s="109">
        <v>1</v>
      </c>
      <c r="B8" s="114"/>
      <c r="C8" s="115">
        <v>2015</v>
      </c>
      <c r="D8" s="128">
        <v>103837</v>
      </c>
      <c r="E8" s="534">
        <v>4144</v>
      </c>
      <c r="F8" s="537">
        <v>16090</v>
      </c>
      <c r="G8" s="537">
        <v>75503</v>
      </c>
      <c r="H8" s="536">
        <v>1601</v>
      </c>
      <c r="I8" s="698">
        <v>6499</v>
      </c>
    </row>
    <row r="9" spans="1:9" s="19" customFormat="1" ht="20.100000000000001" customHeight="1" x14ac:dyDescent="0.3">
      <c r="A9" s="109">
        <v>2</v>
      </c>
      <c r="B9" s="119"/>
      <c r="C9" s="115">
        <f>C8+1</f>
        <v>2016</v>
      </c>
      <c r="D9" s="128">
        <v>91483</v>
      </c>
      <c r="E9" s="534">
        <v>2966</v>
      </c>
      <c r="F9" s="537">
        <v>16673</v>
      </c>
      <c r="G9" s="537">
        <v>59759</v>
      </c>
      <c r="H9" s="537">
        <v>3955</v>
      </c>
      <c r="I9" s="699">
        <v>8130</v>
      </c>
    </row>
    <row r="10" spans="1:9" s="19" customFormat="1" ht="20.100000000000001" customHeight="1" x14ac:dyDescent="0.3">
      <c r="A10" s="109">
        <v>3</v>
      </c>
      <c r="B10" s="119"/>
      <c r="C10" s="115">
        <f>C8+2</f>
        <v>2017</v>
      </c>
      <c r="D10" s="128">
        <v>82857</v>
      </c>
      <c r="E10" s="534">
        <v>2129</v>
      </c>
      <c r="F10" s="537">
        <v>17630</v>
      </c>
      <c r="G10" s="537">
        <v>45810</v>
      </c>
      <c r="H10" s="537">
        <v>7230</v>
      </c>
      <c r="I10" s="699">
        <v>10058</v>
      </c>
    </row>
    <row r="11" spans="1:9" s="19" customFormat="1" ht="20.100000000000001" customHeight="1" x14ac:dyDescent="0.3">
      <c r="A11" s="109">
        <v>4</v>
      </c>
      <c r="B11" s="119"/>
      <c r="C11" s="115">
        <f>C8+3</f>
        <v>2018</v>
      </c>
      <c r="D11" s="128">
        <v>76113</v>
      </c>
      <c r="E11" s="534">
        <v>1947</v>
      </c>
      <c r="F11" s="537">
        <v>19211</v>
      </c>
      <c r="G11" s="537">
        <v>31105</v>
      </c>
      <c r="H11" s="537">
        <v>11208</v>
      </c>
      <c r="I11" s="699">
        <v>12642</v>
      </c>
    </row>
    <row r="12" spans="1:9" s="19" customFormat="1" ht="20.100000000000001" customHeight="1" x14ac:dyDescent="0.3">
      <c r="A12" s="109">
        <v>5</v>
      </c>
      <c r="B12" s="119"/>
      <c r="C12" s="115">
        <f>C8+4</f>
        <v>2019</v>
      </c>
      <c r="D12" s="128">
        <v>74906</v>
      </c>
      <c r="E12" s="534">
        <v>1976</v>
      </c>
      <c r="F12" s="537">
        <v>21049</v>
      </c>
      <c r="G12" s="537">
        <v>22875</v>
      </c>
      <c r="H12" s="537">
        <v>13320</v>
      </c>
      <c r="I12" s="699">
        <v>15686</v>
      </c>
    </row>
    <row r="13" spans="1:9" s="19" customFormat="1" ht="40.200000000000003" customHeight="1" x14ac:dyDescent="0.3">
      <c r="A13" s="109">
        <v>6</v>
      </c>
      <c r="B13" s="120" t="s">
        <v>75</v>
      </c>
      <c r="C13" s="121">
        <f>C8+4</f>
        <v>2019</v>
      </c>
      <c r="D13" s="128">
        <v>72664</v>
      </c>
      <c r="E13" s="534">
        <v>1941</v>
      </c>
      <c r="F13" s="537">
        <v>19853</v>
      </c>
      <c r="G13" s="537">
        <v>23125</v>
      </c>
      <c r="H13" s="537">
        <v>13479</v>
      </c>
      <c r="I13" s="699">
        <v>14266</v>
      </c>
    </row>
    <row r="14" spans="1:9" s="19" customFormat="1" ht="21" customHeight="1" x14ac:dyDescent="0.3">
      <c r="A14" s="109">
        <v>7</v>
      </c>
      <c r="B14" s="120" t="s">
        <v>76</v>
      </c>
      <c r="C14" s="121"/>
      <c r="D14" s="128">
        <v>74674</v>
      </c>
      <c r="E14" s="534">
        <v>1941</v>
      </c>
      <c r="F14" s="537">
        <v>20622</v>
      </c>
      <c r="G14" s="537">
        <v>23911</v>
      </c>
      <c r="H14" s="537">
        <v>13678</v>
      </c>
      <c r="I14" s="131">
        <v>14522</v>
      </c>
    </row>
    <row r="15" spans="1:9" s="19" customFormat="1" ht="21" customHeight="1" x14ac:dyDescent="0.3">
      <c r="A15" s="109">
        <v>8</v>
      </c>
      <c r="B15" s="120" t="s">
        <v>77</v>
      </c>
      <c r="C15" s="121"/>
      <c r="D15" s="128">
        <v>74571</v>
      </c>
      <c r="E15" s="534">
        <v>1957</v>
      </c>
      <c r="F15" s="537">
        <v>20741</v>
      </c>
      <c r="G15" s="537">
        <v>23706</v>
      </c>
      <c r="H15" s="537">
        <v>13598</v>
      </c>
      <c r="I15" s="131">
        <v>14569</v>
      </c>
    </row>
    <row r="16" spans="1:9" s="19" customFormat="1" ht="21" customHeight="1" x14ac:dyDescent="0.3">
      <c r="A16" s="109">
        <v>9</v>
      </c>
      <c r="B16" s="120" t="s">
        <v>78</v>
      </c>
      <c r="C16" s="121"/>
      <c r="D16" s="128">
        <v>74187</v>
      </c>
      <c r="E16" s="534">
        <v>1951</v>
      </c>
      <c r="F16" s="537">
        <v>20817</v>
      </c>
      <c r="G16" s="537">
        <v>23433</v>
      </c>
      <c r="H16" s="537">
        <v>13423</v>
      </c>
      <c r="I16" s="131">
        <v>14563</v>
      </c>
    </row>
    <row r="17" spans="1:9" s="19" customFormat="1" ht="21" customHeight="1" x14ac:dyDescent="0.3">
      <c r="A17" s="109">
        <v>10</v>
      </c>
      <c r="B17" s="120" t="s">
        <v>79</v>
      </c>
      <c r="C17" s="121"/>
      <c r="D17" s="128">
        <v>74159</v>
      </c>
      <c r="E17" s="534">
        <v>1960</v>
      </c>
      <c r="F17" s="537">
        <v>20982</v>
      </c>
      <c r="G17" s="537">
        <v>23321</v>
      </c>
      <c r="H17" s="537">
        <v>13361</v>
      </c>
      <c r="I17" s="131">
        <v>14535</v>
      </c>
    </row>
    <row r="18" spans="1:9" s="19" customFormat="1" ht="21" customHeight="1" x14ac:dyDescent="0.3">
      <c r="A18" s="109">
        <v>11</v>
      </c>
      <c r="B18" s="120" t="s">
        <v>80</v>
      </c>
      <c r="C18" s="121"/>
      <c r="D18" s="128">
        <v>73789</v>
      </c>
      <c r="E18" s="534">
        <v>1957</v>
      </c>
      <c r="F18" s="537">
        <v>21034</v>
      </c>
      <c r="G18" s="537">
        <v>23034</v>
      </c>
      <c r="H18" s="537">
        <v>13253</v>
      </c>
      <c r="I18" s="131">
        <v>14511</v>
      </c>
    </row>
    <row r="19" spans="1:9" s="19" customFormat="1" ht="21" customHeight="1" x14ac:dyDescent="0.3">
      <c r="A19" s="109">
        <v>12</v>
      </c>
      <c r="B19" s="120" t="s">
        <v>81</v>
      </c>
      <c r="C19" s="121"/>
      <c r="D19" s="128">
        <v>74953</v>
      </c>
      <c r="E19" s="534">
        <v>1971</v>
      </c>
      <c r="F19" s="537">
        <v>21321</v>
      </c>
      <c r="G19" s="537">
        <v>23048</v>
      </c>
      <c r="H19" s="537">
        <v>13289</v>
      </c>
      <c r="I19" s="131">
        <v>15324</v>
      </c>
    </row>
    <row r="20" spans="1:9" s="19" customFormat="1" ht="21" customHeight="1" x14ac:dyDescent="0.3">
      <c r="A20" s="109">
        <v>13</v>
      </c>
      <c r="B20" s="120" t="s">
        <v>82</v>
      </c>
      <c r="C20" s="121"/>
      <c r="D20" s="128">
        <v>75574</v>
      </c>
      <c r="E20" s="534">
        <v>1983</v>
      </c>
      <c r="F20" s="537">
        <v>21348</v>
      </c>
      <c r="G20" s="537">
        <v>22884</v>
      </c>
      <c r="H20" s="537">
        <v>13223</v>
      </c>
      <c r="I20" s="131">
        <v>16136</v>
      </c>
    </row>
    <row r="21" spans="1:9" s="19" customFormat="1" ht="21" customHeight="1" x14ac:dyDescent="0.3">
      <c r="A21" s="109">
        <v>14</v>
      </c>
      <c r="B21" s="120" t="s">
        <v>83</v>
      </c>
      <c r="C21" s="121"/>
      <c r="D21" s="128">
        <v>76407</v>
      </c>
      <c r="E21" s="534">
        <v>2000</v>
      </c>
      <c r="F21" s="537">
        <v>21397</v>
      </c>
      <c r="G21" s="537">
        <v>22779</v>
      </c>
      <c r="H21" s="537">
        <v>13232</v>
      </c>
      <c r="I21" s="131">
        <v>16999</v>
      </c>
    </row>
    <row r="22" spans="1:9" s="19" customFormat="1" ht="21" customHeight="1" x14ac:dyDescent="0.3">
      <c r="A22" s="109">
        <v>15</v>
      </c>
      <c r="B22" s="120" t="s">
        <v>84</v>
      </c>
      <c r="C22" s="121"/>
      <c r="D22" s="128">
        <v>76501</v>
      </c>
      <c r="E22" s="534">
        <v>2010</v>
      </c>
      <c r="F22" s="537">
        <v>21506</v>
      </c>
      <c r="G22" s="537">
        <v>22365</v>
      </c>
      <c r="H22" s="537">
        <v>13196</v>
      </c>
      <c r="I22" s="131">
        <v>17424</v>
      </c>
    </row>
    <row r="23" spans="1:9" s="19" customFormat="1" ht="21" customHeight="1" x14ac:dyDescent="0.3">
      <c r="A23" s="109">
        <v>16</v>
      </c>
      <c r="B23" s="120" t="s">
        <v>85</v>
      </c>
      <c r="C23" s="121"/>
      <c r="D23" s="128">
        <v>76100</v>
      </c>
      <c r="E23" s="534">
        <v>2018</v>
      </c>
      <c r="F23" s="537">
        <v>21525</v>
      </c>
      <c r="G23" s="537">
        <v>21797</v>
      </c>
      <c r="H23" s="537">
        <v>13108</v>
      </c>
      <c r="I23" s="131">
        <v>17652</v>
      </c>
    </row>
    <row r="24" spans="1:9" s="19" customFormat="1" ht="21" customHeight="1" x14ac:dyDescent="0.3">
      <c r="A24" s="109">
        <v>17</v>
      </c>
      <c r="B24" s="120" t="s">
        <v>86</v>
      </c>
      <c r="C24" s="121"/>
      <c r="D24" s="128">
        <v>75307</v>
      </c>
      <c r="E24" s="534">
        <v>2036</v>
      </c>
      <c r="F24" s="537">
        <v>21436</v>
      </c>
      <c r="G24" s="537">
        <v>21119</v>
      </c>
      <c r="H24" s="537">
        <v>12974</v>
      </c>
      <c r="I24" s="131">
        <v>17742</v>
      </c>
    </row>
    <row r="25" spans="1:9" s="48" customFormat="1" ht="39.75" customHeight="1" x14ac:dyDescent="0.25">
      <c r="A25" s="111">
        <v>18</v>
      </c>
      <c r="B25" s="123" t="s">
        <v>75</v>
      </c>
      <c r="C25" s="124">
        <f>C8+5</f>
        <v>2020</v>
      </c>
      <c r="D25" s="132">
        <v>73660</v>
      </c>
      <c r="E25" s="419">
        <v>2032</v>
      </c>
      <c r="F25" s="420">
        <v>21002</v>
      </c>
      <c r="G25" s="420">
        <v>20187</v>
      </c>
      <c r="H25" s="420">
        <v>12777</v>
      </c>
      <c r="I25" s="421">
        <v>17662</v>
      </c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4140625" defaultRowHeight="13.8" x14ac:dyDescent="0.3"/>
  <cols>
    <col min="1" max="1" width="4.33203125" style="27" customWidth="1"/>
    <col min="2" max="2" width="31.109375" style="3" customWidth="1"/>
    <col min="3" max="3" width="14.33203125" style="3" customWidth="1"/>
    <col min="4" max="11" width="12.6640625" style="3" customWidth="1"/>
    <col min="12" max="16384" width="11.44140625" style="3"/>
  </cols>
  <sheetData>
    <row r="1" spans="1:11" s="2" customFormat="1" ht="9.6" customHeight="1" x14ac:dyDescent="0.2">
      <c r="A1" s="405"/>
      <c r="B1" s="1"/>
      <c r="K1" s="4"/>
    </row>
    <row r="2" spans="1:11" s="7" customFormat="1" ht="45.6" customHeight="1" x14ac:dyDescent="0.35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5">
      <c r="A3" s="5" t="s">
        <v>427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3">
      <c r="A5" s="914" t="s">
        <v>2</v>
      </c>
      <c r="B5" s="918" t="s">
        <v>98</v>
      </c>
      <c r="C5" s="918" t="s">
        <v>68</v>
      </c>
      <c r="D5" s="199" t="s">
        <v>254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3">
      <c r="A6" s="941"/>
      <c r="B6" s="938"/>
      <c r="C6" s="938"/>
      <c r="D6" s="971" t="s">
        <v>99</v>
      </c>
      <c r="E6" s="920"/>
      <c r="F6" s="919" t="s">
        <v>255</v>
      </c>
      <c r="G6" s="920"/>
      <c r="H6" s="969" t="s">
        <v>100</v>
      </c>
      <c r="I6" s="969"/>
      <c r="J6" s="969"/>
      <c r="K6" s="920"/>
    </row>
    <row r="7" spans="1:11" s="19" customFormat="1" ht="21" customHeight="1" x14ac:dyDescent="0.3">
      <c r="A7" s="941"/>
      <c r="B7" s="938"/>
      <c r="C7" s="938"/>
      <c r="D7" s="970" t="s">
        <v>8</v>
      </c>
      <c r="E7" s="951" t="s">
        <v>10</v>
      </c>
      <c r="F7" s="970" t="s">
        <v>8</v>
      </c>
      <c r="G7" s="951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3">
      <c r="A8" s="915"/>
      <c r="B8" s="917"/>
      <c r="C8" s="917"/>
      <c r="D8" s="945"/>
      <c r="E8" s="949"/>
      <c r="F8" s="945"/>
      <c r="G8" s="949"/>
      <c r="H8" s="525" t="s">
        <v>8</v>
      </c>
      <c r="I8" s="816" t="s">
        <v>10</v>
      </c>
      <c r="J8" s="525" t="s">
        <v>8</v>
      </c>
      <c r="K8" s="816" t="s">
        <v>10</v>
      </c>
    </row>
    <row r="9" spans="1:11" s="34" customFormat="1" ht="40.200000000000003" customHeight="1" thickBot="1" x14ac:dyDescent="0.3">
      <c r="A9" s="174">
        <v>1</v>
      </c>
      <c r="B9" s="200" t="s">
        <v>54</v>
      </c>
      <c r="C9" s="201">
        <v>2392779</v>
      </c>
      <c r="D9" s="565">
        <v>100970</v>
      </c>
      <c r="E9" s="202">
        <v>45581</v>
      </c>
      <c r="F9" s="565">
        <v>755910</v>
      </c>
      <c r="G9" s="202">
        <v>996753</v>
      </c>
      <c r="H9" s="565">
        <v>45180</v>
      </c>
      <c r="I9" s="202">
        <v>401043</v>
      </c>
      <c r="J9" s="565">
        <v>23817</v>
      </c>
      <c r="K9" s="202">
        <v>23525</v>
      </c>
    </row>
    <row r="10" spans="1:11" s="34" customFormat="1" ht="40.200000000000003" customHeight="1" thickTop="1" x14ac:dyDescent="0.25">
      <c r="A10" s="203">
        <v>2</v>
      </c>
      <c r="B10" s="204" t="s">
        <v>103</v>
      </c>
      <c r="C10" s="205">
        <v>2027625</v>
      </c>
      <c r="D10" s="566">
        <v>88184</v>
      </c>
      <c r="E10" s="206">
        <v>42679</v>
      </c>
      <c r="F10" s="566">
        <v>632893</v>
      </c>
      <c r="G10" s="206">
        <v>850649</v>
      </c>
      <c r="H10" s="566">
        <v>37393</v>
      </c>
      <c r="I10" s="206">
        <v>335767</v>
      </c>
      <c r="J10" s="566">
        <v>20170</v>
      </c>
      <c r="K10" s="206">
        <v>19890</v>
      </c>
    </row>
    <row r="11" spans="1:11" s="48" customFormat="1" ht="25.95" customHeight="1" x14ac:dyDescent="0.25">
      <c r="A11" s="207">
        <v>3</v>
      </c>
      <c r="B11" s="208" t="s">
        <v>104</v>
      </c>
      <c r="C11" s="209">
        <v>1992734</v>
      </c>
      <c r="D11" s="416">
        <v>86694</v>
      </c>
      <c r="E11" s="210">
        <v>42484</v>
      </c>
      <c r="F11" s="416">
        <v>616792</v>
      </c>
      <c r="G11" s="210">
        <v>844937</v>
      </c>
      <c r="H11" s="416">
        <v>37103</v>
      </c>
      <c r="I11" s="210">
        <v>325347</v>
      </c>
      <c r="J11" s="416">
        <v>19805</v>
      </c>
      <c r="K11" s="210">
        <v>19572</v>
      </c>
    </row>
    <row r="12" spans="1:11" s="48" customFormat="1" ht="25.95" customHeight="1" x14ac:dyDescent="0.25">
      <c r="A12" s="207">
        <v>4</v>
      </c>
      <c r="B12" s="211" t="s">
        <v>5</v>
      </c>
      <c r="C12" s="209">
        <v>1079392</v>
      </c>
      <c r="D12" s="416">
        <v>65665</v>
      </c>
      <c r="E12" s="210">
        <v>21822</v>
      </c>
      <c r="F12" s="416">
        <v>355129</v>
      </c>
      <c r="G12" s="210">
        <v>378739</v>
      </c>
      <c r="H12" s="416">
        <v>18420</v>
      </c>
      <c r="I12" s="210">
        <v>213974</v>
      </c>
      <c r="J12" s="416">
        <v>12962</v>
      </c>
      <c r="K12" s="210">
        <v>12681</v>
      </c>
    </row>
    <row r="13" spans="1:11" s="48" customFormat="1" ht="25.95" customHeight="1" x14ac:dyDescent="0.25">
      <c r="A13" s="207">
        <v>5</v>
      </c>
      <c r="B13" s="211" t="s">
        <v>6</v>
      </c>
      <c r="C13" s="209">
        <v>913342</v>
      </c>
      <c r="D13" s="416">
        <v>21029</v>
      </c>
      <c r="E13" s="210">
        <v>20662</v>
      </c>
      <c r="F13" s="416">
        <v>261663</v>
      </c>
      <c r="G13" s="210">
        <v>466198</v>
      </c>
      <c r="H13" s="416">
        <v>18683</v>
      </c>
      <c r="I13" s="210">
        <v>111373</v>
      </c>
      <c r="J13" s="416">
        <v>6843</v>
      </c>
      <c r="K13" s="210">
        <v>6891</v>
      </c>
    </row>
    <row r="14" spans="1:11" s="48" customFormat="1" ht="25.95" customHeight="1" x14ac:dyDescent="0.25">
      <c r="A14" s="207">
        <v>6</v>
      </c>
      <c r="B14" s="208" t="s">
        <v>491</v>
      </c>
      <c r="C14" s="209">
        <v>34891</v>
      </c>
      <c r="D14" s="416">
        <v>1490</v>
      </c>
      <c r="E14" s="210">
        <v>195</v>
      </c>
      <c r="F14" s="416">
        <v>16101</v>
      </c>
      <c r="G14" s="210">
        <v>5712</v>
      </c>
      <c r="H14" s="416">
        <v>290</v>
      </c>
      <c r="I14" s="210">
        <v>10420</v>
      </c>
      <c r="J14" s="416">
        <v>365</v>
      </c>
      <c r="K14" s="210">
        <v>318</v>
      </c>
    </row>
    <row r="15" spans="1:11" s="48" customFormat="1" ht="25.95" customHeight="1" x14ac:dyDescent="0.25">
      <c r="A15" s="207">
        <v>7</v>
      </c>
      <c r="B15" s="211" t="s">
        <v>490</v>
      </c>
      <c r="C15" s="209">
        <v>18506</v>
      </c>
      <c r="D15" s="416">
        <v>995</v>
      </c>
      <c r="E15" s="210">
        <v>170</v>
      </c>
      <c r="F15" s="416">
        <v>7973</v>
      </c>
      <c r="G15" s="210">
        <v>4395</v>
      </c>
      <c r="H15" s="416">
        <v>229</v>
      </c>
      <c r="I15" s="210">
        <v>4370</v>
      </c>
      <c r="J15" s="416">
        <v>203</v>
      </c>
      <c r="K15" s="210">
        <v>171</v>
      </c>
    </row>
    <row r="16" spans="1:11" s="48" customFormat="1" ht="25.95" customHeight="1" x14ac:dyDescent="0.25">
      <c r="A16" s="207">
        <v>8</v>
      </c>
      <c r="B16" s="211" t="s">
        <v>193</v>
      </c>
      <c r="C16" s="209">
        <v>16385</v>
      </c>
      <c r="D16" s="416">
        <v>495</v>
      </c>
      <c r="E16" s="210">
        <v>25</v>
      </c>
      <c r="F16" s="416">
        <v>8128</v>
      </c>
      <c r="G16" s="210">
        <v>1317</v>
      </c>
      <c r="H16" s="416">
        <v>61</v>
      </c>
      <c r="I16" s="210">
        <v>6050</v>
      </c>
      <c r="J16" s="416">
        <v>162</v>
      </c>
      <c r="K16" s="210">
        <v>147</v>
      </c>
    </row>
    <row r="17" spans="1:11" s="34" customFormat="1" ht="40.200000000000003" customHeight="1" x14ac:dyDescent="0.25">
      <c r="A17" s="212">
        <v>9</v>
      </c>
      <c r="B17" s="213" t="s">
        <v>529</v>
      </c>
      <c r="C17" s="214">
        <v>365154</v>
      </c>
      <c r="D17" s="413">
        <v>12786</v>
      </c>
      <c r="E17" s="215">
        <v>2902</v>
      </c>
      <c r="F17" s="413">
        <v>123017</v>
      </c>
      <c r="G17" s="215">
        <v>146104</v>
      </c>
      <c r="H17" s="413">
        <v>7787</v>
      </c>
      <c r="I17" s="215">
        <v>65276</v>
      </c>
      <c r="J17" s="413">
        <v>3647</v>
      </c>
      <c r="K17" s="215">
        <v>3635</v>
      </c>
    </row>
    <row r="18" spans="1:11" s="48" customFormat="1" ht="25.95" customHeight="1" x14ac:dyDescent="0.25">
      <c r="A18" s="207">
        <v>10</v>
      </c>
      <c r="B18" s="211" t="s">
        <v>492</v>
      </c>
      <c r="C18" s="209">
        <v>197911</v>
      </c>
      <c r="D18" s="416">
        <v>6958</v>
      </c>
      <c r="E18" s="210">
        <v>1778</v>
      </c>
      <c r="F18" s="416">
        <v>80864</v>
      </c>
      <c r="G18" s="210">
        <v>65143</v>
      </c>
      <c r="H18" s="416">
        <v>2626</v>
      </c>
      <c r="I18" s="210">
        <v>37013</v>
      </c>
      <c r="J18" s="416">
        <v>1743</v>
      </c>
      <c r="K18" s="210">
        <v>1786</v>
      </c>
    </row>
    <row r="19" spans="1:11" s="48" customFormat="1" ht="25.95" customHeight="1" x14ac:dyDescent="0.25">
      <c r="A19" s="217">
        <v>11</v>
      </c>
      <c r="B19" s="384" t="s">
        <v>493</v>
      </c>
      <c r="C19" s="132">
        <v>167243</v>
      </c>
      <c r="D19" s="419">
        <v>5828</v>
      </c>
      <c r="E19" s="134">
        <v>1124</v>
      </c>
      <c r="F19" s="419">
        <v>42153</v>
      </c>
      <c r="G19" s="134">
        <v>80961</v>
      </c>
      <c r="H19" s="419">
        <v>5161</v>
      </c>
      <c r="I19" s="134">
        <v>28263</v>
      </c>
      <c r="J19" s="419">
        <v>1904</v>
      </c>
      <c r="K19" s="134">
        <v>1849</v>
      </c>
    </row>
    <row r="20" spans="1:11" ht="17.399999999999999" customHeight="1" x14ac:dyDescent="0.3">
      <c r="A20" s="86" t="s">
        <v>304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A5:A8"/>
    <mergeCell ref="B5:B8"/>
    <mergeCell ref="C5:C8"/>
    <mergeCell ref="D6:E6"/>
    <mergeCell ref="F6:G6"/>
    <mergeCell ref="H6:K6"/>
    <mergeCell ref="D7:D8"/>
    <mergeCell ref="E7:E8"/>
    <mergeCell ref="F7:F8"/>
    <mergeCell ref="G7:G8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" customWidth="1"/>
    <col min="2" max="2" width="28.6640625" style="3" customWidth="1"/>
    <col min="3" max="3" width="12.6640625" style="3" customWidth="1"/>
    <col min="4" max="9" width="10.33203125" style="3" customWidth="1"/>
    <col min="10" max="13" width="9.6640625" style="3" customWidth="1"/>
    <col min="14" max="16384" width="11.44140625" style="3"/>
  </cols>
  <sheetData>
    <row r="1" spans="1:13" s="2" customFormat="1" ht="10.199999999999999" customHeight="1" x14ac:dyDescent="0.2">
      <c r="A1" s="402"/>
      <c r="B1" s="1"/>
      <c r="M1" s="4"/>
    </row>
    <row r="2" spans="1:13" s="7" customFormat="1" ht="53.25" customHeight="1" x14ac:dyDescent="0.35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5">
      <c r="A3" s="5" t="s">
        <v>427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3">
      <c r="A5" s="914" t="s">
        <v>2</v>
      </c>
      <c r="B5" s="918" t="s">
        <v>98</v>
      </c>
      <c r="C5" s="918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3">
      <c r="A6" s="941"/>
      <c r="B6" s="938"/>
      <c r="C6" s="938"/>
      <c r="D6" s="972" t="s">
        <v>257</v>
      </c>
      <c r="E6" s="956"/>
      <c r="F6" s="972" t="s">
        <v>258</v>
      </c>
      <c r="G6" s="948"/>
      <c r="H6" s="972" t="s">
        <v>259</v>
      </c>
      <c r="I6" s="948"/>
      <c r="J6" s="963" t="s">
        <v>197</v>
      </c>
      <c r="K6" s="963"/>
      <c r="L6" s="963"/>
      <c r="M6" s="964"/>
    </row>
    <row r="7" spans="1:13" s="19" customFormat="1" ht="57.75" customHeight="1" x14ac:dyDescent="0.3">
      <c r="A7" s="941"/>
      <c r="B7" s="938"/>
      <c r="C7" s="938"/>
      <c r="D7" s="954"/>
      <c r="E7" s="957"/>
      <c r="F7" s="973"/>
      <c r="G7" s="965"/>
      <c r="H7" s="973"/>
      <c r="I7" s="965"/>
      <c r="J7" s="971" t="s">
        <v>201</v>
      </c>
      <c r="K7" s="964"/>
      <c r="L7" s="963" t="s">
        <v>198</v>
      </c>
      <c r="M7" s="964"/>
    </row>
    <row r="8" spans="1:13" s="19" customFormat="1" ht="23.1" customHeight="1" x14ac:dyDescent="0.3">
      <c r="A8" s="915"/>
      <c r="B8" s="917"/>
      <c r="C8" s="917"/>
      <c r="D8" s="819" t="s">
        <v>8</v>
      </c>
      <c r="E8" s="817" t="s">
        <v>10</v>
      </c>
      <c r="F8" s="525" t="s">
        <v>8</v>
      </c>
      <c r="G8" s="812" t="s">
        <v>10</v>
      </c>
      <c r="H8" s="525" t="s">
        <v>8</v>
      </c>
      <c r="I8" s="816" t="s">
        <v>10</v>
      </c>
      <c r="J8" s="525" t="s">
        <v>8</v>
      </c>
      <c r="K8" s="816" t="s">
        <v>10</v>
      </c>
      <c r="L8" s="525" t="s">
        <v>8</v>
      </c>
      <c r="M8" s="816" t="s">
        <v>10</v>
      </c>
    </row>
    <row r="9" spans="1:13" s="34" customFormat="1" ht="40.200000000000003" customHeight="1" thickBot="1" x14ac:dyDescent="0.3">
      <c r="A9" s="174">
        <v>1</v>
      </c>
      <c r="B9" s="200" t="s">
        <v>54</v>
      </c>
      <c r="C9" s="219">
        <v>73660</v>
      </c>
      <c r="D9" s="567">
        <v>2031</v>
      </c>
      <c r="E9" s="220">
        <v>1</v>
      </c>
      <c r="F9" s="567">
        <v>21002</v>
      </c>
      <c r="G9" s="221">
        <v>0</v>
      </c>
      <c r="H9" s="567">
        <v>17924</v>
      </c>
      <c r="I9" s="221">
        <v>2263</v>
      </c>
      <c r="J9" s="567">
        <v>4068</v>
      </c>
      <c r="K9" s="221">
        <v>8709</v>
      </c>
      <c r="L9" s="567">
        <v>17662</v>
      </c>
      <c r="M9" s="221">
        <v>0</v>
      </c>
    </row>
    <row r="10" spans="1:13" s="34" customFormat="1" ht="40.200000000000003" customHeight="1" thickTop="1" x14ac:dyDescent="0.25">
      <c r="A10" s="203">
        <v>2</v>
      </c>
      <c r="B10" s="204" t="s">
        <v>103</v>
      </c>
      <c r="C10" s="223">
        <v>62150</v>
      </c>
      <c r="D10" s="568">
        <v>2031</v>
      </c>
      <c r="E10" s="224">
        <v>1</v>
      </c>
      <c r="F10" s="568">
        <v>19094</v>
      </c>
      <c r="G10" s="225">
        <v>0</v>
      </c>
      <c r="H10" s="568">
        <v>16479</v>
      </c>
      <c r="I10" s="225">
        <v>2178</v>
      </c>
      <c r="J10" s="568">
        <v>3834</v>
      </c>
      <c r="K10" s="225">
        <v>4752</v>
      </c>
      <c r="L10" s="568">
        <v>13781</v>
      </c>
      <c r="M10" s="225">
        <v>0</v>
      </c>
    </row>
    <row r="11" spans="1:13" s="48" customFormat="1" ht="25.95" customHeight="1" x14ac:dyDescent="0.25">
      <c r="A11" s="207">
        <v>3</v>
      </c>
      <c r="B11" s="208" t="s">
        <v>104</v>
      </c>
      <c r="C11" s="226">
        <v>60733</v>
      </c>
      <c r="D11" s="569">
        <v>2001</v>
      </c>
      <c r="E11" s="227">
        <v>1</v>
      </c>
      <c r="F11" s="569">
        <v>18659</v>
      </c>
      <c r="G11" s="228">
        <v>0</v>
      </c>
      <c r="H11" s="569">
        <v>16062</v>
      </c>
      <c r="I11" s="228">
        <v>2170</v>
      </c>
      <c r="J11" s="569">
        <v>3722</v>
      </c>
      <c r="K11" s="228">
        <v>4699</v>
      </c>
      <c r="L11" s="569">
        <v>13419</v>
      </c>
      <c r="M11" s="228">
        <v>0</v>
      </c>
    </row>
    <row r="12" spans="1:13" s="48" customFormat="1" ht="25.95" customHeight="1" x14ac:dyDescent="0.25">
      <c r="A12" s="207">
        <v>4</v>
      </c>
      <c r="B12" s="208" t="s">
        <v>28</v>
      </c>
      <c r="C12" s="226">
        <v>35505</v>
      </c>
      <c r="D12" s="569">
        <v>1732</v>
      </c>
      <c r="E12" s="227">
        <v>1</v>
      </c>
      <c r="F12" s="569">
        <v>9974</v>
      </c>
      <c r="G12" s="228">
        <v>0</v>
      </c>
      <c r="H12" s="569">
        <v>6840</v>
      </c>
      <c r="I12" s="228">
        <v>582</v>
      </c>
      <c r="J12" s="569">
        <v>2718</v>
      </c>
      <c r="K12" s="228">
        <v>2068</v>
      </c>
      <c r="L12" s="569">
        <v>11590</v>
      </c>
      <c r="M12" s="228">
        <v>0</v>
      </c>
    </row>
    <row r="13" spans="1:13" s="48" customFormat="1" ht="25.95" customHeight="1" x14ac:dyDescent="0.25">
      <c r="A13" s="207">
        <v>5</v>
      </c>
      <c r="B13" s="208" t="s">
        <v>29</v>
      </c>
      <c r="C13" s="226">
        <v>25228</v>
      </c>
      <c r="D13" s="569">
        <v>269</v>
      </c>
      <c r="E13" s="227">
        <v>0</v>
      </c>
      <c r="F13" s="569">
        <v>8685</v>
      </c>
      <c r="G13" s="228">
        <v>0</v>
      </c>
      <c r="H13" s="569">
        <v>9222</v>
      </c>
      <c r="I13" s="228">
        <v>1588</v>
      </c>
      <c r="J13" s="569">
        <v>1004</v>
      </c>
      <c r="K13" s="228">
        <v>2631</v>
      </c>
      <c r="L13" s="569">
        <v>1829</v>
      </c>
      <c r="M13" s="228">
        <v>0</v>
      </c>
    </row>
    <row r="14" spans="1:13" s="48" customFormat="1" ht="25.95" customHeight="1" x14ac:dyDescent="0.25">
      <c r="A14" s="207">
        <v>6</v>
      </c>
      <c r="B14" s="208" t="s">
        <v>494</v>
      </c>
      <c r="C14" s="226">
        <v>1417</v>
      </c>
      <c r="D14" s="569">
        <v>30</v>
      </c>
      <c r="E14" s="227">
        <v>0</v>
      </c>
      <c r="F14" s="569">
        <v>435</v>
      </c>
      <c r="G14" s="228">
        <v>0</v>
      </c>
      <c r="H14" s="569">
        <v>417</v>
      </c>
      <c r="I14" s="228">
        <v>8</v>
      </c>
      <c r="J14" s="569">
        <v>112</v>
      </c>
      <c r="K14" s="228">
        <v>53</v>
      </c>
      <c r="L14" s="569">
        <v>362</v>
      </c>
      <c r="M14" s="228">
        <v>0</v>
      </c>
    </row>
    <row r="15" spans="1:13" s="48" customFormat="1" ht="25.95" customHeight="1" x14ac:dyDescent="0.25">
      <c r="A15" s="207">
        <v>7</v>
      </c>
      <c r="B15" s="208" t="s">
        <v>527</v>
      </c>
      <c r="C15" s="226">
        <v>917</v>
      </c>
      <c r="D15" s="569">
        <v>0</v>
      </c>
      <c r="E15" s="227">
        <v>0</v>
      </c>
      <c r="F15" s="569">
        <v>302</v>
      </c>
      <c r="G15" s="228">
        <v>0</v>
      </c>
      <c r="H15" s="569">
        <v>330</v>
      </c>
      <c r="I15" s="228">
        <v>6</v>
      </c>
      <c r="J15" s="569">
        <v>11</v>
      </c>
      <c r="K15" s="228">
        <v>46</v>
      </c>
      <c r="L15" s="569">
        <v>222</v>
      </c>
      <c r="M15" s="228">
        <v>0</v>
      </c>
    </row>
    <row r="16" spans="1:13" s="48" customFormat="1" ht="25.95" customHeight="1" x14ac:dyDescent="0.25">
      <c r="A16" s="207">
        <v>8</v>
      </c>
      <c r="B16" s="208" t="s">
        <v>194</v>
      </c>
      <c r="C16" s="226">
        <v>500</v>
      </c>
      <c r="D16" s="569">
        <v>30</v>
      </c>
      <c r="E16" s="227">
        <v>0</v>
      </c>
      <c r="F16" s="569">
        <v>133</v>
      </c>
      <c r="G16" s="228">
        <v>0</v>
      </c>
      <c r="H16" s="569">
        <v>87</v>
      </c>
      <c r="I16" s="228">
        <v>2</v>
      </c>
      <c r="J16" s="569">
        <v>101</v>
      </c>
      <c r="K16" s="228">
        <v>7</v>
      </c>
      <c r="L16" s="569">
        <v>140</v>
      </c>
      <c r="M16" s="228">
        <v>0</v>
      </c>
    </row>
    <row r="17" spans="1:13" s="34" customFormat="1" ht="40.200000000000003" customHeight="1" x14ac:dyDescent="0.25">
      <c r="A17" s="212">
        <v>9</v>
      </c>
      <c r="B17" s="213" t="s">
        <v>529</v>
      </c>
      <c r="C17" s="97">
        <v>11510</v>
      </c>
      <c r="D17" s="570">
        <v>0</v>
      </c>
      <c r="E17" s="229">
        <v>0</v>
      </c>
      <c r="F17" s="570">
        <v>1908</v>
      </c>
      <c r="G17" s="230">
        <v>0</v>
      </c>
      <c r="H17" s="570">
        <v>1445</v>
      </c>
      <c r="I17" s="230">
        <v>85</v>
      </c>
      <c r="J17" s="570">
        <v>234</v>
      </c>
      <c r="K17" s="230">
        <v>3957</v>
      </c>
      <c r="L17" s="570">
        <v>3881</v>
      </c>
      <c r="M17" s="230">
        <v>0</v>
      </c>
    </row>
    <row r="18" spans="1:13" s="48" customFormat="1" ht="25.95" customHeight="1" x14ac:dyDescent="0.25">
      <c r="A18" s="207">
        <v>10</v>
      </c>
      <c r="B18" s="208" t="s">
        <v>495</v>
      </c>
      <c r="C18" s="226">
        <v>5349</v>
      </c>
      <c r="D18" s="569">
        <v>0</v>
      </c>
      <c r="E18" s="227">
        <v>0</v>
      </c>
      <c r="F18" s="569">
        <v>1840</v>
      </c>
      <c r="G18" s="228">
        <v>0</v>
      </c>
      <c r="H18" s="569">
        <v>1416</v>
      </c>
      <c r="I18" s="228">
        <v>81</v>
      </c>
      <c r="J18" s="569">
        <v>154</v>
      </c>
      <c r="K18" s="228">
        <v>300</v>
      </c>
      <c r="L18" s="569">
        <v>1558</v>
      </c>
      <c r="M18" s="228">
        <v>0</v>
      </c>
    </row>
    <row r="19" spans="1:13" s="48" customFormat="1" ht="25.95" customHeight="1" x14ac:dyDescent="0.25">
      <c r="A19" s="217">
        <v>11</v>
      </c>
      <c r="B19" s="218" t="s">
        <v>496</v>
      </c>
      <c r="C19" s="125">
        <v>6161</v>
      </c>
      <c r="D19" s="540">
        <v>0</v>
      </c>
      <c r="E19" s="126">
        <v>0</v>
      </c>
      <c r="F19" s="540">
        <v>68</v>
      </c>
      <c r="G19" s="127">
        <v>0</v>
      </c>
      <c r="H19" s="540">
        <v>29</v>
      </c>
      <c r="I19" s="127">
        <v>4</v>
      </c>
      <c r="J19" s="540">
        <v>80</v>
      </c>
      <c r="K19" s="127">
        <v>3657</v>
      </c>
      <c r="L19" s="540">
        <v>2323</v>
      </c>
      <c r="M19" s="127">
        <v>0</v>
      </c>
    </row>
    <row r="20" spans="1:13" x14ac:dyDescent="0.3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3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3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4140625" defaultRowHeight="13.8" x14ac:dyDescent="0.3"/>
  <cols>
    <col min="1" max="1" width="4.4414062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2"/>
      <c r="B1" s="231"/>
      <c r="C1" s="231"/>
      <c r="I1" s="233"/>
    </row>
    <row r="2" spans="1:14" s="236" customFormat="1" ht="49.5" customHeight="1" x14ac:dyDescent="0.35">
      <c r="A2" s="234" t="s">
        <v>264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427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2" customHeight="1" x14ac:dyDescent="0.3">
      <c r="A5" s="926" t="s">
        <v>2</v>
      </c>
      <c r="B5" s="977" t="s">
        <v>108</v>
      </c>
      <c r="C5" s="977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28"/>
      <c r="B6" s="935"/>
      <c r="C6" s="978"/>
      <c r="D6" s="571" t="s">
        <v>23</v>
      </c>
      <c r="E6" s="577" t="s">
        <v>112</v>
      </c>
      <c r="F6" s="249" t="s">
        <v>117</v>
      </c>
      <c r="G6" s="571" t="s">
        <v>23</v>
      </c>
      <c r="H6" s="577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79" t="s">
        <v>120</v>
      </c>
      <c r="C7" s="251" t="s">
        <v>407</v>
      </c>
      <c r="D7" s="572">
        <v>2392779</v>
      </c>
      <c r="E7" s="578">
        <v>1951139</v>
      </c>
      <c r="F7" s="252">
        <v>441640</v>
      </c>
      <c r="G7" s="572">
        <v>1244</v>
      </c>
      <c r="H7" s="578">
        <v>1391</v>
      </c>
      <c r="I7" s="252">
        <v>592</v>
      </c>
      <c r="K7" s="254"/>
      <c r="L7" s="255"/>
      <c r="M7" s="255"/>
      <c r="N7" s="255"/>
    </row>
    <row r="8" spans="1:14" s="259" customFormat="1" ht="30" customHeight="1" x14ac:dyDescent="0.25">
      <c r="A8" s="256">
        <v>2</v>
      </c>
      <c r="B8" s="980"/>
      <c r="C8" s="257" t="s">
        <v>113</v>
      </c>
      <c r="D8" s="573">
        <v>146551</v>
      </c>
      <c r="E8" s="579">
        <v>127523</v>
      </c>
      <c r="F8" s="258">
        <v>19028</v>
      </c>
      <c r="G8" s="573">
        <v>1232</v>
      </c>
      <c r="H8" s="579">
        <v>1288</v>
      </c>
      <c r="I8" s="258">
        <v>859</v>
      </c>
      <c r="K8" s="260"/>
      <c r="L8" s="261"/>
      <c r="M8" s="261"/>
      <c r="N8" s="261"/>
    </row>
    <row r="9" spans="1:14" s="259" customFormat="1" ht="22.2" customHeight="1" x14ac:dyDescent="0.25">
      <c r="A9" s="256">
        <v>3</v>
      </c>
      <c r="B9" s="980"/>
      <c r="C9" s="262" t="s">
        <v>114</v>
      </c>
      <c r="D9" s="573">
        <v>1752663</v>
      </c>
      <c r="E9" s="579">
        <v>1418983</v>
      </c>
      <c r="F9" s="258">
        <v>333680</v>
      </c>
      <c r="G9" s="573">
        <v>1384</v>
      </c>
      <c r="H9" s="579">
        <v>1556</v>
      </c>
      <c r="I9" s="258">
        <v>655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80"/>
      <c r="C10" s="262" t="s">
        <v>115</v>
      </c>
      <c r="D10" s="573">
        <v>1679003</v>
      </c>
      <c r="E10" s="579">
        <v>1352975</v>
      </c>
      <c r="F10" s="258">
        <v>326028</v>
      </c>
      <c r="G10" s="573">
        <v>1352</v>
      </c>
      <c r="H10" s="579">
        <v>1523</v>
      </c>
      <c r="I10" s="258">
        <v>640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80"/>
      <c r="C11" s="262" t="s">
        <v>116</v>
      </c>
      <c r="D11" s="573">
        <v>2032</v>
      </c>
      <c r="E11" s="579">
        <v>1977</v>
      </c>
      <c r="F11" s="258">
        <v>55</v>
      </c>
      <c r="G11" s="573">
        <v>2448</v>
      </c>
      <c r="H11" s="579">
        <v>2455</v>
      </c>
      <c r="I11" s="258">
        <v>2194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80"/>
      <c r="C12" s="257" t="s">
        <v>205</v>
      </c>
      <c r="D12" s="573">
        <v>0</v>
      </c>
      <c r="E12" s="579">
        <v>0</v>
      </c>
      <c r="F12" s="258">
        <v>0</v>
      </c>
      <c r="G12" s="573">
        <v>0</v>
      </c>
      <c r="H12" s="579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80"/>
      <c r="C13" s="262" t="s">
        <v>202</v>
      </c>
      <c r="D13" s="573">
        <v>21002</v>
      </c>
      <c r="E13" s="579">
        <v>16620</v>
      </c>
      <c r="F13" s="258">
        <v>4382</v>
      </c>
      <c r="G13" s="573">
        <v>1964</v>
      </c>
      <c r="H13" s="579">
        <v>2189</v>
      </c>
      <c r="I13" s="258">
        <v>1110</v>
      </c>
      <c r="K13" s="260"/>
      <c r="L13" s="261"/>
      <c r="M13" s="261"/>
      <c r="N13" s="261"/>
    </row>
    <row r="14" spans="1:14" s="259" customFormat="1" ht="14.25" customHeight="1" x14ac:dyDescent="0.25">
      <c r="A14" s="256">
        <v>8</v>
      </c>
      <c r="B14" s="980"/>
      <c r="C14" s="262" t="s">
        <v>203</v>
      </c>
      <c r="D14" s="573">
        <v>20187</v>
      </c>
      <c r="E14" s="579">
        <v>18686</v>
      </c>
      <c r="F14" s="258">
        <v>1501</v>
      </c>
      <c r="G14" s="573">
        <v>2400</v>
      </c>
      <c r="H14" s="579">
        <v>2490</v>
      </c>
      <c r="I14" s="258">
        <v>1281</v>
      </c>
      <c r="K14" s="260"/>
      <c r="L14" s="261"/>
      <c r="M14" s="261"/>
      <c r="N14" s="261"/>
    </row>
    <row r="15" spans="1:14" s="259" customFormat="1" ht="13.5" customHeight="1" x14ac:dyDescent="0.25">
      <c r="A15" s="256">
        <v>9</v>
      </c>
      <c r="B15" s="980"/>
      <c r="C15" s="257" t="s">
        <v>204</v>
      </c>
      <c r="D15" s="573">
        <v>30439</v>
      </c>
      <c r="E15" s="579">
        <v>28725</v>
      </c>
      <c r="F15" s="258">
        <v>1714</v>
      </c>
      <c r="G15" s="573">
        <v>2031</v>
      </c>
      <c r="H15" s="579">
        <v>2047</v>
      </c>
      <c r="I15" s="258">
        <v>1773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80"/>
      <c r="C16" s="262" t="s">
        <v>187</v>
      </c>
      <c r="D16" s="573">
        <v>401043</v>
      </c>
      <c r="E16" s="579">
        <v>323957</v>
      </c>
      <c r="F16" s="258">
        <v>77086</v>
      </c>
      <c r="G16" s="573">
        <v>830</v>
      </c>
      <c r="H16" s="579">
        <v>953</v>
      </c>
      <c r="I16" s="258">
        <v>313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80"/>
      <c r="C17" s="262" t="s">
        <v>188</v>
      </c>
      <c r="D17" s="573">
        <v>45180</v>
      </c>
      <c r="E17" s="579">
        <v>39580</v>
      </c>
      <c r="F17" s="258">
        <v>5600</v>
      </c>
      <c r="G17" s="573">
        <v>370</v>
      </c>
      <c r="H17" s="579">
        <v>396</v>
      </c>
      <c r="I17" s="258">
        <v>184</v>
      </c>
      <c r="K17" s="260"/>
      <c r="L17" s="261"/>
      <c r="M17" s="261"/>
      <c r="N17" s="261"/>
    </row>
    <row r="18" spans="1:14" s="259" customFormat="1" ht="22.2" customHeight="1" thickBot="1" x14ac:dyDescent="0.3">
      <c r="A18" s="263">
        <v>12</v>
      </c>
      <c r="B18" s="981"/>
      <c r="C18" s="264" t="s">
        <v>189</v>
      </c>
      <c r="D18" s="574">
        <v>47342</v>
      </c>
      <c r="E18" s="580">
        <v>41096</v>
      </c>
      <c r="F18" s="265">
        <v>6246</v>
      </c>
      <c r="G18" s="574">
        <v>406</v>
      </c>
      <c r="H18" s="580">
        <v>433</v>
      </c>
      <c r="I18" s="265">
        <v>226</v>
      </c>
      <c r="K18" s="260"/>
      <c r="L18" s="261"/>
      <c r="M18" s="261"/>
      <c r="N18" s="261"/>
    </row>
    <row r="19" spans="1:14" s="253" customFormat="1" ht="20.399999999999999" customHeight="1" thickTop="1" x14ac:dyDescent="0.25">
      <c r="A19" s="266">
        <v>13</v>
      </c>
      <c r="B19" s="982" t="s">
        <v>260</v>
      </c>
      <c r="C19" s="267" t="s">
        <v>407</v>
      </c>
      <c r="D19" s="575">
        <v>2027625</v>
      </c>
      <c r="E19" s="581">
        <v>1615432</v>
      </c>
      <c r="F19" s="268">
        <v>412193</v>
      </c>
      <c r="G19" s="575">
        <v>1256</v>
      </c>
      <c r="H19" s="581">
        <v>1428</v>
      </c>
      <c r="I19" s="268">
        <v>582</v>
      </c>
      <c r="K19" s="254"/>
      <c r="L19" s="255"/>
      <c r="M19" s="255"/>
      <c r="N19" s="255"/>
    </row>
    <row r="20" spans="1:14" s="259" customFormat="1" ht="30" customHeight="1" x14ac:dyDescent="0.25">
      <c r="A20" s="256">
        <v>14</v>
      </c>
      <c r="B20" s="975"/>
      <c r="C20" s="257" t="s">
        <v>118</v>
      </c>
      <c r="D20" s="573">
        <v>130863</v>
      </c>
      <c r="E20" s="579">
        <v>113215</v>
      </c>
      <c r="F20" s="258">
        <v>17648</v>
      </c>
      <c r="G20" s="573">
        <v>1228</v>
      </c>
      <c r="H20" s="579">
        <v>1285</v>
      </c>
      <c r="I20" s="258">
        <v>860</v>
      </c>
      <c r="K20" s="260"/>
      <c r="L20" s="261"/>
      <c r="M20" s="261"/>
      <c r="N20" s="261"/>
    </row>
    <row r="21" spans="1:14" s="259" customFormat="1" ht="22.2" customHeight="1" x14ac:dyDescent="0.25">
      <c r="A21" s="256">
        <v>15</v>
      </c>
      <c r="B21" s="975"/>
      <c r="C21" s="262" t="s">
        <v>114</v>
      </c>
      <c r="D21" s="573">
        <v>1483542</v>
      </c>
      <c r="E21" s="579">
        <v>1174960</v>
      </c>
      <c r="F21" s="258">
        <v>308582</v>
      </c>
      <c r="G21" s="573">
        <v>1400</v>
      </c>
      <c r="H21" s="579">
        <v>1597</v>
      </c>
      <c r="I21" s="258">
        <v>647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75"/>
      <c r="C22" s="262" t="s">
        <v>115</v>
      </c>
      <c r="D22" s="573">
        <v>1421392</v>
      </c>
      <c r="E22" s="579">
        <v>1119932</v>
      </c>
      <c r="F22" s="258">
        <v>301460</v>
      </c>
      <c r="G22" s="573">
        <v>1364</v>
      </c>
      <c r="H22" s="579">
        <v>1562</v>
      </c>
      <c r="I22" s="258">
        <v>632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75"/>
      <c r="C23" s="262" t="s">
        <v>116</v>
      </c>
      <c r="D23" s="573">
        <v>2032</v>
      </c>
      <c r="E23" s="579">
        <v>1977</v>
      </c>
      <c r="F23" s="258">
        <v>55</v>
      </c>
      <c r="G23" s="573">
        <v>2448</v>
      </c>
      <c r="H23" s="579">
        <v>2455</v>
      </c>
      <c r="I23" s="258">
        <v>2194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75"/>
      <c r="C24" s="257" t="s">
        <v>205</v>
      </c>
      <c r="D24" s="573">
        <v>0</v>
      </c>
      <c r="E24" s="579">
        <v>0</v>
      </c>
      <c r="F24" s="258">
        <v>0</v>
      </c>
      <c r="G24" s="573">
        <v>0</v>
      </c>
      <c r="H24" s="579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75"/>
      <c r="C25" s="262" t="s">
        <v>202</v>
      </c>
      <c r="D25" s="573">
        <v>19094</v>
      </c>
      <c r="E25" s="579">
        <v>14964</v>
      </c>
      <c r="F25" s="258">
        <v>4130</v>
      </c>
      <c r="G25" s="573">
        <v>1962</v>
      </c>
      <c r="H25" s="579">
        <v>2204</v>
      </c>
      <c r="I25" s="258">
        <v>1082</v>
      </c>
      <c r="K25" s="260"/>
      <c r="L25" s="261"/>
      <c r="M25" s="261"/>
      <c r="N25" s="261"/>
    </row>
    <row r="26" spans="1:14" s="259" customFormat="1" ht="14.25" customHeight="1" x14ac:dyDescent="0.25">
      <c r="A26" s="256">
        <v>20</v>
      </c>
      <c r="B26" s="975"/>
      <c r="C26" s="262" t="s">
        <v>203</v>
      </c>
      <c r="D26" s="573">
        <v>18657</v>
      </c>
      <c r="E26" s="579">
        <v>17246</v>
      </c>
      <c r="F26" s="258">
        <v>1411</v>
      </c>
      <c r="G26" s="573">
        <v>2413</v>
      </c>
      <c r="H26" s="579">
        <v>2509</v>
      </c>
      <c r="I26" s="258">
        <v>1241</v>
      </c>
      <c r="K26" s="260"/>
      <c r="L26" s="261"/>
      <c r="M26" s="261"/>
      <c r="N26" s="261"/>
    </row>
    <row r="27" spans="1:14" s="259" customFormat="1" ht="13.5" customHeight="1" x14ac:dyDescent="0.25">
      <c r="A27" s="256">
        <v>21</v>
      </c>
      <c r="B27" s="975"/>
      <c r="C27" s="257" t="s">
        <v>204</v>
      </c>
      <c r="D27" s="573">
        <v>22367</v>
      </c>
      <c r="E27" s="579">
        <v>20841</v>
      </c>
      <c r="F27" s="258">
        <v>1526</v>
      </c>
      <c r="G27" s="573">
        <v>2215</v>
      </c>
      <c r="H27" s="579">
        <v>2244</v>
      </c>
      <c r="I27" s="258">
        <v>1811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75"/>
      <c r="C28" s="262" t="s">
        <v>187</v>
      </c>
      <c r="D28" s="573">
        <v>335767</v>
      </c>
      <c r="E28" s="579">
        <v>260945</v>
      </c>
      <c r="F28" s="258">
        <v>74822</v>
      </c>
      <c r="G28" s="573">
        <v>833</v>
      </c>
      <c r="H28" s="579">
        <v>985</v>
      </c>
      <c r="I28" s="258">
        <v>304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75"/>
      <c r="C29" s="262" t="s">
        <v>188</v>
      </c>
      <c r="D29" s="573">
        <v>37393</v>
      </c>
      <c r="E29" s="579">
        <v>32116</v>
      </c>
      <c r="F29" s="258">
        <v>5277</v>
      </c>
      <c r="G29" s="573">
        <v>375</v>
      </c>
      <c r="H29" s="579">
        <v>407</v>
      </c>
      <c r="I29" s="258">
        <v>182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76"/>
      <c r="C30" s="270" t="s">
        <v>189</v>
      </c>
      <c r="D30" s="576">
        <v>40060</v>
      </c>
      <c r="E30" s="582">
        <v>34196</v>
      </c>
      <c r="F30" s="271">
        <v>5864</v>
      </c>
      <c r="G30" s="576">
        <v>400</v>
      </c>
      <c r="H30" s="582">
        <v>431</v>
      </c>
      <c r="I30" s="271">
        <v>225</v>
      </c>
      <c r="K30" s="260"/>
      <c r="L30" s="261"/>
      <c r="M30" s="261"/>
      <c r="N30" s="261"/>
    </row>
    <row r="31" spans="1:14" s="253" customFormat="1" ht="20.399999999999999" customHeight="1" x14ac:dyDescent="0.25">
      <c r="A31" s="250">
        <v>25</v>
      </c>
      <c r="B31" s="974" t="s">
        <v>261</v>
      </c>
      <c r="C31" s="272" t="s">
        <v>407</v>
      </c>
      <c r="D31" s="572">
        <v>365154</v>
      </c>
      <c r="E31" s="578">
        <v>335707</v>
      </c>
      <c r="F31" s="252">
        <v>29447</v>
      </c>
      <c r="G31" s="572">
        <v>1174</v>
      </c>
      <c r="H31" s="578">
        <v>1212</v>
      </c>
      <c r="I31" s="252">
        <v>735</v>
      </c>
      <c r="K31" s="254"/>
      <c r="L31" s="255"/>
      <c r="M31" s="255"/>
      <c r="N31" s="255"/>
    </row>
    <row r="32" spans="1:14" s="259" customFormat="1" ht="30" customHeight="1" x14ac:dyDescent="0.25">
      <c r="A32" s="256">
        <v>26</v>
      </c>
      <c r="B32" s="975"/>
      <c r="C32" s="257" t="s">
        <v>190</v>
      </c>
      <c r="D32" s="573">
        <v>15688</v>
      </c>
      <c r="E32" s="579">
        <v>14308</v>
      </c>
      <c r="F32" s="258">
        <v>1380</v>
      </c>
      <c r="G32" s="573">
        <v>1270</v>
      </c>
      <c r="H32" s="579">
        <v>1311</v>
      </c>
      <c r="I32" s="258">
        <v>843</v>
      </c>
      <c r="K32" s="260"/>
      <c r="L32" s="261"/>
      <c r="M32" s="261"/>
      <c r="N32" s="261"/>
    </row>
    <row r="33" spans="1:14" s="259" customFormat="1" ht="22.2" customHeight="1" x14ac:dyDescent="0.25">
      <c r="A33" s="256">
        <v>27</v>
      </c>
      <c r="B33" s="975"/>
      <c r="C33" s="262" t="s">
        <v>114</v>
      </c>
      <c r="D33" s="573">
        <v>269121</v>
      </c>
      <c r="E33" s="579">
        <v>244023</v>
      </c>
      <c r="F33" s="258">
        <v>25098</v>
      </c>
      <c r="G33" s="573">
        <v>1299</v>
      </c>
      <c r="H33" s="579">
        <v>1355</v>
      </c>
      <c r="I33" s="258">
        <v>755</v>
      </c>
      <c r="K33" s="260"/>
      <c r="L33" s="261"/>
      <c r="M33" s="261"/>
      <c r="N33" s="261"/>
    </row>
    <row r="34" spans="1:14" s="259" customFormat="1" ht="13.95" customHeight="1" x14ac:dyDescent="0.25">
      <c r="A34" s="256">
        <v>28</v>
      </c>
      <c r="B34" s="975"/>
      <c r="C34" s="262" t="s">
        <v>115</v>
      </c>
      <c r="D34" s="573">
        <v>257611</v>
      </c>
      <c r="E34" s="579">
        <v>233043</v>
      </c>
      <c r="F34" s="258">
        <v>24568</v>
      </c>
      <c r="G34" s="573">
        <v>1282</v>
      </c>
      <c r="H34" s="579">
        <v>1339</v>
      </c>
      <c r="I34" s="258">
        <v>737</v>
      </c>
      <c r="K34" s="260"/>
      <c r="L34" s="261"/>
      <c r="M34" s="261"/>
      <c r="N34" s="261"/>
    </row>
    <row r="35" spans="1:14" s="259" customFormat="1" ht="13.95" customHeight="1" x14ac:dyDescent="0.25">
      <c r="A35" s="256">
        <v>29</v>
      </c>
      <c r="B35" s="975"/>
      <c r="C35" s="262" t="s">
        <v>116</v>
      </c>
      <c r="D35" s="573">
        <v>0</v>
      </c>
      <c r="E35" s="579">
        <v>0</v>
      </c>
      <c r="F35" s="258">
        <v>0</v>
      </c>
      <c r="G35" s="573">
        <v>0</v>
      </c>
      <c r="H35" s="579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5">
      <c r="A36" s="256">
        <v>30</v>
      </c>
      <c r="B36" s="975"/>
      <c r="C36" s="257" t="s">
        <v>205</v>
      </c>
      <c r="D36" s="573">
        <v>0</v>
      </c>
      <c r="E36" s="579">
        <v>0</v>
      </c>
      <c r="F36" s="258">
        <v>0</v>
      </c>
      <c r="G36" s="573">
        <v>0</v>
      </c>
      <c r="H36" s="579">
        <v>0</v>
      </c>
      <c r="I36" s="258">
        <v>0</v>
      </c>
      <c r="K36" s="260"/>
      <c r="L36" s="261"/>
      <c r="M36" s="261"/>
      <c r="N36" s="261"/>
    </row>
    <row r="37" spans="1:14" s="259" customFormat="1" ht="13.95" customHeight="1" x14ac:dyDescent="0.25">
      <c r="A37" s="256">
        <v>31</v>
      </c>
      <c r="B37" s="975"/>
      <c r="C37" s="262" t="s">
        <v>202</v>
      </c>
      <c r="D37" s="573">
        <v>1908</v>
      </c>
      <c r="E37" s="579">
        <v>1656</v>
      </c>
      <c r="F37" s="258">
        <v>252</v>
      </c>
      <c r="G37" s="573">
        <v>1990</v>
      </c>
      <c r="H37" s="579">
        <v>2055</v>
      </c>
      <c r="I37" s="258">
        <v>1558</v>
      </c>
      <c r="K37" s="260"/>
      <c r="L37" s="261"/>
      <c r="M37" s="261"/>
      <c r="N37" s="261"/>
    </row>
    <row r="38" spans="1:14" s="259" customFormat="1" ht="14.25" customHeight="1" x14ac:dyDescent="0.25">
      <c r="A38" s="256">
        <v>32</v>
      </c>
      <c r="B38" s="975"/>
      <c r="C38" s="262" t="s">
        <v>203</v>
      </c>
      <c r="D38" s="573">
        <v>1530</v>
      </c>
      <c r="E38" s="579">
        <v>1440</v>
      </c>
      <c r="F38" s="258">
        <v>90</v>
      </c>
      <c r="G38" s="573">
        <v>2240</v>
      </c>
      <c r="H38" s="579">
        <v>2261</v>
      </c>
      <c r="I38" s="258">
        <v>1899</v>
      </c>
      <c r="K38" s="260"/>
      <c r="L38" s="261"/>
      <c r="M38" s="261"/>
      <c r="N38" s="261"/>
    </row>
    <row r="39" spans="1:14" s="259" customFormat="1" ht="13.5" customHeight="1" x14ac:dyDescent="0.25">
      <c r="A39" s="256">
        <v>33</v>
      </c>
      <c r="B39" s="975"/>
      <c r="C39" s="257" t="s">
        <v>204</v>
      </c>
      <c r="D39" s="573">
        <v>8072</v>
      </c>
      <c r="E39" s="579">
        <v>7884</v>
      </c>
      <c r="F39" s="258">
        <v>188</v>
      </c>
      <c r="G39" s="573">
        <v>1523</v>
      </c>
      <c r="H39" s="579">
        <v>1525</v>
      </c>
      <c r="I39" s="258">
        <v>1469</v>
      </c>
      <c r="K39" s="260"/>
      <c r="L39" s="261"/>
      <c r="M39" s="261"/>
      <c r="N39" s="261"/>
    </row>
    <row r="40" spans="1:14" s="259" customFormat="1" ht="22.2" customHeight="1" x14ac:dyDescent="0.25">
      <c r="A40" s="256">
        <v>34</v>
      </c>
      <c r="B40" s="975"/>
      <c r="C40" s="262" t="s">
        <v>187</v>
      </c>
      <c r="D40" s="573">
        <v>65276</v>
      </c>
      <c r="E40" s="579">
        <v>63012</v>
      </c>
      <c r="F40" s="258">
        <v>2264</v>
      </c>
      <c r="G40" s="573">
        <v>814</v>
      </c>
      <c r="H40" s="579">
        <v>821</v>
      </c>
      <c r="I40" s="258">
        <v>605</v>
      </c>
      <c r="K40" s="260"/>
      <c r="L40" s="261"/>
      <c r="M40" s="261"/>
      <c r="N40" s="261"/>
    </row>
    <row r="41" spans="1:14" s="259" customFormat="1" ht="22.2" customHeight="1" x14ac:dyDescent="0.25">
      <c r="A41" s="256">
        <v>35</v>
      </c>
      <c r="B41" s="975"/>
      <c r="C41" s="262" t="s">
        <v>188</v>
      </c>
      <c r="D41" s="573">
        <v>7787</v>
      </c>
      <c r="E41" s="579">
        <v>7464</v>
      </c>
      <c r="F41" s="258">
        <v>323</v>
      </c>
      <c r="G41" s="573">
        <v>346</v>
      </c>
      <c r="H41" s="579">
        <v>351</v>
      </c>
      <c r="I41" s="258">
        <v>225</v>
      </c>
      <c r="K41" s="260"/>
      <c r="L41" s="261"/>
      <c r="M41" s="261"/>
      <c r="N41" s="261"/>
    </row>
    <row r="42" spans="1:14" s="259" customFormat="1" ht="22.2" customHeight="1" x14ac:dyDescent="0.25">
      <c r="A42" s="269">
        <v>36</v>
      </c>
      <c r="B42" s="976"/>
      <c r="C42" s="270" t="s">
        <v>189</v>
      </c>
      <c r="D42" s="576">
        <v>7282</v>
      </c>
      <c r="E42" s="582">
        <v>6900</v>
      </c>
      <c r="F42" s="271">
        <v>382</v>
      </c>
      <c r="G42" s="576">
        <v>433</v>
      </c>
      <c r="H42" s="582">
        <v>444</v>
      </c>
      <c r="I42" s="271">
        <v>245</v>
      </c>
      <c r="K42" s="260"/>
      <c r="L42" s="261"/>
      <c r="M42" s="261"/>
      <c r="N42" s="261"/>
    </row>
    <row r="43" spans="1:14" ht="18" customHeight="1" x14ac:dyDescent="0.3">
      <c r="A43" s="273" t="s">
        <v>305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2"/>
      <c r="B1" s="231"/>
      <c r="C1" s="231"/>
      <c r="I1" s="233"/>
    </row>
    <row r="2" spans="1:14" s="236" customFormat="1" ht="49.5" customHeight="1" x14ac:dyDescent="0.35">
      <c r="A2" s="234" t="s">
        <v>265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427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3">
      <c r="A5" s="926" t="s">
        <v>2</v>
      </c>
      <c r="B5" s="977" t="s">
        <v>108</v>
      </c>
      <c r="C5" s="977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28"/>
      <c r="B6" s="935"/>
      <c r="C6" s="978"/>
      <c r="D6" s="571" t="s">
        <v>23</v>
      </c>
      <c r="E6" s="577" t="s">
        <v>112</v>
      </c>
      <c r="F6" s="249" t="s">
        <v>117</v>
      </c>
      <c r="G6" s="571" t="s">
        <v>23</v>
      </c>
      <c r="H6" s="577" t="s">
        <v>112</v>
      </c>
      <c r="I6" s="249" t="s">
        <v>117</v>
      </c>
    </row>
    <row r="7" spans="1:14" s="278" customFormat="1" ht="18" customHeight="1" x14ac:dyDescent="0.25">
      <c r="A7" s="275">
        <v>1</v>
      </c>
      <c r="B7" s="974" t="s">
        <v>262</v>
      </c>
      <c r="C7" s="276" t="s">
        <v>407</v>
      </c>
      <c r="D7" s="572">
        <v>1079392</v>
      </c>
      <c r="E7" s="584">
        <v>798352</v>
      </c>
      <c r="F7" s="277">
        <v>281040</v>
      </c>
      <c r="G7" s="572">
        <v>973</v>
      </c>
      <c r="H7" s="584">
        <v>1164</v>
      </c>
      <c r="I7" s="277">
        <v>431</v>
      </c>
      <c r="K7" s="279"/>
      <c r="L7" s="280"/>
      <c r="M7" s="280"/>
      <c r="N7" s="280"/>
    </row>
    <row r="8" spans="1:14" s="282" customFormat="1" ht="18" customHeight="1" x14ac:dyDescent="0.25">
      <c r="A8" s="281">
        <v>2</v>
      </c>
      <c r="B8" s="983"/>
      <c r="C8" s="257" t="s">
        <v>119</v>
      </c>
      <c r="D8" s="573">
        <v>87487</v>
      </c>
      <c r="E8" s="579">
        <v>73511</v>
      </c>
      <c r="F8" s="258">
        <v>13976</v>
      </c>
      <c r="G8" s="573">
        <v>1150</v>
      </c>
      <c r="H8" s="579">
        <v>1211</v>
      </c>
      <c r="I8" s="258">
        <v>828</v>
      </c>
      <c r="K8" s="283"/>
      <c r="L8" s="284"/>
      <c r="M8" s="284"/>
      <c r="N8" s="284"/>
    </row>
    <row r="9" spans="1:14" s="282" customFormat="1" ht="15.75" customHeight="1" x14ac:dyDescent="0.25">
      <c r="A9" s="281">
        <v>3</v>
      </c>
      <c r="B9" s="983"/>
      <c r="C9" s="257" t="s">
        <v>114</v>
      </c>
      <c r="D9" s="573">
        <v>733868</v>
      </c>
      <c r="E9" s="579">
        <v>533570</v>
      </c>
      <c r="F9" s="258">
        <v>200298</v>
      </c>
      <c r="G9" s="573">
        <v>1072</v>
      </c>
      <c r="H9" s="579">
        <v>1297</v>
      </c>
      <c r="I9" s="258">
        <v>471</v>
      </c>
      <c r="K9" s="283"/>
      <c r="L9" s="284"/>
      <c r="M9" s="284"/>
      <c r="N9" s="284"/>
    </row>
    <row r="10" spans="1:14" s="282" customFormat="1" ht="14.25" customHeight="1" x14ac:dyDescent="0.25">
      <c r="A10" s="281">
        <v>4</v>
      </c>
      <c r="B10" s="983"/>
      <c r="C10" s="257" t="s">
        <v>115</v>
      </c>
      <c r="D10" s="573">
        <v>698363</v>
      </c>
      <c r="E10" s="579">
        <v>503616</v>
      </c>
      <c r="F10" s="258">
        <v>194747</v>
      </c>
      <c r="G10" s="573">
        <v>1028</v>
      </c>
      <c r="H10" s="579">
        <v>1250</v>
      </c>
      <c r="I10" s="258">
        <v>453</v>
      </c>
      <c r="K10" s="283"/>
      <c r="L10" s="284"/>
      <c r="M10" s="284"/>
      <c r="N10" s="284"/>
    </row>
    <row r="11" spans="1:14" s="282" customFormat="1" ht="14.25" customHeight="1" x14ac:dyDescent="0.25">
      <c r="A11" s="281">
        <v>5</v>
      </c>
      <c r="B11" s="983"/>
      <c r="C11" s="257" t="s">
        <v>116</v>
      </c>
      <c r="D11" s="573">
        <v>1733</v>
      </c>
      <c r="E11" s="579">
        <v>1681</v>
      </c>
      <c r="F11" s="258">
        <v>52</v>
      </c>
      <c r="G11" s="573">
        <v>2397</v>
      </c>
      <c r="H11" s="579">
        <v>2403</v>
      </c>
      <c r="I11" s="258">
        <v>2180</v>
      </c>
      <c r="K11" s="283"/>
      <c r="L11" s="284"/>
      <c r="M11" s="284"/>
      <c r="N11" s="284"/>
    </row>
    <row r="12" spans="1:14" s="282" customFormat="1" ht="30" customHeight="1" x14ac:dyDescent="0.25">
      <c r="A12" s="281">
        <v>6</v>
      </c>
      <c r="B12" s="983"/>
      <c r="C12" s="257" t="s">
        <v>205</v>
      </c>
      <c r="D12" s="573">
        <v>0</v>
      </c>
      <c r="E12" s="579">
        <v>0</v>
      </c>
      <c r="F12" s="258">
        <v>0</v>
      </c>
      <c r="G12" s="573">
        <v>0</v>
      </c>
      <c r="H12" s="579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5">
      <c r="A13" s="281">
        <v>7</v>
      </c>
      <c r="B13" s="983"/>
      <c r="C13" s="257" t="s">
        <v>202</v>
      </c>
      <c r="D13" s="573">
        <v>9974</v>
      </c>
      <c r="E13" s="579">
        <v>6759</v>
      </c>
      <c r="F13" s="258">
        <v>3215</v>
      </c>
      <c r="G13" s="573">
        <v>1468</v>
      </c>
      <c r="H13" s="579">
        <v>1733</v>
      </c>
      <c r="I13" s="258">
        <v>911</v>
      </c>
      <c r="K13" s="283"/>
      <c r="L13" s="284"/>
      <c r="M13" s="284"/>
      <c r="N13" s="284"/>
    </row>
    <row r="14" spans="1:14" s="282" customFormat="1" ht="14.25" customHeight="1" x14ac:dyDescent="0.25">
      <c r="A14" s="281">
        <v>8</v>
      </c>
      <c r="B14" s="983"/>
      <c r="C14" s="257" t="s">
        <v>203</v>
      </c>
      <c r="D14" s="573">
        <v>7422</v>
      </c>
      <c r="E14" s="579">
        <v>6478</v>
      </c>
      <c r="F14" s="258">
        <v>944</v>
      </c>
      <c r="G14" s="573">
        <v>1988</v>
      </c>
      <c r="H14" s="579">
        <v>2148</v>
      </c>
      <c r="I14" s="258">
        <v>889</v>
      </c>
      <c r="K14" s="283"/>
      <c r="L14" s="284"/>
      <c r="M14" s="284"/>
      <c r="N14" s="284"/>
    </row>
    <row r="15" spans="1:14" s="282" customFormat="1" ht="14.25" customHeight="1" x14ac:dyDescent="0.25">
      <c r="A15" s="281">
        <v>9</v>
      </c>
      <c r="B15" s="983"/>
      <c r="C15" s="257" t="s">
        <v>204</v>
      </c>
      <c r="D15" s="573">
        <v>16376</v>
      </c>
      <c r="E15" s="579">
        <v>15036</v>
      </c>
      <c r="F15" s="258">
        <v>1340</v>
      </c>
      <c r="G15" s="573">
        <v>2151</v>
      </c>
      <c r="H15" s="579">
        <v>2185</v>
      </c>
      <c r="I15" s="258">
        <v>1763</v>
      </c>
      <c r="K15" s="283"/>
      <c r="L15" s="284"/>
      <c r="M15" s="284"/>
      <c r="N15" s="284"/>
    </row>
    <row r="16" spans="1:14" s="282" customFormat="1" ht="15" customHeight="1" x14ac:dyDescent="0.25">
      <c r="A16" s="281">
        <v>10</v>
      </c>
      <c r="B16" s="983"/>
      <c r="C16" s="257" t="s">
        <v>187</v>
      </c>
      <c r="D16" s="573">
        <v>213974</v>
      </c>
      <c r="E16" s="579">
        <v>154781</v>
      </c>
      <c r="F16" s="258">
        <v>59193</v>
      </c>
      <c r="G16" s="573">
        <v>693</v>
      </c>
      <c r="H16" s="579">
        <v>869</v>
      </c>
      <c r="I16" s="258">
        <v>232</v>
      </c>
      <c r="K16" s="283"/>
      <c r="L16" s="284"/>
      <c r="M16" s="284"/>
      <c r="N16" s="284"/>
    </row>
    <row r="17" spans="1:14" s="282" customFormat="1" ht="15" customHeight="1" x14ac:dyDescent="0.25">
      <c r="A17" s="281">
        <v>11</v>
      </c>
      <c r="B17" s="983"/>
      <c r="C17" s="257" t="s">
        <v>188</v>
      </c>
      <c r="D17" s="573">
        <v>18420</v>
      </c>
      <c r="E17" s="579">
        <v>14998</v>
      </c>
      <c r="F17" s="258">
        <v>3422</v>
      </c>
      <c r="G17" s="573">
        <v>287</v>
      </c>
      <c r="H17" s="579">
        <v>320</v>
      </c>
      <c r="I17" s="258">
        <v>144</v>
      </c>
      <c r="K17" s="283"/>
      <c r="L17" s="284"/>
      <c r="M17" s="284"/>
      <c r="N17" s="284"/>
    </row>
    <row r="18" spans="1:14" s="282" customFormat="1" ht="14.25" customHeight="1" x14ac:dyDescent="0.25">
      <c r="A18" s="285">
        <v>12</v>
      </c>
      <c r="B18" s="984"/>
      <c r="C18" s="286" t="s">
        <v>189</v>
      </c>
      <c r="D18" s="576">
        <v>25643</v>
      </c>
      <c r="E18" s="582">
        <v>21492</v>
      </c>
      <c r="F18" s="271">
        <v>4151</v>
      </c>
      <c r="G18" s="576">
        <v>390</v>
      </c>
      <c r="H18" s="582">
        <v>426</v>
      </c>
      <c r="I18" s="271">
        <v>205</v>
      </c>
      <c r="K18" s="283"/>
      <c r="L18" s="284"/>
      <c r="M18" s="284"/>
      <c r="N18" s="284"/>
    </row>
    <row r="19" spans="1:14" s="278" customFormat="1" ht="18" customHeight="1" x14ac:dyDescent="0.25">
      <c r="A19" s="275">
        <v>13</v>
      </c>
      <c r="B19" s="974" t="s">
        <v>263</v>
      </c>
      <c r="C19" s="276" t="s">
        <v>407</v>
      </c>
      <c r="D19" s="583">
        <v>913342</v>
      </c>
      <c r="E19" s="584">
        <v>787385</v>
      </c>
      <c r="F19" s="277">
        <v>125957</v>
      </c>
      <c r="G19" s="583">
        <v>1579</v>
      </c>
      <c r="H19" s="584">
        <v>1686</v>
      </c>
      <c r="I19" s="277">
        <v>912</v>
      </c>
      <c r="K19" s="279"/>
      <c r="L19" s="280"/>
      <c r="M19" s="280"/>
      <c r="N19" s="280"/>
    </row>
    <row r="20" spans="1:14" s="282" customFormat="1" ht="18" customHeight="1" x14ac:dyDescent="0.25">
      <c r="A20" s="281">
        <v>14</v>
      </c>
      <c r="B20" s="983"/>
      <c r="C20" s="257" t="s">
        <v>121</v>
      </c>
      <c r="D20" s="573">
        <v>41691</v>
      </c>
      <c r="E20" s="579">
        <v>38152</v>
      </c>
      <c r="F20" s="258">
        <v>3539</v>
      </c>
      <c r="G20" s="573">
        <v>1380</v>
      </c>
      <c r="H20" s="579">
        <v>1417</v>
      </c>
      <c r="I20" s="258">
        <v>984</v>
      </c>
      <c r="K20" s="283"/>
      <c r="L20" s="284"/>
      <c r="M20" s="284"/>
      <c r="N20" s="284"/>
    </row>
    <row r="21" spans="1:14" s="282" customFormat="1" ht="15.75" customHeight="1" x14ac:dyDescent="0.25">
      <c r="A21" s="281">
        <v>15</v>
      </c>
      <c r="B21" s="983"/>
      <c r="C21" s="257" t="s">
        <v>114</v>
      </c>
      <c r="D21" s="573">
        <v>727861</v>
      </c>
      <c r="E21" s="579">
        <v>623037</v>
      </c>
      <c r="F21" s="258">
        <v>104824</v>
      </c>
      <c r="G21" s="573">
        <v>1717</v>
      </c>
      <c r="H21" s="579">
        <v>1842</v>
      </c>
      <c r="I21" s="258">
        <v>974</v>
      </c>
      <c r="K21" s="283"/>
      <c r="L21" s="284"/>
      <c r="M21" s="284"/>
      <c r="N21" s="284"/>
    </row>
    <row r="22" spans="1:14" s="282" customFormat="1" ht="14.25" customHeight="1" x14ac:dyDescent="0.25">
      <c r="A22" s="281">
        <v>16</v>
      </c>
      <c r="B22" s="983"/>
      <c r="C22" s="257" t="s">
        <v>115</v>
      </c>
      <c r="D22" s="573">
        <v>702633</v>
      </c>
      <c r="E22" s="579">
        <v>599279</v>
      </c>
      <c r="F22" s="258">
        <v>103354</v>
      </c>
      <c r="G22" s="573">
        <v>1686</v>
      </c>
      <c r="H22" s="579">
        <v>1811</v>
      </c>
      <c r="I22" s="258">
        <v>962</v>
      </c>
      <c r="K22" s="283"/>
      <c r="L22" s="284"/>
      <c r="M22" s="284"/>
      <c r="N22" s="284"/>
    </row>
    <row r="23" spans="1:14" s="282" customFormat="1" ht="14.25" customHeight="1" x14ac:dyDescent="0.25">
      <c r="A23" s="281">
        <v>17</v>
      </c>
      <c r="B23" s="983"/>
      <c r="C23" s="257" t="s">
        <v>116</v>
      </c>
      <c r="D23" s="573">
        <v>269</v>
      </c>
      <c r="E23" s="579">
        <v>266</v>
      </c>
      <c r="F23" s="258">
        <v>3</v>
      </c>
      <c r="G23" s="573">
        <v>2753</v>
      </c>
      <c r="H23" s="579">
        <v>2757</v>
      </c>
      <c r="I23" s="258">
        <v>2434</v>
      </c>
      <c r="K23" s="283"/>
      <c r="L23" s="284"/>
      <c r="M23" s="284"/>
      <c r="N23" s="284"/>
    </row>
    <row r="24" spans="1:14" s="282" customFormat="1" ht="30" customHeight="1" x14ac:dyDescent="0.25">
      <c r="A24" s="281">
        <v>18</v>
      </c>
      <c r="B24" s="983"/>
      <c r="C24" s="257" t="s">
        <v>205</v>
      </c>
      <c r="D24" s="573">
        <v>0</v>
      </c>
      <c r="E24" s="579">
        <v>0</v>
      </c>
      <c r="F24" s="258">
        <v>0</v>
      </c>
      <c r="G24" s="573">
        <v>0</v>
      </c>
      <c r="H24" s="579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5">
      <c r="A25" s="281">
        <v>19</v>
      </c>
      <c r="B25" s="983"/>
      <c r="C25" s="257" t="s">
        <v>202</v>
      </c>
      <c r="D25" s="573">
        <v>8685</v>
      </c>
      <c r="E25" s="579">
        <v>7824</v>
      </c>
      <c r="F25" s="258">
        <v>861</v>
      </c>
      <c r="G25" s="573">
        <v>2515</v>
      </c>
      <c r="H25" s="579">
        <v>2603</v>
      </c>
      <c r="I25" s="258">
        <v>1711</v>
      </c>
      <c r="K25" s="283"/>
      <c r="L25" s="284"/>
      <c r="M25" s="284"/>
      <c r="N25" s="284"/>
    </row>
    <row r="26" spans="1:14" s="282" customFormat="1" ht="14.25" customHeight="1" x14ac:dyDescent="0.25">
      <c r="A26" s="281">
        <v>20</v>
      </c>
      <c r="B26" s="983"/>
      <c r="C26" s="257" t="s">
        <v>203</v>
      </c>
      <c r="D26" s="573">
        <v>10810</v>
      </c>
      <c r="E26" s="579">
        <v>10375</v>
      </c>
      <c r="F26" s="258">
        <v>435</v>
      </c>
      <c r="G26" s="573">
        <v>2699</v>
      </c>
      <c r="H26" s="579">
        <v>2727</v>
      </c>
      <c r="I26" s="258">
        <v>2028</v>
      </c>
      <c r="K26" s="283"/>
      <c r="L26" s="284"/>
      <c r="M26" s="284"/>
      <c r="N26" s="284"/>
    </row>
    <row r="27" spans="1:14" s="282" customFormat="1" ht="14.25" customHeight="1" x14ac:dyDescent="0.25">
      <c r="A27" s="281">
        <v>21</v>
      </c>
      <c r="B27" s="983"/>
      <c r="C27" s="257" t="s">
        <v>204</v>
      </c>
      <c r="D27" s="573">
        <v>5464</v>
      </c>
      <c r="E27" s="579">
        <v>5293</v>
      </c>
      <c r="F27" s="258">
        <v>171</v>
      </c>
      <c r="G27" s="573">
        <v>2369</v>
      </c>
      <c r="H27" s="579">
        <v>2375</v>
      </c>
      <c r="I27" s="258">
        <v>2176</v>
      </c>
      <c r="K27" s="283"/>
      <c r="L27" s="284"/>
      <c r="M27" s="284"/>
      <c r="N27" s="284"/>
    </row>
    <row r="28" spans="1:14" s="282" customFormat="1" ht="15" customHeight="1" x14ac:dyDescent="0.25">
      <c r="A28" s="281">
        <v>22</v>
      </c>
      <c r="B28" s="983"/>
      <c r="C28" s="257" t="s">
        <v>187</v>
      </c>
      <c r="D28" s="573">
        <v>111373</v>
      </c>
      <c r="E28" s="579">
        <v>97254</v>
      </c>
      <c r="F28" s="258">
        <v>14119</v>
      </c>
      <c r="G28" s="573">
        <v>1086</v>
      </c>
      <c r="H28" s="579">
        <v>1158</v>
      </c>
      <c r="I28" s="258">
        <v>590</v>
      </c>
      <c r="K28" s="283"/>
      <c r="L28" s="284"/>
      <c r="M28" s="284"/>
      <c r="N28" s="284"/>
    </row>
    <row r="29" spans="1:14" s="282" customFormat="1" ht="15" customHeight="1" x14ac:dyDescent="0.25">
      <c r="A29" s="281">
        <v>23</v>
      </c>
      <c r="B29" s="983"/>
      <c r="C29" s="257" t="s">
        <v>188</v>
      </c>
      <c r="D29" s="573">
        <v>18683</v>
      </c>
      <c r="E29" s="579">
        <v>16853</v>
      </c>
      <c r="F29" s="258">
        <v>1830</v>
      </c>
      <c r="G29" s="573">
        <v>462</v>
      </c>
      <c r="H29" s="579">
        <v>485</v>
      </c>
      <c r="I29" s="258">
        <v>252</v>
      </c>
      <c r="K29" s="283"/>
      <c r="L29" s="284"/>
      <c r="M29" s="284"/>
      <c r="N29" s="284"/>
    </row>
    <row r="30" spans="1:14" s="282" customFormat="1" ht="15" customHeight="1" x14ac:dyDescent="0.25">
      <c r="A30" s="285">
        <v>24</v>
      </c>
      <c r="B30" s="984"/>
      <c r="C30" s="286" t="s">
        <v>189</v>
      </c>
      <c r="D30" s="576">
        <v>13734</v>
      </c>
      <c r="E30" s="582">
        <v>12089</v>
      </c>
      <c r="F30" s="271">
        <v>1645</v>
      </c>
      <c r="G30" s="576">
        <v>413</v>
      </c>
      <c r="H30" s="582">
        <v>432</v>
      </c>
      <c r="I30" s="271">
        <v>271</v>
      </c>
      <c r="K30" s="283"/>
      <c r="L30" s="284"/>
      <c r="M30" s="284"/>
      <c r="N30" s="284"/>
    </row>
    <row r="31" spans="1:14" s="278" customFormat="1" ht="18" customHeight="1" x14ac:dyDescent="0.25">
      <c r="A31" s="287">
        <v>25</v>
      </c>
      <c r="B31" s="974" t="s">
        <v>497</v>
      </c>
      <c r="C31" s="288" t="s">
        <v>407</v>
      </c>
      <c r="D31" s="572">
        <v>18506</v>
      </c>
      <c r="E31" s="578">
        <v>15950</v>
      </c>
      <c r="F31" s="252">
        <v>2556</v>
      </c>
      <c r="G31" s="572">
        <v>1387</v>
      </c>
      <c r="H31" s="578">
        <v>1508</v>
      </c>
      <c r="I31" s="252">
        <v>634</v>
      </c>
      <c r="K31" s="279"/>
      <c r="L31" s="280"/>
      <c r="M31" s="280"/>
      <c r="N31" s="280"/>
    </row>
    <row r="32" spans="1:14" s="282" customFormat="1" ht="30" customHeight="1" x14ac:dyDescent="0.25">
      <c r="A32" s="281">
        <v>26</v>
      </c>
      <c r="B32" s="983"/>
      <c r="C32" s="257" t="s">
        <v>122</v>
      </c>
      <c r="D32" s="573">
        <v>1165</v>
      </c>
      <c r="E32" s="579">
        <v>1067</v>
      </c>
      <c r="F32" s="258">
        <v>98</v>
      </c>
      <c r="G32" s="573">
        <v>1476</v>
      </c>
      <c r="H32" s="579">
        <v>1528</v>
      </c>
      <c r="I32" s="258">
        <v>912</v>
      </c>
      <c r="K32" s="283"/>
      <c r="L32" s="284"/>
      <c r="M32" s="284"/>
      <c r="N32" s="284"/>
    </row>
    <row r="33" spans="1:14" s="282" customFormat="1" ht="15.75" customHeight="1" x14ac:dyDescent="0.25">
      <c r="A33" s="281">
        <v>27</v>
      </c>
      <c r="B33" s="983"/>
      <c r="C33" s="257" t="s">
        <v>114</v>
      </c>
      <c r="D33" s="573">
        <v>12368</v>
      </c>
      <c r="E33" s="579">
        <v>10567</v>
      </c>
      <c r="F33" s="258">
        <v>1801</v>
      </c>
      <c r="G33" s="573">
        <v>1608</v>
      </c>
      <c r="H33" s="579">
        <v>1754</v>
      </c>
      <c r="I33" s="258">
        <v>751</v>
      </c>
      <c r="K33" s="283"/>
      <c r="L33" s="284"/>
      <c r="M33" s="284"/>
      <c r="N33" s="284"/>
    </row>
    <row r="34" spans="1:14" s="282" customFormat="1" ht="14.25" customHeight="1" x14ac:dyDescent="0.25">
      <c r="A34" s="281">
        <v>28</v>
      </c>
      <c r="B34" s="983"/>
      <c r="C34" s="257" t="s">
        <v>115</v>
      </c>
      <c r="D34" s="573">
        <v>11451</v>
      </c>
      <c r="E34" s="579">
        <v>9726</v>
      </c>
      <c r="F34" s="258">
        <v>1725</v>
      </c>
      <c r="G34" s="573">
        <v>1555</v>
      </c>
      <c r="H34" s="579">
        <v>1701</v>
      </c>
      <c r="I34" s="258">
        <v>732</v>
      </c>
      <c r="K34" s="283"/>
      <c r="L34" s="284"/>
      <c r="M34" s="284"/>
      <c r="N34" s="284"/>
    </row>
    <row r="35" spans="1:14" s="282" customFormat="1" ht="14.25" customHeight="1" x14ac:dyDescent="0.25">
      <c r="A35" s="281">
        <v>29</v>
      </c>
      <c r="B35" s="983"/>
      <c r="C35" s="257" t="s">
        <v>116</v>
      </c>
      <c r="D35" s="573">
        <v>0</v>
      </c>
      <c r="E35" s="579">
        <v>0</v>
      </c>
      <c r="F35" s="258">
        <v>0</v>
      </c>
      <c r="G35" s="573">
        <v>0</v>
      </c>
      <c r="H35" s="579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5">
      <c r="A36" s="281">
        <v>30</v>
      </c>
      <c r="B36" s="983"/>
      <c r="C36" s="257" t="s">
        <v>205</v>
      </c>
      <c r="D36" s="573">
        <v>0</v>
      </c>
      <c r="E36" s="579">
        <v>0</v>
      </c>
      <c r="F36" s="258">
        <v>0</v>
      </c>
      <c r="G36" s="573">
        <v>0</v>
      </c>
      <c r="H36" s="579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5">
      <c r="A37" s="281">
        <v>31</v>
      </c>
      <c r="B37" s="983"/>
      <c r="C37" s="257" t="s">
        <v>202</v>
      </c>
      <c r="D37" s="573">
        <v>302</v>
      </c>
      <c r="E37" s="579">
        <v>259</v>
      </c>
      <c r="F37" s="258">
        <v>43</v>
      </c>
      <c r="G37" s="573">
        <v>1971</v>
      </c>
      <c r="H37" s="579">
        <v>2095</v>
      </c>
      <c r="I37" s="258">
        <v>1223</v>
      </c>
      <c r="K37" s="283"/>
      <c r="L37" s="284"/>
      <c r="M37" s="284"/>
      <c r="N37" s="284"/>
    </row>
    <row r="38" spans="1:14" s="282" customFormat="1" ht="14.25" customHeight="1" x14ac:dyDescent="0.25">
      <c r="A38" s="281">
        <v>32</v>
      </c>
      <c r="B38" s="983"/>
      <c r="C38" s="257" t="s">
        <v>203</v>
      </c>
      <c r="D38" s="573">
        <v>336</v>
      </c>
      <c r="E38" s="579">
        <v>310</v>
      </c>
      <c r="F38" s="258">
        <v>26</v>
      </c>
      <c r="G38" s="573">
        <v>2474</v>
      </c>
      <c r="H38" s="579">
        <v>2610</v>
      </c>
      <c r="I38" s="258">
        <v>854</v>
      </c>
      <c r="K38" s="283"/>
      <c r="L38" s="284"/>
      <c r="M38" s="284"/>
      <c r="N38" s="284"/>
    </row>
    <row r="39" spans="1:14" s="282" customFormat="1" ht="14.25" customHeight="1" x14ac:dyDescent="0.25">
      <c r="A39" s="281">
        <v>33</v>
      </c>
      <c r="B39" s="983"/>
      <c r="C39" s="257" t="s">
        <v>204</v>
      </c>
      <c r="D39" s="573">
        <v>279</v>
      </c>
      <c r="E39" s="579">
        <v>272</v>
      </c>
      <c r="F39" s="258">
        <v>7</v>
      </c>
      <c r="G39" s="573">
        <v>2328</v>
      </c>
      <c r="H39" s="579">
        <v>2336</v>
      </c>
      <c r="I39" s="258">
        <v>2013</v>
      </c>
      <c r="K39" s="283"/>
      <c r="L39" s="284"/>
      <c r="M39" s="284"/>
      <c r="N39" s="284"/>
    </row>
    <row r="40" spans="1:14" s="282" customFormat="1" ht="15" customHeight="1" x14ac:dyDescent="0.25">
      <c r="A40" s="281">
        <v>34</v>
      </c>
      <c r="B40" s="983"/>
      <c r="C40" s="257" t="s">
        <v>187</v>
      </c>
      <c r="D40" s="573">
        <v>4370</v>
      </c>
      <c r="E40" s="579">
        <v>3754</v>
      </c>
      <c r="F40" s="258">
        <v>616</v>
      </c>
      <c r="G40" s="573">
        <v>875</v>
      </c>
      <c r="H40" s="579">
        <v>973</v>
      </c>
      <c r="I40" s="258">
        <v>281</v>
      </c>
      <c r="K40" s="283"/>
      <c r="L40" s="284"/>
      <c r="M40" s="284"/>
      <c r="N40" s="284"/>
    </row>
    <row r="41" spans="1:14" s="282" customFormat="1" ht="15" customHeight="1" x14ac:dyDescent="0.25">
      <c r="A41" s="281">
        <v>35</v>
      </c>
      <c r="B41" s="983"/>
      <c r="C41" s="257" t="s">
        <v>188</v>
      </c>
      <c r="D41" s="573">
        <v>229</v>
      </c>
      <c r="E41" s="579">
        <v>216</v>
      </c>
      <c r="F41" s="258">
        <v>13</v>
      </c>
      <c r="G41" s="573">
        <v>353</v>
      </c>
      <c r="H41" s="579">
        <v>364</v>
      </c>
      <c r="I41" s="258">
        <v>162</v>
      </c>
      <c r="K41" s="283"/>
      <c r="L41" s="284"/>
      <c r="M41" s="284"/>
      <c r="N41" s="284"/>
    </row>
    <row r="42" spans="1:14" s="282" customFormat="1" ht="15" customHeight="1" x14ac:dyDescent="0.25">
      <c r="A42" s="285">
        <v>36</v>
      </c>
      <c r="B42" s="984"/>
      <c r="C42" s="286" t="s">
        <v>189</v>
      </c>
      <c r="D42" s="576">
        <v>374</v>
      </c>
      <c r="E42" s="582">
        <v>346</v>
      </c>
      <c r="F42" s="271">
        <v>28</v>
      </c>
      <c r="G42" s="576">
        <v>433</v>
      </c>
      <c r="H42" s="582">
        <v>457</v>
      </c>
      <c r="I42" s="271">
        <v>136</v>
      </c>
      <c r="K42" s="283"/>
      <c r="L42" s="284"/>
      <c r="M42" s="284"/>
      <c r="N42" s="284"/>
    </row>
    <row r="43" spans="1:14" s="278" customFormat="1" ht="18" customHeight="1" x14ac:dyDescent="0.25">
      <c r="A43" s="275">
        <v>37</v>
      </c>
      <c r="B43" s="974" t="s">
        <v>498</v>
      </c>
      <c r="C43" s="276" t="s">
        <v>407</v>
      </c>
      <c r="D43" s="583">
        <v>16385</v>
      </c>
      <c r="E43" s="584">
        <v>13745</v>
      </c>
      <c r="F43" s="277">
        <v>2640</v>
      </c>
      <c r="G43" s="583">
        <v>1736</v>
      </c>
      <c r="H43" s="584">
        <v>1891</v>
      </c>
      <c r="I43" s="277">
        <v>926</v>
      </c>
      <c r="K43" s="279"/>
      <c r="L43" s="280"/>
      <c r="M43" s="280"/>
      <c r="N43" s="280"/>
    </row>
    <row r="44" spans="1:14" s="282" customFormat="1" ht="30.75" customHeight="1" x14ac:dyDescent="0.25">
      <c r="A44" s="281">
        <v>38</v>
      </c>
      <c r="B44" s="983"/>
      <c r="C44" s="257" t="s">
        <v>118</v>
      </c>
      <c r="D44" s="573">
        <v>520</v>
      </c>
      <c r="E44" s="579">
        <v>485</v>
      </c>
      <c r="F44" s="258">
        <v>35</v>
      </c>
      <c r="G44" s="573">
        <v>1630</v>
      </c>
      <c r="H44" s="579">
        <v>1680</v>
      </c>
      <c r="I44" s="258">
        <v>939</v>
      </c>
      <c r="K44" s="283"/>
      <c r="L44" s="284"/>
      <c r="M44" s="284"/>
      <c r="N44" s="284"/>
    </row>
    <row r="45" spans="1:14" s="282" customFormat="1" ht="15.75" customHeight="1" x14ac:dyDescent="0.25">
      <c r="A45" s="281">
        <v>39</v>
      </c>
      <c r="B45" s="983"/>
      <c r="C45" s="257" t="s">
        <v>114</v>
      </c>
      <c r="D45" s="573">
        <v>9445</v>
      </c>
      <c r="E45" s="579">
        <v>7786</v>
      </c>
      <c r="F45" s="258">
        <v>1659</v>
      </c>
      <c r="G45" s="573">
        <v>2182</v>
      </c>
      <c r="H45" s="579">
        <v>2411</v>
      </c>
      <c r="I45" s="258">
        <v>1110</v>
      </c>
      <c r="K45" s="283"/>
      <c r="L45" s="284"/>
      <c r="M45" s="284"/>
      <c r="N45" s="284"/>
    </row>
    <row r="46" spans="1:14" s="282" customFormat="1" ht="14.25" customHeight="1" x14ac:dyDescent="0.25">
      <c r="A46" s="281">
        <v>40</v>
      </c>
      <c r="B46" s="983"/>
      <c r="C46" s="257" t="s">
        <v>115</v>
      </c>
      <c r="D46" s="573">
        <v>8945</v>
      </c>
      <c r="E46" s="579">
        <v>7311</v>
      </c>
      <c r="F46" s="258">
        <v>1634</v>
      </c>
      <c r="G46" s="573">
        <v>2144</v>
      </c>
      <c r="H46" s="579">
        <v>2376</v>
      </c>
      <c r="I46" s="258">
        <v>1105</v>
      </c>
      <c r="K46" s="283"/>
      <c r="L46" s="284"/>
      <c r="M46" s="284"/>
      <c r="N46" s="284"/>
    </row>
    <row r="47" spans="1:14" s="282" customFormat="1" ht="14.25" customHeight="1" x14ac:dyDescent="0.25">
      <c r="A47" s="281">
        <v>41</v>
      </c>
      <c r="B47" s="983"/>
      <c r="C47" s="257" t="s">
        <v>116</v>
      </c>
      <c r="D47" s="573">
        <v>30</v>
      </c>
      <c r="E47" s="579">
        <v>30</v>
      </c>
      <c r="F47" s="258">
        <v>0</v>
      </c>
      <c r="G47" s="573">
        <v>2692</v>
      </c>
      <c r="H47" s="579">
        <v>2692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5">
      <c r="A48" s="281">
        <v>42</v>
      </c>
      <c r="B48" s="983"/>
      <c r="C48" s="257" t="s">
        <v>205</v>
      </c>
      <c r="D48" s="573">
        <v>0</v>
      </c>
      <c r="E48" s="579">
        <v>0</v>
      </c>
      <c r="F48" s="258">
        <v>0</v>
      </c>
      <c r="G48" s="573">
        <v>0</v>
      </c>
      <c r="H48" s="579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5">
      <c r="A49" s="281">
        <v>43</v>
      </c>
      <c r="B49" s="983"/>
      <c r="C49" s="257" t="s">
        <v>202</v>
      </c>
      <c r="D49" s="573">
        <v>133</v>
      </c>
      <c r="E49" s="579">
        <v>122</v>
      </c>
      <c r="F49" s="258">
        <v>11</v>
      </c>
      <c r="G49" s="573">
        <v>2848</v>
      </c>
      <c r="H49" s="579">
        <v>2987</v>
      </c>
      <c r="I49" s="258">
        <v>1313</v>
      </c>
      <c r="K49" s="283"/>
      <c r="L49" s="284"/>
      <c r="M49" s="284"/>
      <c r="N49" s="284"/>
    </row>
    <row r="50" spans="1:14" s="282" customFormat="1" ht="14.25" customHeight="1" x14ac:dyDescent="0.25">
      <c r="A50" s="281">
        <v>44</v>
      </c>
      <c r="B50" s="983"/>
      <c r="C50" s="257" t="s">
        <v>203</v>
      </c>
      <c r="D50" s="573">
        <v>89</v>
      </c>
      <c r="E50" s="579">
        <v>83</v>
      </c>
      <c r="F50" s="258">
        <v>6</v>
      </c>
      <c r="G50" s="573">
        <v>2905</v>
      </c>
      <c r="H50" s="579">
        <v>3024</v>
      </c>
      <c r="I50" s="258">
        <v>1253</v>
      </c>
      <c r="K50" s="283"/>
      <c r="L50" s="284"/>
      <c r="M50" s="284"/>
      <c r="N50" s="284"/>
    </row>
    <row r="51" spans="1:14" s="282" customFormat="1" ht="14.25" customHeight="1" x14ac:dyDescent="0.25">
      <c r="A51" s="281">
        <v>45</v>
      </c>
      <c r="B51" s="983"/>
      <c r="C51" s="257" t="s">
        <v>204</v>
      </c>
      <c r="D51" s="573">
        <v>248</v>
      </c>
      <c r="E51" s="579">
        <v>240</v>
      </c>
      <c r="F51" s="258">
        <v>8</v>
      </c>
      <c r="G51" s="573">
        <v>2900</v>
      </c>
      <c r="H51" s="579">
        <v>2936</v>
      </c>
      <c r="I51" s="258">
        <v>1821</v>
      </c>
      <c r="K51" s="283"/>
      <c r="L51" s="284"/>
      <c r="M51" s="284"/>
      <c r="N51" s="284"/>
    </row>
    <row r="52" spans="1:14" s="282" customFormat="1" ht="15" customHeight="1" x14ac:dyDescent="0.25">
      <c r="A52" s="281">
        <v>46</v>
      </c>
      <c r="B52" s="983"/>
      <c r="C52" s="257" t="s">
        <v>187</v>
      </c>
      <c r="D52" s="573">
        <v>6050</v>
      </c>
      <c r="E52" s="579">
        <v>5156</v>
      </c>
      <c r="F52" s="258">
        <v>894</v>
      </c>
      <c r="G52" s="573">
        <v>1116</v>
      </c>
      <c r="H52" s="579">
        <v>1203</v>
      </c>
      <c r="I52" s="258">
        <v>614</v>
      </c>
      <c r="K52" s="283"/>
      <c r="L52" s="284"/>
      <c r="M52" s="284"/>
      <c r="N52" s="284"/>
    </row>
    <row r="53" spans="1:14" s="282" customFormat="1" ht="14.25" customHeight="1" x14ac:dyDescent="0.25">
      <c r="A53" s="281">
        <v>47</v>
      </c>
      <c r="B53" s="983"/>
      <c r="C53" s="257" t="s">
        <v>188</v>
      </c>
      <c r="D53" s="573">
        <v>61</v>
      </c>
      <c r="E53" s="579">
        <v>49</v>
      </c>
      <c r="F53" s="258">
        <v>12</v>
      </c>
      <c r="G53" s="573">
        <v>527</v>
      </c>
      <c r="H53" s="579">
        <v>582</v>
      </c>
      <c r="I53" s="258">
        <v>302</v>
      </c>
      <c r="K53" s="283"/>
      <c r="L53" s="284"/>
      <c r="M53" s="284"/>
      <c r="N53" s="284"/>
    </row>
    <row r="54" spans="1:14" s="282" customFormat="1" ht="15" customHeight="1" x14ac:dyDescent="0.25">
      <c r="A54" s="285">
        <v>48</v>
      </c>
      <c r="B54" s="984"/>
      <c r="C54" s="286" t="s">
        <v>189</v>
      </c>
      <c r="D54" s="576">
        <v>309</v>
      </c>
      <c r="E54" s="582">
        <v>269</v>
      </c>
      <c r="F54" s="271">
        <v>40</v>
      </c>
      <c r="G54" s="576">
        <v>650</v>
      </c>
      <c r="H54" s="582">
        <v>681</v>
      </c>
      <c r="I54" s="271">
        <v>436</v>
      </c>
      <c r="K54" s="283"/>
      <c r="L54" s="284"/>
      <c r="M54" s="284"/>
      <c r="N54" s="284"/>
    </row>
    <row r="55" spans="1:14" ht="18" customHeight="1" x14ac:dyDescent="0.3">
      <c r="A55" s="273" t="s">
        <v>305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2"/>
      <c r="B1" s="231"/>
      <c r="C1" s="231"/>
      <c r="I1" s="233"/>
    </row>
    <row r="2" spans="1:14" s="236" customFormat="1" ht="49.5" customHeight="1" x14ac:dyDescent="0.35">
      <c r="A2" s="234" t="s">
        <v>266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427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2" customHeight="1" x14ac:dyDescent="0.3">
      <c r="A5" s="926" t="s">
        <v>2</v>
      </c>
      <c r="B5" s="977" t="s">
        <v>108</v>
      </c>
      <c r="C5" s="977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28"/>
      <c r="B6" s="935"/>
      <c r="C6" s="978"/>
      <c r="D6" s="571" t="s">
        <v>23</v>
      </c>
      <c r="E6" s="577" t="s">
        <v>112</v>
      </c>
      <c r="F6" s="249" t="s">
        <v>117</v>
      </c>
      <c r="G6" s="571" t="s">
        <v>23</v>
      </c>
      <c r="H6" s="577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74" t="s">
        <v>499</v>
      </c>
      <c r="C7" s="251" t="s">
        <v>407</v>
      </c>
      <c r="D7" s="572">
        <v>197911</v>
      </c>
      <c r="E7" s="578">
        <v>172374</v>
      </c>
      <c r="F7" s="252">
        <v>25537</v>
      </c>
      <c r="G7" s="572">
        <v>1410</v>
      </c>
      <c r="H7" s="578">
        <v>1506</v>
      </c>
      <c r="I7" s="252">
        <v>761</v>
      </c>
      <c r="K7" s="254"/>
      <c r="L7" s="255"/>
      <c r="M7" s="255"/>
      <c r="N7" s="255"/>
    </row>
    <row r="8" spans="1:14" s="259" customFormat="1" ht="21" customHeight="1" x14ac:dyDescent="0.25">
      <c r="A8" s="256">
        <v>2</v>
      </c>
      <c r="B8" s="975"/>
      <c r="C8" s="257" t="s">
        <v>125</v>
      </c>
      <c r="D8" s="573">
        <v>8736</v>
      </c>
      <c r="E8" s="579">
        <v>7495</v>
      </c>
      <c r="F8" s="258">
        <v>1241</v>
      </c>
      <c r="G8" s="573">
        <v>1340</v>
      </c>
      <c r="H8" s="579">
        <v>1424</v>
      </c>
      <c r="I8" s="258">
        <v>834</v>
      </c>
      <c r="K8" s="260"/>
      <c r="L8" s="261"/>
      <c r="M8" s="261"/>
      <c r="N8" s="261"/>
    </row>
    <row r="9" spans="1:14" s="259" customFormat="1" ht="21.6" customHeight="1" x14ac:dyDescent="0.25">
      <c r="A9" s="256">
        <v>3</v>
      </c>
      <c r="B9" s="975"/>
      <c r="C9" s="262" t="s">
        <v>114</v>
      </c>
      <c r="D9" s="573">
        <v>146007</v>
      </c>
      <c r="E9" s="579">
        <v>124038</v>
      </c>
      <c r="F9" s="258">
        <v>21969</v>
      </c>
      <c r="G9" s="573">
        <v>1590</v>
      </c>
      <c r="H9" s="579">
        <v>1734</v>
      </c>
      <c r="I9" s="258">
        <v>779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75"/>
      <c r="C10" s="257" t="s">
        <v>115</v>
      </c>
      <c r="D10" s="573">
        <v>140658</v>
      </c>
      <c r="E10" s="579">
        <v>119112</v>
      </c>
      <c r="F10" s="258">
        <v>21546</v>
      </c>
      <c r="G10" s="573">
        <v>1571</v>
      </c>
      <c r="H10" s="579">
        <v>1717</v>
      </c>
      <c r="I10" s="258">
        <v>760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75"/>
      <c r="C11" s="257" t="s">
        <v>116</v>
      </c>
      <c r="D11" s="573">
        <v>0</v>
      </c>
      <c r="E11" s="579">
        <v>0</v>
      </c>
      <c r="F11" s="258">
        <v>0</v>
      </c>
      <c r="G11" s="573">
        <v>0</v>
      </c>
      <c r="H11" s="579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75"/>
      <c r="C12" s="257" t="s">
        <v>205</v>
      </c>
      <c r="D12" s="573">
        <v>0</v>
      </c>
      <c r="E12" s="579">
        <v>0</v>
      </c>
      <c r="F12" s="258">
        <v>0</v>
      </c>
      <c r="G12" s="573">
        <v>0</v>
      </c>
      <c r="H12" s="579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75"/>
      <c r="C13" s="257" t="s">
        <v>202</v>
      </c>
      <c r="D13" s="573">
        <v>1840</v>
      </c>
      <c r="E13" s="579">
        <v>1597</v>
      </c>
      <c r="F13" s="258">
        <v>243</v>
      </c>
      <c r="G13" s="573">
        <v>2011</v>
      </c>
      <c r="H13" s="579">
        <v>2077</v>
      </c>
      <c r="I13" s="258">
        <v>1583</v>
      </c>
      <c r="K13" s="260"/>
      <c r="L13" s="261"/>
      <c r="M13" s="261"/>
      <c r="N13" s="261"/>
    </row>
    <row r="14" spans="1:14" s="259" customFormat="1" ht="13.95" customHeight="1" x14ac:dyDescent="0.25">
      <c r="A14" s="256">
        <v>8</v>
      </c>
      <c r="B14" s="975"/>
      <c r="C14" s="257" t="s">
        <v>203</v>
      </c>
      <c r="D14" s="573">
        <v>1497</v>
      </c>
      <c r="E14" s="579">
        <v>1414</v>
      </c>
      <c r="F14" s="258">
        <v>83</v>
      </c>
      <c r="G14" s="573">
        <v>2262</v>
      </c>
      <c r="H14" s="579">
        <v>2276</v>
      </c>
      <c r="I14" s="258">
        <v>2021</v>
      </c>
      <c r="K14" s="260"/>
      <c r="L14" s="261"/>
      <c r="M14" s="261"/>
      <c r="N14" s="261"/>
    </row>
    <row r="15" spans="1:14" s="259" customFormat="1" ht="13.95" customHeight="1" x14ac:dyDescent="0.25">
      <c r="A15" s="256">
        <v>9</v>
      </c>
      <c r="B15" s="975"/>
      <c r="C15" s="257" t="s">
        <v>204</v>
      </c>
      <c r="D15" s="573">
        <v>2012</v>
      </c>
      <c r="E15" s="579">
        <v>1915</v>
      </c>
      <c r="F15" s="258">
        <v>97</v>
      </c>
      <c r="G15" s="573">
        <v>2074</v>
      </c>
      <c r="H15" s="579">
        <v>2087</v>
      </c>
      <c r="I15" s="258">
        <v>1825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75"/>
      <c r="C16" s="262" t="s">
        <v>187</v>
      </c>
      <c r="D16" s="573">
        <v>37013</v>
      </c>
      <c r="E16" s="579">
        <v>35236</v>
      </c>
      <c r="F16" s="258">
        <v>1777</v>
      </c>
      <c r="G16" s="573">
        <v>878</v>
      </c>
      <c r="H16" s="579">
        <v>889</v>
      </c>
      <c r="I16" s="258">
        <v>663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75"/>
      <c r="C17" s="262" t="s">
        <v>188</v>
      </c>
      <c r="D17" s="573">
        <v>2626</v>
      </c>
      <c r="E17" s="579">
        <v>2411</v>
      </c>
      <c r="F17" s="258">
        <v>215</v>
      </c>
      <c r="G17" s="573">
        <v>465</v>
      </c>
      <c r="H17" s="579">
        <v>485</v>
      </c>
      <c r="I17" s="258">
        <v>235</v>
      </c>
      <c r="K17" s="260"/>
      <c r="L17" s="261"/>
      <c r="M17" s="261"/>
      <c r="N17" s="261"/>
    </row>
    <row r="18" spans="1:14" s="259" customFormat="1" ht="22.2" customHeight="1" x14ac:dyDescent="0.25">
      <c r="A18" s="269">
        <v>12</v>
      </c>
      <c r="B18" s="976"/>
      <c r="C18" s="289" t="s">
        <v>189</v>
      </c>
      <c r="D18" s="576">
        <v>3529</v>
      </c>
      <c r="E18" s="582">
        <v>3194</v>
      </c>
      <c r="F18" s="271">
        <v>335</v>
      </c>
      <c r="G18" s="576">
        <v>425</v>
      </c>
      <c r="H18" s="582">
        <v>445</v>
      </c>
      <c r="I18" s="271">
        <v>233</v>
      </c>
      <c r="K18" s="260"/>
      <c r="L18" s="261"/>
      <c r="M18" s="261"/>
      <c r="N18" s="261"/>
    </row>
    <row r="19" spans="1:14" s="253" customFormat="1" ht="20.399999999999999" customHeight="1" x14ac:dyDescent="0.25">
      <c r="A19" s="250">
        <v>13</v>
      </c>
      <c r="B19" s="974" t="s">
        <v>500</v>
      </c>
      <c r="C19" s="251" t="s">
        <v>407</v>
      </c>
      <c r="D19" s="572">
        <v>167243</v>
      </c>
      <c r="E19" s="578">
        <v>163333</v>
      </c>
      <c r="F19" s="252">
        <v>3910</v>
      </c>
      <c r="G19" s="572">
        <v>894</v>
      </c>
      <c r="H19" s="578">
        <v>902</v>
      </c>
      <c r="I19" s="252">
        <v>562</v>
      </c>
      <c r="K19" s="254"/>
      <c r="L19" s="255"/>
      <c r="M19" s="255"/>
      <c r="N19" s="255"/>
    </row>
    <row r="20" spans="1:14" s="259" customFormat="1" ht="21" customHeight="1" x14ac:dyDescent="0.25">
      <c r="A20" s="256">
        <v>14</v>
      </c>
      <c r="B20" s="975"/>
      <c r="C20" s="257" t="s">
        <v>125</v>
      </c>
      <c r="D20" s="573">
        <v>6952</v>
      </c>
      <c r="E20" s="579">
        <v>6813</v>
      </c>
      <c r="F20" s="258">
        <v>139</v>
      </c>
      <c r="G20" s="573">
        <v>1182</v>
      </c>
      <c r="H20" s="579">
        <v>1188</v>
      </c>
      <c r="I20" s="258">
        <v>924</v>
      </c>
      <c r="K20" s="260"/>
      <c r="L20" s="261"/>
      <c r="M20" s="261"/>
      <c r="N20" s="261"/>
    </row>
    <row r="21" spans="1:14" s="259" customFormat="1" ht="21.6" customHeight="1" x14ac:dyDescent="0.25">
      <c r="A21" s="256">
        <v>15</v>
      </c>
      <c r="B21" s="975"/>
      <c r="C21" s="262" t="s">
        <v>114</v>
      </c>
      <c r="D21" s="573">
        <v>123114</v>
      </c>
      <c r="E21" s="579">
        <v>119985</v>
      </c>
      <c r="F21" s="258">
        <v>3129</v>
      </c>
      <c r="G21" s="573">
        <v>954</v>
      </c>
      <c r="H21" s="579">
        <v>964</v>
      </c>
      <c r="I21" s="258">
        <v>588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75"/>
      <c r="C22" s="257" t="s">
        <v>115</v>
      </c>
      <c r="D22" s="573">
        <v>116953</v>
      </c>
      <c r="E22" s="579">
        <v>113931</v>
      </c>
      <c r="F22" s="258">
        <v>3022</v>
      </c>
      <c r="G22" s="573">
        <v>934</v>
      </c>
      <c r="H22" s="579">
        <v>943</v>
      </c>
      <c r="I22" s="258">
        <v>572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75"/>
      <c r="C23" s="257" t="s">
        <v>116</v>
      </c>
      <c r="D23" s="573">
        <v>0</v>
      </c>
      <c r="E23" s="579">
        <v>0</v>
      </c>
      <c r="F23" s="258">
        <v>0</v>
      </c>
      <c r="G23" s="573">
        <v>0</v>
      </c>
      <c r="H23" s="579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75"/>
      <c r="C24" s="257" t="s">
        <v>205</v>
      </c>
      <c r="D24" s="573">
        <v>0</v>
      </c>
      <c r="E24" s="579">
        <v>0</v>
      </c>
      <c r="F24" s="258">
        <v>0</v>
      </c>
      <c r="G24" s="573">
        <v>0</v>
      </c>
      <c r="H24" s="579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75"/>
      <c r="C25" s="257" t="s">
        <v>202</v>
      </c>
      <c r="D25" s="573">
        <v>68</v>
      </c>
      <c r="E25" s="579">
        <v>59</v>
      </c>
      <c r="F25" s="258">
        <v>9</v>
      </c>
      <c r="G25" s="573">
        <v>1397</v>
      </c>
      <c r="H25" s="579">
        <v>1475</v>
      </c>
      <c r="I25" s="258">
        <v>886</v>
      </c>
      <c r="K25" s="260"/>
      <c r="L25" s="261"/>
      <c r="M25" s="261"/>
      <c r="N25" s="261"/>
    </row>
    <row r="26" spans="1:14" s="259" customFormat="1" ht="13.95" customHeight="1" x14ac:dyDescent="0.25">
      <c r="A26" s="256">
        <v>20</v>
      </c>
      <c r="B26" s="975"/>
      <c r="C26" s="257" t="s">
        <v>203</v>
      </c>
      <c r="D26" s="573">
        <v>33</v>
      </c>
      <c r="E26" s="579">
        <v>26</v>
      </c>
      <c r="F26" s="258">
        <v>7</v>
      </c>
      <c r="G26" s="573">
        <v>1242</v>
      </c>
      <c r="H26" s="579">
        <v>1454</v>
      </c>
      <c r="I26" s="258">
        <v>457</v>
      </c>
      <c r="K26" s="260"/>
      <c r="L26" s="261"/>
      <c r="M26" s="261"/>
      <c r="N26" s="261"/>
    </row>
    <row r="27" spans="1:14" s="259" customFormat="1" ht="13.95" customHeight="1" x14ac:dyDescent="0.25">
      <c r="A27" s="256">
        <v>21</v>
      </c>
      <c r="B27" s="975"/>
      <c r="C27" s="257" t="s">
        <v>204</v>
      </c>
      <c r="D27" s="573">
        <v>6060</v>
      </c>
      <c r="E27" s="579">
        <v>5969</v>
      </c>
      <c r="F27" s="258">
        <v>91</v>
      </c>
      <c r="G27" s="573">
        <v>1340</v>
      </c>
      <c r="H27" s="579">
        <v>1344</v>
      </c>
      <c r="I27" s="258">
        <v>1089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75"/>
      <c r="C28" s="262" t="s">
        <v>187</v>
      </c>
      <c r="D28" s="573">
        <v>28263</v>
      </c>
      <c r="E28" s="579">
        <v>27776</v>
      </c>
      <c r="F28" s="258">
        <v>487</v>
      </c>
      <c r="G28" s="573">
        <v>730</v>
      </c>
      <c r="H28" s="579">
        <v>736</v>
      </c>
      <c r="I28" s="258">
        <v>395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75"/>
      <c r="C29" s="262" t="s">
        <v>188</v>
      </c>
      <c r="D29" s="573">
        <v>5161</v>
      </c>
      <c r="E29" s="579">
        <v>5053</v>
      </c>
      <c r="F29" s="258">
        <v>108</v>
      </c>
      <c r="G29" s="573">
        <v>285</v>
      </c>
      <c r="H29" s="579">
        <v>287</v>
      </c>
      <c r="I29" s="258">
        <v>205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76"/>
      <c r="C30" s="289" t="s">
        <v>189</v>
      </c>
      <c r="D30" s="576">
        <v>3753</v>
      </c>
      <c r="E30" s="582">
        <v>3706</v>
      </c>
      <c r="F30" s="271">
        <v>47</v>
      </c>
      <c r="G30" s="576">
        <v>442</v>
      </c>
      <c r="H30" s="582">
        <v>443</v>
      </c>
      <c r="I30" s="271">
        <v>334</v>
      </c>
      <c r="K30" s="260"/>
      <c r="L30" s="261"/>
      <c r="M30" s="261"/>
      <c r="N30" s="261"/>
    </row>
    <row r="31" spans="1:14" ht="18" customHeight="1" x14ac:dyDescent="0.3">
      <c r="A31" s="273" t="s">
        <v>305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109375" style="326" customWidth="1"/>
    <col min="2" max="2" width="41.5546875" style="232" customWidth="1"/>
    <col min="3" max="12" width="12.332031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3"/>
      <c r="B1" s="231"/>
      <c r="L1" s="233"/>
    </row>
    <row r="2" spans="1:12" s="290" customFormat="1" ht="30" customHeight="1" x14ac:dyDescent="0.35">
      <c r="A2" s="237" t="s">
        <v>501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427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399999999999999" customHeight="1" x14ac:dyDescent="0.3">
      <c r="A5" s="986" t="s">
        <v>2</v>
      </c>
      <c r="B5" s="934" t="s">
        <v>11</v>
      </c>
      <c r="C5" s="977" t="s">
        <v>267</v>
      </c>
      <c r="D5" s="977" t="s">
        <v>50</v>
      </c>
      <c r="E5" s="245" t="s">
        <v>21</v>
      </c>
      <c r="F5" s="246"/>
      <c r="G5" s="977" t="s">
        <v>484</v>
      </c>
      <c r="H5" s="245" t="s">
        <v>21</v>
      </c>
      <c r="I5" s="246"/>
      <c r="J5" s="923" t="s">
        <v>502</v>
      </c>
      <c r="K5" s="936" t="s">
        <v>21</v>
      </c>
      <c r="L5" s="985"/>
    </row>
    <row r="6" spans="1:12" s="292" customFormat="1" ht="34.5" customHeight="1" x14ac:dyDescent="0.3">
      <c r="A6" s="987"/>
      <c r="B6" s="935"/>
      <c r="C6" s="935"/>
      <c r="D6" s="978"/>
      <c r="E6" s="571" t="s">
        <v>5</v>
      </c>
      <c r="F6" s="293" t="s">
        <v>6</v>
      </c>
      <c r="G6" s="935"/>
      <c r="H6" s="591" t="s">
        <v>490</v>
      </c>
      <c r="I6" s="814" t="s">
        <v>193</v>
      </c>
      <c r="J6" s="988"/>
      <c r="K6" s="820" t="s">
        <v>481</v>
      </c>
      <c r="L6" s="813" t="s">
        <v>482</v>
      </c>
    </row>
    <row r="7" spans="1:12" s="299" customFormat="1" ht="22.35" customHeight="1" x14ac:dyDescent="0.3">
      <c r="A7" s="294">
        <v>1</v>
      </c>
      <c r="B7" s="295" t="s">
        <v>110</v>
      </c>
      <c r="C7" s="296">
        <v>2392779</v>
      </c>
      <c r="D7" s="297">
        <v>1992734</v>
      </c>
      <c r="E7" s="585">
        <v>1079392</v>
      </c>
      <c r="F7" s="298">
        <v>913342</v>
      </c>
      <c r="G7" s="297">
        <v>34891</v>
      </c>
      <c r="H7" s="585">
        <v>18506</v>
      </c>
      <c r="I7" s="298">
        <v>16385</v>
      </c>
      <c r="J7" s="585">
        <v>365154</v>
      </c>
      <c r="K7" s="592">
        <v>197911</v>
      </c>
      <c r="L7" s="298">
        <v>167243</v>
      </c>
    </row>
    <row r="8" spans="1:12" s="248" customFormat="1" ht="21.15" customHeight="1" x14ac:dyDescent="0.3">
      <c r="A8" s="300">
        <v>2</v>
      </c>
      <c r="B8" s="301" t="s">
        <v>127</v>
      </c>
      <c r="C8" s="302">
        <v>198749</v>
      </c>
      <c r="D8" s="303">
        <v>152754</v>
      </c>
      <c r="E8" s="586">
        <v>123973</v>
      </c>
      <c r="F8" s="304">
        <v>28781</v>
      </c>
      <c r="G8" s="303">
        <v>1801</v>
      </c>
      <c r="H8" s="586">
        <v>1037</v>
      </c>
      <c r="I8" s="304">
        <v>764</v>
      </c>
      <c r="J8" s="586">
        <v>44194</v>
      </c>
      <c r="K8" s="593">
        <v>12749</v>
      </c>
      <c r="L8" s="304">
        <v>31445</v>
      </c>
    </row>
    <row r="9" spans="1:12" s="248" customFormat="1" ht="21.15" customHeight="1" x14ac:dyDescent="0.3">
      <c r="A9" s="300">
        <v>3</v>
      </c>
      <c r="B9" s="301" t="s">
        <v>503</v>
      </c>
      <c r="C9" s="302">
        <v>12971</v>
      </c>
      <c r="D9" s="303">
        <v>6374</v>
      </c>
      <c r="E9" s="586">
        <v>5300</v>
      </c>
      <c r="F9" s="304">
        <v>1074</v>
      </c>
      <c r="G9" s="303">
        <v>34</v>
      </c>
      <c r="H9" s="586">
        <v>31</v>
      </c>
      <c r="I9" s="304">
        <v>3</v>
      </c>
      <c r="J9" s="586">
        <v>6563</v>
      </c>
      <c r="K9" s="593">
        <v>1871</v>
      </c>
      <c r="L9" s="304">
        <v>4692</v>
      </c>
    </row>
    <row r="10" spans="1:12" s="248" customFormat="1" ht="21.15" customHeight="1" x14ac:dyDescent="0.3">
      <c r="A10" s="300">
        <v>4</v>
      </c>
      <c r="B10" s="301" t="s">
        <v>504</v>
      </c>
      <c r="C10" s="302">
        <v>5545</v>
      </c>
      <c r="D10" s="303">
        <v>4098</v>
      </c>
      <c r="E10" s="586">
        <v>3212</v>
      </c>
      <c r="F10" s="304">
        <v>886</v>
      </c>
      <c r="G10" s="303">
        <v>41</v>
      </c>
      <c r="H10" s="586">
        <v>37</v>
      </c>
      <c r="I10" s="304">
        <v>4</v>
      </c>
      <c r="J10" s="586">
        <v>1406</v>
      </c>
      <c r="K10" s="593">
        <v>682</v>
      </c>
      <c r="L10" s="304">
        <v>724</v>
      </c>
    </row>
    <row r="11" spans="1:12" s="248" customFormat="1" ht="21.15" customHeight="1" x14ac:dyDescent="0.3">
      <c r="A11" s="300">
        <v>5</v>
      </c>
      <c r="B11" s="301" t="s">
        <v>268</v>
      </c>
      <c r="C11" s="302">
        <v>282</v>
      </c>
      <c r="D11" s="303">
        <v>273</v>
      </c>
      <c r="E11" s="586">
        <v>239</v>
      </c>
      <c r="F11" s="304">
        <v>34</v>
      </c>
      <c r="G11" s="303">
        <v>6</v>
      </c>
      <c r="H11" s="586">
        <v>2</v>
      </c>
      <c r="I11" s="304">
        <v>4</v>
      </c>
      <c r="J11" s="586">
        <v>3</v>
      </c>
      <c r="K11" s="593">
        <v>2</v>
      </c>
      <c r="L11" s="304">
        <v>1</v>
      </c>
    </row>
    <row r="12" spans="1:12" s="259" customFormat="1" ht="24.9" customHeight="1" thickBot="1" x14ac:dyDescent="0.3">
      <c r="A12" s="305">
        <v>6</v>
      </c>
      <c r="B12" s="821" t="s">
        <v>128</v>
      </c>
      <c r="C12" s="307">
        <v>50810</v>
      </c>
      <c r="D12" s="308">
        <v>41654</v>
      </c>
      <c r="E12" s="587">
        <v>23851</v>
      </c>
      <c r="F12" s="309">
        <v>17803</v>
      </c>
      <c r="G12" s="308">
        <v>463</v>
      </c>
      <c r="H12" s="587">
        <v>298</v>
      </c>
      <c r="I12" s="309">
        <v>165</v>
      </c>
      <c r="J12" s="587">
        <v>8693</v>
      </c>
      <c r="K12" s="594">
        <v>5386</v>
      </c>
      <c r="L12" s="309">
        <v>3307</v>
      </c>
    </row>
    <row r="13" spans="1:12" s="253" customFormat="1" ht="34.35" customHeight="1" thickTop="1" x14ac:dyDescent="0.25">
      <c r="A13" s="310">
        <v>7</v>
      </c>
      <c r="B13" s="311" t="s">
        <v>129</v>
      </c>
      <c r="C13" s="312">
        <v>146551</v>
      </c>
      <c r="D13" s="313">
        <v>129178</v>
      </c>
      <c r="E13" s="588">
        <v>87487</v>
      </c>
      <c r="F13" s="314">
        <v>41691</v>
      </c>
      <c r="G13" s="313">
        <v>1685</v>
      </c>
      <c r="H13" s="588">
        <v>1165</v>
      </c>
      <c r="I13" s="314">
        <v>520</v>
      </c>
      <c r="J13" s="588">
        <v>15688</v>
      </c>
      <c r="K13" s="595">
        <v>8736</v>
      </c>
      <c r="L13" s="314">
        <v>6952</v>
      </c>
    </row>
    <row r="14" spans="1:12" s="248" customFormat="1" ht="21.15" customHeight="1" x14ac:dyDescent="0.3">
      <c r="A14" s="300">
        <v>8</v>
      </c>
      <c r="B14" s="301" t="s">
        <v>127</v>
      </c>
      <c r="C14" s="302">
        <v>35508</v>
      </c>
      <c r="D14" s="303">
        <v>32309</v>
      </c>
      <c r="E14" s="586">
        <v>24620</v>
      </c>
      <c r="F14" s="304">
        <v>7689</v>
      </c>
      <c r="G14" s="303">
        <v>151</v>
      </c>
      <c r="H14" s="586">
        <v>137</v>
      </c>
      <c r="I14" s="304">
        <v>14</v>
      </c>
      <c r="J14" s="586">
        <v>3048</v>
      </c>
      <c r="K14" s="593">
        <v>1367</v>
      </c>
      <c r="L14" s="304">
        <v>1681</v>
      </c>
    </row>
    <row r="15" spans="1:12" s="248" customFormat="1" ht="21.15" customHeight="1" x14ac:dyDescent="0.3">
      <c r="A15" s="300">
        <v>9</v>
      </c>
      <c r="B15" s="301" t="s">
        <v>503</v>
      </c>
      <c r="C15" s="302">
        <v>877</v>
      </c>
      <c r="D15" s="303">
        <v>372</v>
      </c>
      <c r="E15" s="586">
        <v>311</v>
      </c>
      <c r="F15" s="304">
        <v>61</v>
      </c>
      <c r="G15" s="303">
        <v>1</v>
      </c>
      <c r="H15" s="586">
        <v>1</v>
      </c>
      <c r="I15" s="304">
        <v>0</v>
      </c>
      <c r="J15" s="586">
        <v>504</v>
      </c>
      <c r="K15" s="593">
        <v>172</v>
      </c>
      <c r="L15" s="304">
        <v>332</v>
      </c>
    </row>
    <row r="16" spans="1:12" s="248" customFormat="1" ht="21.15" customHeight="1" x14ac:dyDescent="0.3">
      <c r="A16" s="300">
        <v>10</v>
      </c>
      <c r="B16" s="301" t="s">
        <v>504</v>
      </c>
      <c r="C16" s="302">
        <v>368</v>
      </c>
      <c r="D16" s="303">
        <v>253</v>
      </c>
      <c r="E16" s="586">
        <v>190</v>
      </c>
      <c r="F16" s="304">
        <v>63</v>
      </c>
      <c r="G16" s="303">
        <v>1</v>
      </c>
      <c r="H16" s="586">
        <v>1</v>
      </c>
      <c r="I16" s="304">
        <v>0</v>
      </c>
      <c r="J16" s="586">
        <v>114</v>
      </c>
      <c r="K16" s="593">
        <v>48</v>
      </c>
      <c r="L16" s="304">
        <v>66</v>
      </c>
    </row>
    <row r="17" spans="1:12" s="248" customFormat="1" ht="21.15" customHeight="1" x14ac:dyDescent="0.3">
      <c r="A17" s="300">
        <v>11</v>
      </c>
      <c r="B17" s="301" t="s">
        <v>268</v>
      </c>
      <c r="C17" s="302">
        <v>4</v>
      </c>
      <c r="D17" s="303">
        <v>4</v>
      </c>
      <c r="E17" s="586">
        <v>4</v>
      </c>
      <c r="F17" s="304">
        <v>0</v>
      </c>
      <c r="G17" s="303">
        <v>0</v>
      </c>
      <c r="H17" s="586">
        <v>0</v>
      </c>
      <c r="I17" s="304">
        <v>0</v>
      </c>
      <c r="J17" s="586">
        <v>0</v>
      </c>
      <c r="K17" s="593">
        <v>0</v>
      </c>
      <c r="L17" s="304">
        <v>0</v>
      </c>
    </row>
    <row r="18" spans="1:12" s="259" customFormat="1" ht="24.9" customHeight="1" x14ac:dyDescent="0.25">
      <c r="A18" s="315">
        <v>12</v>
      </c>
      <c r="B18" s="822" t="s">
        <v>128</v>
      </c>
      <c r="C18" s="316">
        <v>24554</v>
      </c>
      <c r="D18" s="317">
        <v>21849</v>
      </c>
      <c r="E18" s="589">
        <v>14568</v>
      </c>
      <c r="F18" s="318">
        <v>7281</v>
      </c>
      <c r="G18" s="317">
        <v>169</v>
      </c>
      <c r="H18" s="589">
        <v>140</v>
      </c>
      <c r="I18" s="318">
        <v>29</v>
      </c>
      <c r="J18" s="589">
        <v>2536</v>
      </c>
      <c r="K18" s="596">
        <v>1577</v>
      </c>
      <c r="L18" s="318">
        <v>959</v>
      </c>
    </row>
    <row r="19" spans="1:12" s="299" customFormat="1" ht="21.15" customHeight="1" x14ac:dyDescent="0.3">
      <c r="A19" s="294">
        <v>13</v>
      </c>
      <c r="B19" s="295" t="s">
        <v>130</v>
      </c>
      <c r="C19" s="296">
        <v>1752663</v>
      </c>
      <c r="D19" s="297">
        <v>1461729</v>
      </c>
      <c r="E19" s="585">
        <v>733868</v>
      </c>
      <c r="F19" s="298">
        <v>727861</v>
      </c>
      <c r="G19" s="297">
        <v>21813</v>
      </c>
      <c r="H19" s="585">
        <v>12368</v>
      </c>
      <c r="I19" s="298">
        <v>9445</v>
      </c>
      <c r="J19" s="585">
        <v>269121</v>
      </c>
      <c r="K19" s="592">
        <v>146007</v>
      </c>
      <c r="L19" s="298">
        <v>123114</v>
      </c>
    </row>
    <row r="20" spans="1:12" s="248" customFormat="1" ht="21.15" customHeight="1" x14ac:dyDescent="0.3">
      <c r="A20" s="300">
        <v>14</v>
      </c>
      <c r="B20" s="301" t="s">
        <v>127</v>
      </c>
      <c r="C20" s="302">
        <v>100883</v>
      </c>
      <c r="D20" s="303">
        <v>76067</v>
      </c>
      <c r="E20" s="586">
        <v>60201</v>
      </c>
      <c r="F20" s="304">
        <v>15866</v>
      </c>
      <c r="G20" s="303">
        <v>517</v>
      </c>
      <c r="H20" s="586">
        <v>453</v>
      </c>
      <c r="I20" s="304">
        <v>64</v>
      </c>
      <c r="J20" s="586">
        <v>24299</v>
      </c>
      <c r="K20" s="593">
        <v>7237</v>
      </c>
      <c r="L20" s="304">
        <v>17062</v>
      </c>
    </row>
    <row r="21" spans="1:12" s="248" customFormat="1" ht="21.15" customHeight="1" x14ac:dyDescent="0.3">
      <c r="A21" s="300">
        <v>15</v>
      </c>
      <c r="B21" s="301" t="s">
        <v>503</v>
      </c>
      <c r="C21" s="302">
        <v>12094</v>
      </c>
      <c r="D21" s="303">
        <v>6002</v>
      </c>
      <c r="E21" s="586">
        <v>4989</v>
      </c>
      <c r="F21" s="304">
        <v>1013</v>
      </c>
      <c r="G21" s="303">
        <v>33</v>
      </c>
      <c r="H21" s="586">
        <v>30</v>
      </c>
      <c r="I21" s="304">
        <v>3</v>
      </c>
      <c r="J21" s="586">
        <v>6059</v>
      </c>
      <c r="K21" s="593">
        <v>1699</v>
      </c>
      <c r="L21" s="304">
        <v>4360</v>
      </c>
    </row>
    <row r="22" spans="1:12" s="248" customFormat="1" ht="21.15" customHeight="1" x14ac:dyDescent="0.3">
      <c r="A22" s="300">
        <v>16</v>
      </c>
      <c r="B22" s="301" t="s">
        <v>504</v>
      </c>
      <c r="C22" s="302">
        <v>5177</v>
      </c>
      <c r="D22" s="303">
        <v>3845</v>
      </c>
      <c r="E22" s="586">
        <v>3022</v>
      </c>
      <c r="F22" s="304">
        <v>823</v>
      </c>
      <c r="G22" s="303">
        <v>40</v>
      </c>
      <c r="H22" s="586">
        <v>36</v>
      </c>
      <c r="I22" s="304">
        <v>4</v>
      </c>
      <c r="J22" s="586">
        <v>1292</v>
      </c>
      <c r="K22" s="593">
        <v>634</v>
      </c>
      <c r="L22" s="304">
        <v>658</v>
      </c>
    </row>
    <row r="23" spans="1:12" s="248" customFormat="1" ht="21.15" customHeight="1" x14ac:dyDescent="0.3">
      <c r="A23" s="300">
        <v>17</v>
      </c>
      <c r="B23" s="301" t="s">
        <v>268</v>
      </c>
      <c r="C23" s="302">
        <v>79</v>
      </c>
      <c r="D23" s="303">
        <v>76</v>
      </c>
      <c r="E23" s="586">
        <v>63</v>
      </c>
      <c r="F23" s="304">
        <v>13</v>
      </c>
      <c r="G23" s="303">
        <v>3</v>
      </c>
      <c r="H23" s="586">
        <v>1</v>
      </c>
      <c r="I23" s="304">
        <v>2</v>
      </c>
      <c r="J23" s="586">
        <v>0</v>
      </c>
      <c r="K23" s="593">
        <v>0</v>
      </c>
      <c r="L23" s="304">
        <v>0</v>
      </c>
    </row>
    <row r="24" spans="1:12" s="259" customFormat="1" ht="24.9" customHeight="1" x14ac:dyDescent="0.25">
      <c r="A24" s="315">
        <v>18</v>
      </c>
      <c r="B24" s="822" t="s">
        <v>128</v>
      </c>
      <c r="C24" s="316">
        <v>26256</v>
      </c>
      <c r="D24" s="317">
        <v>19805</v>
      </c>
      <c r="E24" s="589">
        <v>9283</v>
      </c>
      <c r="F24" s="318">
        <v>10522</v>
      </c>
      <c r="G24" s="317">
        <v>294</v>
      </c>
      <c r="H24" s="589">
        <v>158</v>
      </c>
      <c r="I24" s="318">
        <v>136</v>
      </c>
      <c r="J24" s="589">
        <v>6157</v>
      </c>
      <c r="K24" s="596">
        <v>3809</v>
      </c>
      <c r="L24" s="318">
        <v>2348</v>
      </c>
    </row>
    <row r="25" spans="1:12" s="299" customFormat="1" ht="21.15" customHeight="1" x14ac:dyDescent="0.3">
      <c r="A25" s="294">
        <v>19</v>
      </c>
      <c r="B25" s="295" t="s">
        <v>131</v>
      </c>
      <c r="C25" s="296">
        <v>401043</v>
      </c>
      <c r="D25" s="297">
        <v>325347</v>
      </c>
      <c r="E25" s="585">
        <v>213974</v>
      </c>
      <c r="F25" s="298">
        <v>111373</v>
      </c>
      <c r="G25" s="297">
        <v>10420</v>
      </c>
      <c r="H25" s="585">
        <v>4370</v>
      </c>
      <c r="I25" s="298">
        <v>6050</v>
      </c>
      <c r="J25" s="585">
        <v>65276</v>
      </c>
      <c r="K25" s="592">
        <v>37013</v>
      </c>
      <c r="L25" s="298">
        <v>28263</v>
      </c>
    </row>
    <row r="26" spans="1:12" s="248" customFormat="1" ht="21.15" customHeight="1" x14ac:dyDescent="0.3">
      <c r="A26" s="300">
        <v>20</v>
      </c>
      <c r="B26" s="301" t="s">
        <v>127</v>
      </c>
      <c r="C26" s="302">
        <v>47253</v>
      </c>
      <c r="D26" s="303">
        <v>32203</v>
      </c>
      <c r="E26" s="586">
        <v>29217</v>
      </c>
      <c r="F26" s="304">
        <v>2986</v>
      </c>
      <c r="G26" s="303">
        <v>880</v>
      </c>
      <c r="H26" s="586">
        <v>349</v>
      </c>
      <c r="I26" s="304">
        <v>531</v>
      </c>
      <c r="J26" s="586">
        <v>14170</v>
      </c>
      <c r="K26" s="593">
        <v>3335</v>
      </c>
      <c r="L26" s="304">
        <v>10835</v>
      </c>
    </row>
    <row r="27" spans="1:12" s="248" customFormat="1" ht="21.15" customHeight="1" x14ac:dyDescent="0.3">
      <c r="A27" s="300">
        <v>21</v>
      </c>
      <c r="B27" s="301" t="s">
        <v>503</v>
      </c>
      <c r="C27" s="302">
        <v>0</v>
      </c>
      <c r="D27" s="303">
        <v>0</v>
      </c>
      <c r="E27" s="586">
        <v>0</v>
      </c>
      <c r="F27" s="304">
        <v>0</v>
      </c>
      <c r="G27" s="303">
        <v>0</v>
      </c>
      <c r="H27" s="586">
        <v>0</v>
      </c>
      <c r="I27" s="304">
        <v>0</v>
      </c>
      <c r="J27" s="586">
        <v>0</v>
      </c>
      <c r="K27" s="593">
        <v>0</v>
      </c>
      <c r="L27" s="304">
        <v>0</v>
      </c>
    </row>
    <row r="28" spans="1:12" s="248" customFormat="1" ht="21.15" customHeight="1" x14ac:dyDescent="0.3">
      <c r="A28" s="300">
        <v>22</v>
      </c>
      <c r="B28" s="301" t="s">
        <v>504</v>
      </c>
      <c r="C28" s="302">
        <v>0</v>
      </c>
      <c r="D28" s="303">
        <v>0</v>
      </c>
      <c r="E28" s="586">
        <v>0</v>
      </c>
      <c r="F28" s="304">
        <v>0</v>
      </c>
      <c r="G28" s="303">
        <v>0</v>
      </c>
      <c r="H28" s="586">
        <v>0</v>
      </c>
      <c r="I28" s="304">
        <v>0</v>
      </c>
      <c r="J28" s="586">
        <v>0</v>
      </c>
      <c r="K28" s="593">
        <v>0</v>
      </c>
      <c r="L28" s="304">
        <v>0</v>
      </c>
    </row>
    <row r="29" spans="1:12" s="259" customFormat="1" ht="24.9" customHeight="1" x14ac:dyDescent="0.25">
      <c r="A29" s="315">
        <v>23</v>
      </c>
      <c r="B29" s="822" t="s">
        <v>268</v>
      </c>
      <c r="C29" s="316">
        <v>8</v>
      </c>
      <c r="D29" s="317">
        <v>8</v>
      </c>
      <c r="E29" s="589">
        <v>6</v>
      </c>
      <c r="F29" s="318">
        <v>2</v>
      </c>
      <c r="G29" s="317">
        <v>0</v>
      </c>
      <c r="H29" s="589">
        <v>0</v>
      </c>
      <c r="I29" s="318">
        <v>0</v>
      </c>
      <c r="J29" s="589">
        <v>0</v>
      </c>
      <c r="K29" s="596">
        <v>0</v>
      </c>
      <c r="L29" s="318">
        <v>0</v>
      </c>
    </row>
    <row r="30" spans="1:12" s="299" customFormat="1" ht="21.15" customHeight="1" x14ac:dyDescent="0.3">
      <c r="A30" s="294">
        <v>24</v>
      </c>
      <c r="B30" s="295" t="s">
        <v>132</v>
      </c>
      <c r="C30" s="296">
        <v>45180</v>
      </c>
      <c r="D30" s="297">
        <v>37103</v>
      </c>
      <c r="E30" s="585">
        <v>18420</v>
      </c>
      <c r="F30" s="298">
        <v>18683</v>
      </c>
      <c r="G30" s="297">
        <v>290</v>
      </c>
      <c r="H30" s="585">
        <v>229</v>
      </c>
      <c r="I30" s="298">
        <v>61</v>
      </c>
      <c r="J30" s="585">
        <v>7787</v>
      </c>
      <c r="K30" s="592">
        <v>2626</v>
      </c>
      <c r="L30" s="298">
        <v>5161</v>
      </c>
    </row>
    <row r="31" spans="1:12" s="248" customFormat="1" ht="21.15" customHeight="1" x14ac:dyDescent="0.3">
      <c r="A31" s="300">
        <v>25</v>
      </c>
      <c r="B31" s="301" t="s">
        <v>127</v>
      </c>
      <c r="C31" s="302">
        <v>615</v>
      </c>
      <c r="D31" s="303">
        <v>516</v>
      </c>
      <c r="E31" s="586">
        <v>334</v>
      </c>
      <c r="F31" s="304">
        <v>182</v>
      </c>
      <c r="G31" s="303">
        <v>2</v>
      </c>
      <c r="H31" s="586">
        <v>2</v>
      </c>
      <c r="I31" s="304">
        <v>0</v>
      </c>
      <c r="J31" s="586">
        <v>97</v>
      </c>
      <c r="K31" s="593">
        <v>38</v>
      </c>
      <c r="L31" s="304">
        <v>59</v>
      </c>
    </row>
    <row r="32" spans="1:12" s="248" customFormat="1" ht="21.15" customHeight="1" x14ac:dyDescent="0.3">
      <c r="A32" s="300">
        <v>26</v>
      </c>
      <c r="B32" s="301" t="s">
        <v>503</v>
      </c>
      <c r="C32" s="302">
        <v>0</v>
      </c>
      <c r="D32" s="303">
        <v>0</v>
      </c>
      <c r="E32" s="586">
        <v>0</v>
      </c>
      <c r="F32" s="304">
        <v>0</v>
      </c>
      <c r="G32" s="303">
        <v>0</v>
      </c>
      <c r="H32" s="586">
        <v>0</v>
      </c>
      <c r="I32" s="304">
        <v>0</v>
      </c>
      <c r="J32" s="586">
        <v>0</v>
      </c>
      <c r="K32" s="593">
        <v>0</v>
      </c>
      <c r="L32" s="304">
        <v>0</v>
      </c>
    </row>
    <row r="33" spans="1:12" s="248" customFormat="1" ht="21.15" customHeight="1" x14ac:dyDescent="0.3">
      <c r="A33" s="300">
        <v>27</v>
      </c>
      <c r="B33" s="301" t="s">
        <v>504</v>
      </c>
      <c r="C33" s="302">
        <v>0</v>
      </c>
      <c r="D33" s="303">
        <v>0</v>
      </c>
      <c r="E33" s="586">
        <v>0</v>
      </c>
      <c r="F33" s="304">
        <v>0</v>
      </c>
      <c r="G33" s="303">
        <v>0</v>
      </c>
      <c r="H33" s="586">
        <v>0</v>
      </c>
      <c r="I33" s="304">
        <v>0</v>
      </c>
      <c r="J33" s="586">
        <v>0</v>
      </c>
      <c r="K33" s="593">
        <v>0</v>
      </c>
      <c r="L33" s="304">
        <v>0</v>
      </c>
    </row>
    <row r="34" spans="1:12" s="259" customFormat="1" ht="24.9" customHeight="1" x14ac:dyDescent="0.25">
      <c r="A34" s="315">
        <v>28</v>
      </c>
      <c r="B34" s="822" t="s">
        <v>268</v>
      </c>
      <c r="C34" s="316">
        <v>0</v>
      </c>
      <c r="D34" s="317">
        <v>0</v>
      </c>
      <c r="E34" s="589">
        <v>0</v>
      </c>
      <c r="F34" s="318">
        <v>0</v>
      </c>
      <c r="G34" s="317">
        <v>0</v>
      </c>
      <c r="H34" s="589">
        <v>0</v>
      </c>
      <c r="I34" s="318">
        <v>0</v>
      </c>
      <c r="J34" s="589">
        <v>0</v>
      </c>
      <c r="K34" s="596">
        <v>0</v>
      </c>
      <c r="L34" s="318">
        <v>0</v>
      </c>
    </row>
    <row r="35" spans="1:12" s="299" customFormat="1" ht="21.15" customHeight="1" x14ac:dyDescent="0.3">
      <c r="A35" s="319">
        <v>29</v>
      </c>
      <c r="B35" s="320" t="s">
        <v>133</v>
      </c>
      <c r="C35" s="321">
        <v>47342</v>
      </c>
      <c r="D35" s="322">
        <v>39377</v>
      </c>
      <c r="E35" s="590">
        <v>25643</v>
      </c>
      <c r="F35" s="323">
        <v>13734</v>
      </c>
      <c r="G35" s="322">
        <v>683</v>
      </c>
      <c r="H35" s="590">
        <v>374</v>
      </c>
      <c r="I35" s="323">
        <v>309</v>
      </c>
      <c r="J35" s="590">
        <v>7282</v>
      </c>
      <c r="K35" s="597">
        <v>3529</v>
      </c>
      <c r="L35" s="323">
        <v>3753</v>
      </c>
    </row>
    <row r="36" spans="1:12" s="248" customFormat="1" ht="21.15" customHeight="1" x14ac:dyDescent="0.3">
      <c r="A36" s="300">
        <v>30</v>
      </c>
      <c r="B36" s="301" t="s">
        <v>127</v>
      </c>
      <c r="C36" s="302">
        <v>14490</v>
      </c>
      <c r="D36" s="303">
        <v>11659</v>
      </c>
      <c r="E36" s="586">
        <v>9601</v>
      </c>
      <c r="F36" s="304">
        <v>2058</v>
      </c>
      <c r="G36" s="303">
        <v>251</v>
      </c>
      <c r="H36" s="586">
        <v>96</v>
      </c>
      <c r="I36" s="304">
        <v>155</v>
      </c>
      <c r="J36" s="586">
        <v>2580</v>
      </c>
      <c r="K36" s="593">
        <v>772</v>
      </c>
      <c r="L36" s="304">
        <v>1808</v>
      </c>
    </row>
    <row r="37" spans="1:12" s="248" customFormat="1" ht="21.15" customHeight="1" x14ac:dyDescent="0.3">
      <c r="A37" s="300">
        <v>31</v>
      </c>
      <c r="B37" s="301" t="s">
        <v>503</v>
      </c>
      <c r="C37" s="302">
        <v>0</v>
      </c>
      <c r="D37" s="303">
        <v>0</v>
      </c>
      <c r="E37" s="586">
        <v>0</v>
      </c>
      <c r="F37" s="304">
        <v>0</v>
      </c>
      <c r="G37" s="303">
        <v>0</v>
      </c>
      <c r="H37" s="586">
        <v>0</v>
      </c>
      <c r="I37" s="304">
        <v>0</v>
      </c>
      <c r="J37" s="586">
        <v>0</v>
      </c>
      <c r="K37" s="593">
        <v>0</v>
      </c>
      <c r="L37" s="304">
        <v>0</v>
      </c>
    </row>
    <row r="38" spans="1:12" s="248" customFormat="1" ht="21.15" customHeight="1" x14ac:dyDescent="0.3">
      <c r="A38" s="300">
        <v>32</v>
      </c>
      <c r="B38" s="301" t="s">
        <v>504</v>
      </c>
      <c r="C38" s="302">
        <v>0</v>
      </c>
      <c r="D38" s="303">
        <v>0</v>
      </c>
      <c r="E38" s="586">
        <v>0</v>
      </c>
      <c r="F38" s="304">
        <v>0</v>
      </c>
      <c r="G38" s="303">
        <v>0</v>
      </c>
      <c r="H38" s="586">
        <v>0</v>
      </c>
      <c r="I38" s="304">
        <v>0</v>
      </c>
      <c r="J38" s="586">
        <v>0</v>
      </c>
      <c r="K38" s="593">
        <v>0</v>
      </c>
      <c r="L38" s="304">
        <v>0</v>
      </c>
    </row>
    <row r="39" spans="1:12" s="259" customFormat="1" ht="24.9" customHeight="1" x14ac:dyDescent="0.25">
      <c r="A39" s="315">
        <v>33</v>
      </c>
      <c r="B39" s="822" t="s">
        <v>268</v>
      </c>
      <c r="C39" s="316">
        <v>191</v>
      </c>
      <c r="D39" s="317">
        <v>185</v>
      </c>
      <c r="E39" s="589">
        <v>166</v>
      </c>
      <c r="F39" s="318">
        <v>19</v>
      </c>
      <c r="G39" s="317">
        <v>3</v>
      </c>
      <c r="H39" s="589">
        <v>1</v>
      </c>
      <c r="I39" s="318">
        <v>2</v>
      </c>
      <c r="J39" s="589">
        <v>3</v>
      </c>
      <c r="K39" s="596">
        <v>2</v>
      </c>
      <c r="L39" s="318">
        <v>1</v>
      </c>
    </row>
    <row r="40" spans="1:12" s="248" customFormat="1" ht="16.95" customHeight="1" x14ac:dyDescent="0.3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44140625" style="326" customWidth="1"/>
    <col min="2" max="2" width="37" style="232" customWidth="1"/>
    <col min="3" max="12" width="12.66406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3"/>
      <c r="B1" s="231"/>
      <c r="L1" s="233"/>
    </row>
    <row r="2" spans="1:12" s="290" customFormat="1" ht="30" customHeight="1" x14ac:dyDescent="0.35">
      <c r="A2" s="237" t="s">
        <v>505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427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399999999999999" customHeight="1" x14ac:dyDescent="0.3">
      <c r="A5" s="986" t="s">
        <v>2</v>
      </c>
      <c r="B5" s="934" t="s">
        <v>11</v>
      </c>
      <c r="C5" s="977" t="s">
        <v>267</v>
      </c>
      <c r="D5" s="977" t="s">
        <v>50</v>
      </c>
      <c r="E5" s="245" t="s">
        <v>21</v>
      </c>
      <c r="F5" s="246"/>
      <c r="G5" s="977" t="s">
        <v>484</v>
      </c>
      <c r="H5" s="328" t="s">
        <v>21</v>
      </c>
      <c r="I5" s="329"/>
      <c r="J5" s="923" t="s">
        <v>502</v>
      </c>
      <c r="K5" s="936" t="s">
        <v>21</v>
      </c>
      <c r="L5" s="985"/>
    </row>
    <row r="6" spans="1:12" s="292" customFormat="1" ht="33.75" customHeight="1" x14ac:dyDescent="0.3">
      <c r="A6" s="987"/>
      <c r="B6" s="935"/>
      <c r="C6" s="935"/>
      <c r="D6" s="978"/>
      <c r="E6" s="571" t="s">
        <v>5</v>
      </c>
      <c r="F6" s="293" t="s">
        <v>6</v>
      </c>
      <c r="G6" s="935"/>
      <c r="H6" s="591" t="s">
        <v>490</v>
      </c>
      <c r="I6" s="814" t="s">
        <v>193</v>
      </c>
      <c r="J6" s="988"/>
      <c r="K6" s="820" t="s">
        <v>481</v>
      </c>
      <c r="L6" s="813" t="s">
        <v>482</v>
      </c>
    </row>
    <row r="7" spans="1:12" s="248" customFormat="1" ht="36" customHeight="1" x14ac:dyDescent="0.3">
      <c r="A7" s="300">
        <v>1</v>
      </c>
      <c r="B7" s="330" t="s">
        <v>269</v>
      </c>
      <c r="C7" s="331">
        <v>8.3000000000000007</v>
      </c>
      <c r="D7" s="332">
        <v>7.7</v>
      </c>
      <c r="E7" s="598">
        <v>11.5</v>
      </c>
      <c r="F7" s="333">
        <v>3.2</v>
      </c>
      <c r="G7" s="332">
        <v>5.2</v>
      </c>
      <c r="H7" s="601">
        <v>5.6</v>
      </c>
      <c r="I7" s="334">
        <v>4.7</v>
      </c>
      <c r="J7" s="598">
        <v>12.1</v>
      </c>
      <c r="K7" s="602">
        <v>6.4</v>
      </c>
      <c r="L7" s="333">
        <v>18.8</v>
      </c>
    </row>
    <row r="8" spans="1:12" s="248" customFormat="1" ht="20.100000000000001" customHeight="1" x14ac:dyDescent="0.3">
      <c r="A8" s="300">
        <v>2</v>
      </c>
      <c r="B8" s="301" t="s">
        <v>506</v>
      </c>
      <c r="C8" s="331">
        <v>0.5</v>
      </c>
      <c r="D8" s="332">
        <v>0.3</v>
      </c>
      <c r="E8" s="598">
        <v>0.5</v>
      </c>
      <c r="F8" s="333">
        <v>0.1</v>
      </c>
      <c r="G8" s="332">
        <v>0.1</v>
      </c>
      <c r="H8" s="598">
        <v>0.2</v>
      </c>
      <c r="I8" s="333">
        <v>0</v>
      </c>
      <c r="J8" s="598">
        <v>1.8</v>
      </c>
      <c r="K8" s="602">
        <v>0.9</v>
      </c>
      <c r="L8" s="333">
        <v>2.8</v>
      </c>
    </row>
    <row r="9" spans="1:12" s="248" customFormat="1" ht="20.100000000000001" customHeight="1" x14ac:dyDescent="0.3">
      <c r="A9" s="300">
        <v>3</v>
      </c>
      <c r="B9" s="301" t="s">
        <v>507</v>
      </c>
      <c r="C9" s="331">
        <v>0.2</v>
      </c>
      <c r="D9" s="332">
        <v>0.2</v>
      </c>
      <c r="E9" s="598">
        <v>0.3</v>
      </c>
      <c r="F9" s="333">
        <v>0.1</v>
      </c>
      <c r="G9" s="332">
        <v>0.1</v>
      </c>
      <c r="H9" s="598">
        <v>0.2</v>
      </c>
      <c r="I9" s="333">
        <v>0</v>
      </c>
      <c r="J9" s="598">
        <v>0.4</v>
      </c>
      <c r="K9" s="602">
        <v>0.3</v>
      </c>
      <c r="L9" s="333">
        <v>0.4</v>
      </c>
    </row>
    <row r="10" spans="1:12" s="248" customFormat="1" ht="20.100000000000001" customHeight="1" x14ac:dyDescent="0.3">
      <c r="A10" s="300">
        <v>4</v>
      </c>
      <c r="B10" s="301" t="s">
        <v>270</v>
      </c>
      <c r="C10" s="331">
        <v>0</v>
      </c>
      <c r="D10" s="332">
        <v>0</v>
      </c>
      <c r="E10" s="598">
        <v>0</v>
      </c>
      <c r="F10" s="333">
        <v>0</v>
      </c>
      <c r="G10" s="332">
        <v>0</v>
      </c>
      <c r="H10" s="598">
        <v>0</v>
      </c>
      <c r="I10" s="333">
        <v>0</v>
      </c>
      <c r="J10" s="598">
        <v>0</v>
      </c>
      <c r="K10" s="602">
        <v>0</v>
      </c>
      <c r="L10" s="333">
        <v>0</v>
      </c>
    </row>
    <row r="11" spans="1:12" s="259" customFormat="1" ht="24.15" customHeight="1" thickBot="1" x14ac:dyDescent="0.3">
      <c r="A11" s="335">
        <v>5</v>
      </c>
      <c r="B11" s="336" t="s">
        <v>135</v>
      </c>
      <c r="C11" s="337">
        <v>2.1</v>
      </c>
      <c r="D11" s="338">
        <v>2.1</v>
      </c>
      <c r="E11" s="599">
        <v>2.2000000000000002</v>
      </c>
      <c r="F11" s="339">
        <v>1.9</v>
      </c>
      <c r="G11" s="338">
        <v>1.3</v>
      </c>
      <c r="H11" s="599">
        <v>1.6</v>
      </c>
      <c r="I11" s="339">
        <v>1</v>
      </c>
      <c r="J11" s="599">
        <v>2.4</v>
      </c>
      <c r="K11" s="603">
        <v>2.7</v>
      </c>
      <c r="L11" s="339">
        <v>2</v>
      </c>
    </row>
    <row r="12" spans="1:12" s="248" customFormat="1" ht="54" customHeight="1" thickTop="1" x14ac:dyDescent="0.3">
      <c r="A12" s="300">
        <v>6</v>
      </c>
      <c r="B12" s="330" t="s">
        <v>271</v>
      </c>
      <c r="C12" s="331">
        <v>24.2</v>
      </c>
      <c r="D12" s="332">
        <v>25</v>
      </c>
      <c r="E12" s="598">
        <v>28.1</v>
      </c>
      <c r="F12" s="333">
        <v>18.399999999999999</v>
      </c>
      <c r="G12" s="332">
        <v>9</v>
      </c>
      <c r="H12" s="598">
        <v>11.8</v>
      </c>
      <c r="I12" s="333">
        <v>2.7</v>
      </c>
      <c r="J12" s="598">
        <v>19.399999999999999</v>
      </c>
      <c r="K12" s="602">
        <v>15.6</v>
      </c>
      <c r="L12" s="333">
        <v>24.2</v>
      </c>
    </row>
    <row r="13" spans="1:12" s="248" customFormat="1" ht="20.100000000000001" customHeight="1" x14ac:dyDescent="0.3">
      <c r="A13" s="300">
        <v>7</v>
      </c>
      <c r="B13" s="301" t="s">
        <v>506</v>
      </c>
      <c r="C13" s="331">
        <v>0.6</v>
      </c>
      <c r="D13" s="332">
        <v>0.3</v>
      </c>
      <c r="E13" s="598">
        <v>0.4</v>
      </c>
      <c r="F13" s="333">
        <v>0.1</v>
      </c>
      <c r="G13" s="332">
        <v>0.1</v>
      </c>
      <c r="H13" s="598">
        <v>0.1</v>
      </c>
      <c r="I13" s="333">
        <v>0</v>
      </c>
      <c r="J13" s="598">
        <v>3.2</v>
      </c>
      <c r="K13" s="602">
        <v>2</v>
      </c>
      <c r="L13" s="333">
        <v>4.8</v>
      </c>
    </row>
    <row r="14" spans="1:12" s="248" customFormat="1" ht="20.100000000000001" customHeight="1" x14ac:dyDescent="0.3">
      <c r="A14" s="300">
        <v>8</v>
      </c>
      <c r="B14" s="301" t="s">
        <v>507</v>
      </c>
      <c r="C14" s="331">
        <v>0.3</v>
      </c>
      <c r="D14" s="332">
        <v>0.2</v>
      </c>
      <c r="E14" s="598">
        <v>0.2</v>
      </c>
      <c r="F14" s="333">
        <v>0.2</v>
      </c>
      <c r="G14" s="332">
        <v>0.1</v>
      </c>
      <c r="H14" s="598">
        <v>0.1</v>
      </c>
      <c r="I14" s="333">
        <v>0</v>
      </c>
      <c r="J14" s="598">
        <v>0.7</v>
      </c>
      <c r="K14" s="602">
        <v>0.5</v>
      </c>
      <c r="L14" s="333">
        <v>0.9</v>
      </c>
    </row>
    <row r="15" spans="1:12" s="248" customFormat="1" ht="20.100000000000001" customHeight="1" x14ac:dyDescent="0.3">
      <c r="A15" s="300">
        <v>9</v>
      </c>
      <c r="B15" s="301" t="s">
        <v>270</v>
      </c>
      <c r="C15" s="331">
        <v>0</v>
      </c>
      <c r="D15" s="332">
        <v>0</v>
      </c>
      <c r="E15" s="598">
        <v>0</v>
      </c>
      <c r="F15" s="333">
        <v>0</v>
      </c>
      <c r="G15" s="332">
        <v>0</v>
      </c>
      <c r="H15" s="598">
        <v>0</v>
      </c>
      <c r="I15" s="333">
        <v>0</v>
      </c>
      <c r="J15" s="598">
        <v>0</v>
      </c>
      <c r="K15" s="602">
        <v>0</v>
      </c>
      <c r="L15" s="333">
        <v>0</v>
      </c>
    </row>
    <row r="16" spans="1:12" s="259" customFormat="1" ht="24.15" customHeight="1" x14ac:dyDescent="0.25">
      <c r="A16" s="315">
        <v>10</v>
      </c>
      <c r="B16" s="822" t="s">
        <v>135</v>
      </c>
      <c r="C16" s="340">
        <v>16.8</v>
      </c>
      <c r="D16" s="341">
        <v>16.899999999999999</v>
      </c>
      <c r="E16" s="600">
        <v>16.7</v>
      </c>
      <c r="F16" s="342">
        <v>17.5</v>
      </c>
      <c r="G16" s="341">
        <v>10</v>
      </c>
      <c r="H16" s="600">
        <v>12</v>
      </c>
      <c r="I16" s="342">
        <v>5.6</v>
      </c>
      <c r="J16" s="600">
        <v>16.2</v>
      </c>
      <c r="K16" s="604">
        <v>18.100000000000001</v>
      </c>
      <c r="L16" s="342">
        <v>13.8</v>
      </c>
    </row>
    <row r="17" spans="1:12" s="248" customFormat="1" ht="36" customHeight="1" x14ac:dyDescent="0.3">
      <c r="A17" s="300">
        <v>11</v>
      </c>
      <c r="B17" s="330" t="s">
        <v>272</v>
      </c>
      <c r="C17" s="331">
        <v>5.8</v>
      </c>
      <c r="D17" s="332">
        <v>5.2</v>
      </c>
      <c r="E17" s="598">
        <v>8.1999999999999993</v>
      </c>
      <c r="F17" s="333">
        <v>2.2000000000000002</v>
      </c>
      <c r="G17" s="332">
        <v>2.4</v>
      </c>
      <c r="H17" s="598">
        <v>3.7</v>
      </c>
      <c r="I17" s="333">
        <v>0.7</v>
      </c>
      <c r="J17" s="598">
        <v>9</v>
      </c>
      <c r="K17" s="602">
        <v>5</v>
      </c>
      <c r="L17" s="333">
        <v>13.9</v>
      </c>
    </row>
    <row r="18" spans="1:12" s="248" customFormat="1" ht="20.100000000000001" customHeight="1" x14ac:dyDescent="0.3">
      <c r="A18" s="300">
        <v>12</v>
      </c>
      <c r="B18" s="301" t="s">
        <v>506</v>
      </c>
      <c r="C18" s="331">
        <v>0.7</v>
      </c>
      <c r="D18" s="332">
        <v>0.4</v>
      </c>
      <c r="E18" s="598">
        <v>0.7</v>
      </c>
      <c r="F18" s="333">
        <v>0.1</v>
      </c>
      <c r="G18" s="332">
        <v>0.2</v>
      </c>
      <c r="H18" s="598">
        <v>0.2</v>
      </c>
      <c r="I18" s="333">
        <v>0</v>
      </c>
      <c r="J18" s="598">
        <v>2.2999999999999998</v>
      </c>
      <c r="K18" s="602">
        <v>1.2</v>
      </c>
      <c r="L18" s="333">
        <v>3.5</v>
      </c>
    </row>
    <row r="19" spans="1:12" s="248" customFormat="1" ht="20.100000000000001" customHeight="1" x14ac:dyDescent="0.3">
      <c r="A19" s="300">
        <v>13</v>
      </c>
      <c r="B19" s="301" t="s">
        <v>507</v>
      </c>
      <c r="C19" s="331">
        <v>0.3</v>
      </c>
      <c r="D19" s="332">
        <v>0.3</v>
      </c>
      <c r="E19" s="598">
        <v>0.4</v>
      </c>
      <c r="F19" s="333">
        <v>0.1</v>
      </c>
      <c r="G19" s="332">
        <v>0.2</v>
      </c>
      <c r="H19" s="598">
        <v>0.3</v>
      </c>
      <c r="I19" s="333">
        <v>0</v>
      </c>
      <c r="J19" s="598">
        <v>0.5</v>
      </c>
      <c r="K19" s="602">
        <v>0.4</v>
      </c>
      <c r="L19" s="333">
        <v>0.5</v>
      </c>
    </row>
    <row r="20" spans="1:12" s="248" customFormat="1" ht="20.100000000000001" customHeight="1" x14ac:dyDescent="0.3">
      <c r="A20" s="300">
        <v>14</v>
      </c>
      <c r="B20" s="301" t="s">
        <v>270</v>
      </c>
      <c r="C20" s="331">
        <v>0</v>
      </c>
      <c r="D20" s="332">
        <v>0</v>
      </c>
      <c r="E20" s="598">
        <v>0</v>
      </c>
      <c r="F20" s="333">
        <v>0</v>
      </c>
      <c r="G20" s="332">
        <v>0</v>
      </c>
      <c r="H20" s="598">
        <v>0</v>
      </c>
      <c r="I20" s="333">
        <v>0</v>
      </c>
      <c r="J20" s="598">
        <v>0</v>
      </c>
      <c r="K20" s="602">
        <v>0</v>
      </c>
      <c r="L20" s="333">
        <v>0</v>
      </c>
    </row>
    <row r="21" spans="1:12" s="259" customFormat="1" ht="24.15" customHeight="1" x14ac:dyDescent="0.25">
      <c r="A21" s="315">
        <v>15</v>
      </c>
      <c r="B21" s="822" t="s">
        <v>135</v>
      </c>
      <c r="C21" s="340">
        <v>1.5</v>
      </c>
      <c r="D21" s="341">
        <v>1.4</v>
      </c>
      <c r="E21" s="600">
        <v>1.3</v>
      </c>
      <c r="F21" s="342">
        <v>1.4</v>
      </c>
      <c r="G21" s="341">
        <v>1.3</v>
      </c>
      <c r="H21" s="600">
        <v>1.3</v>
      </c>
      <c r="I21" s="342">
        <v>1.4</v>
      </c>
      <c r="J21" s="600">
        <v>2.2999999999999998</v>
      </c>
      <c r="K21" s="604">
        <v>2.6</v>
      </c>
      <c r="L21" s="342">
        <v>1.9</v>
      </c>
    </row>
    <row r="22" spans="1:12" s="248" customFormat="1" ht="36" customHeight="1" x14ac:dyDescent="0.3">
      <c r="A22" s="300">
        <v>16</v>
      </c>
      <c r="B22" s="330" t="s">
        <v>273</v>
      </c>
      <c r="C22" s="331">
        <v>11.8</v>
      </c>
      <c r="D22" s="332">
        <v>9.9</v>
      </c>
      <c r="E22" s="598">
        <v>13.7</v>
      </c>
      <c r="F22" s="333">
        <v>2.7</v>
      </c>
      <c r="G22" s="332">
        <v>8.4</v>
      </c>
      <c r="H22" s="598">
        <v>8</v>
      </c>
      <c r="I22" s="333">
        <v>8.8000000000000007</v>
      </c>
      <c r="J22" s="598">
        <v>21.7</v>
      </c>
      <c r="K22" s="602">
        <v>9</v>
      </c>
      <c r="L22" s="333">
        <v>38.299999999999997</v>
      </c>
    </row>
    <row r="23" spans="1:12" s="248" customFormat="1" ht="20.100000000000001" customHeight="1" x14ac:dyDescent="0.3">
      <c r="A23" s="300">
        <v>17</v>
      </c>
      <c r="B23" s="301" t="s">
        <v>506</v>
      </c>
      <c r="C23" s="331">
        <v>0</v>
      </c>
      <c r="D23" s="332">
        <v>0</v>
      </c>
      <c r="E23" s="598">
        <v>0</v>
      </c>
      <c r="F23" s="333">
        <v>0</v>
      </c>
      <c r="G23" s="332">
        <v>0</v>
      </c>
      <c r="H23" s="598">
        <v>0</v>
      </c>
      <c r="I23" s="333">
        <v>0</v>
      </c>
      <c r="J23" s="598">
        <v>0</v>
      </c>
      <c r="K23" s="602">
        <v>0</v>
      </c>
      <c r="L23" s="333">
        <v>0</v>
      </c>
    </row>
    <row r="24" spans="1:12" s="248" customFormat="1" ht="20.100000000000001" customHeight="1" x14ac:dyDescent="0.3">
      <c r="A24" s="300">
        <v>18</v>
      </c>
      <c r="B24" s="301" t="s">
        <v>507</v>
      </c>
      <c r="C24" s="331">
        <v>0</v>
      </c>
      <c r="D24" s="332">
        <v>0</v>
      </c>
      <c r="E24" s="598">
        <v>0</v>
      </c>
      <c r="F24" s="333">
        <v>0</v>
      </c>
      <c r="G24" s="332">
        <v>0</v>
      </c>
      <c r="H24" s="598">
        <v>0</v>
      </c>
      <c r="I24" s="333">
        <v>0</v>
      </c>
      <c r="J24" s="598">
        <v>0</v>
      </c>
      <c r="K24" s="602">
        <v>0</v>
      </c>
      <c r="L24" s="333">
        <v>0</v>
      </c>
    </row>
    <row r="25" spans="1:12" s="259" customFormat="1" ht="24.15" customHeight="1" x14ac:dyDescent="0.25">
      <c r="A25" s="315">
        <v>19</v>
      </c>
      <c r="B25" s="822" t="s">
        <v>270</v>
      </c>
      <c r="C25" s="340">
        <v>0</v>
      </c>
      <c r="D25" s="341">
        <v>0</v>
      </c>
      <c r="E25" s="600">
        <v>0</v>
      </c>
      <c r="F25" s="342">
        <v>0</v>
      </c>
      <c r="G25" s="341">
        <v>0</v>
      </c>
      <c r="H25" s="600">
        <v>0</v>
      </c>
      <c r="I25" s="342">
        <v>0</v>
      </c>
      <c r="J25" s="600">
        <v>0</v>
      </c>
      <c r="K25" s="604">
        <v>0</v>
      </c>
      <c r="L25" s="342">
        <v>0</v>
      </c>
    </row>
    <row r="26" spans="1:12" s="248" customFormat="1" ht="36" customHeight="1" x14ac:dyDescent="0.3">
      <c r="A26" s="300">
        <v>20</v>
      </c>
      <c r="B26" s="330" t="s">
        <v>274</v>
      </c>
      <c r="C26" s="331">
        <v>1.4</v>
      </c>
      <c r="D26" s="332">
        <v>1.4</v>
      </c>
      <c r="E26" s="598">
        <v>1.8</v>
      </c>
      <c r="F26" s="333">
        <v>1</v>
      </c>
      <c r="G26" s="332">
        <v>0.7</v>
      </c>
      <c r="H26" s="598">
        <v>0.9</v>
      </c>
      <c r="I26" s="333">
        <v>0</v>
      </c>
      <c r="J26" s="598">
        <v>1.2</v>
      </c>
      <c r="K26" s="602">
        <v>1.4</v>
      </c>
      <c r="L26" s="333">
        <v>1.1000000000000001</v>
      </c>
    </row>
    <row r="27" spans="1:12" s="248" customFormat="1" ht="20.100000000000001" customHeight="1" x14ac:dyDescent="0.3">
      <c r="A27" s="300">
        <v>21</v>
      </c>
      <c r="B27" s="301" t="s">
        <v>506</v>
      </c>
      <c r="C27" s="331">
        <v>0</v>
      </c>
      <c r="D27" s="332">
        <v>0</v>
      </c>
      <c r="E27" s="598">
        <v>0</v>
      </c>
      <c r="F27" s="333">
        <v>0</v>
      </c>
      <c r="G27" s="332">
        <v>0</v>
      </c>
      <c r="H27" s="598">
        <v>0</v>
      </c>
      <c r="I27" s="333">
        <v>0</v>
      </c>
      <c r="J27" s="598">
        <v>0</v>
      </c>
      <c r="K27" s="602">
        <v>0</v>
      </c>
      <c r="L27" s="333">
        <v>0</v>
      </c>
    </row>
    <row r="28" spans="1:12" s="248" customFormat="1" ht="20.100000000000001" customHeight="1" x14ac:dyDescent="0.3">
      <c r="A28" s="300">
        <v>22</v>
      </c>
      <c r="B28" s="301" t="s">
        <v>507</v>
      </c>
      <c r="C28" s="331">
        <v>0</v>
      </c>
      <c r="D28" s="332">
        <v>0</v>
      </c>
      <c r="E28" s="598">
        <v>0</v>
      </c>
      <c r="F28" s="333">
        <v>0</v>
      </c>
      <c r="G28" s="332">
        <v>0</v>
      </c>
      <c r="H28" s="598">
        <v>0</v>
      </c>
      <c r="I28" s="333">
        <v>0</v>
      </c>
      <c r="J28" s="598">
        <v>0</v>
      </c>
      <c r="K28" s="602">
        <v>0</v>
      </c>
      <c r="L28" s="333">
        <v>0</v>
      </c>
    </row>
    <row r="29" spans="1:12" s="259" customFormat="1" ht="24.15" customHeight="1" x14ac:dyDescent="0.25">
      <c r="A29" s="315">
        <v>23</v>
      </c>
      <c r="B29" s="822" t="s">
        <v>270</v>
      </c>
      <c r="C29" s="340">
        <v>0</v>
      </c>
      <c r="D29" s="341">
        <v>0</v>
      </c>
      <c r="E29" s="600">
        <v>0</v>
      </c>
      <c r="F29" s="342">
        <v>0</v>
      </c>
      <c r="G29" s="341">
        <v>0</v>
      </c>
      <c r="H29" s="600">
        <v>0</v>
      </c>
      <c r="I29" s="342">
        <v>0</v>
      </c>
      <c r="J29" s="600">
        <v>0</v>
      </c>
      <c r="K29" s="604">
        <v>0</v>
      </c>
      <c r="L29" s="342">
        <v>0</v>
      </c>
    </row>
    <row r="30" spans="1:12" s="248" customFormat="1" ht="36" customHeight="1" x14ac:dyDescent="0.3">
      <c r="A30" s="300">
        <v>24</v>
      </c>
      <c r="B30" s="330" t="s">
        <v>275</v>
      </c>
      <c r="C30" s="331">
        <v>30.6</v>
      </c>
      <c r="D30" s="332">
        <v>29.6</v>
      </c>
      <c r="E30" s="598">
        <v>37.4</v>
      </c>
      <c r="F30" s="333">
        <v>15</v>
      </c>
      <c r="G30" s="332">
        <v>36.700000000000003</v>
      </c>
      <c r="H30" s="598">
        <v>25.7</v>
      </c>
      <c r="I30" s="333">
        <v>50.2</v>
      </c>
      <c r="J30" s="598">
        <v>35.4</v>
      </c>
      <c r="K30" s="602">
        <v>21.9</v>
      </c>
      <c r="L30" s="333">
        <v>48.2</v>
      </c>
    </row>
    <row r="31" spans="1:12" s="248" customFormat="1" ht="20.100000000000001" customHeight="1" x14ac:dyDescent="0.3">
      <c r="A31" s="300">
        <v>25</v>
      </c>
      <c r="B31" s="301" t="s">
        <v>506</v>
      </c>
      <c r="C31" s="331">
        <v>0</v>
      </c>
      <c r="D31" s="332">
        <v>0</v>
      </c>
      <c r="E31" s="598">
        <v>0</v>
      </c>
      <c r="F31" s="333">
        <v>0</v>
      </c>
      <c r="G31" s="332">
        <v>0</v>
      </c>
      <c r="H31" s="598">
        <v>0</v>
      </c>
      <c r="I31" s="333">
        <v>0</v>
      </c>
      <c r="J31" s="598">
        <v>0</v>
      </c>
      <c r="K31" s="602">
        <v>0</v>
      </c>
      <c r="L31" s="333">
        <v>0</v>
      </c>
    </row>
    <row r="32" spans="1:12" s="248" customFormat="1" ht="20.100000000000001" customHeight="1" x14ac:dyDescent="0.3">
      <c r="A32" s="300">
        <v>26</v>
      </c>
      <c r="B32" s="301" t="s">
        <v>507</v>
      </c>
      <c r="C32" s="331">
        <v>0</v>
      </c>
      <c r="D32" s="332">
        <v>0</v>
      </c>
      <c r="E32" s="598">
        <v>0</v>
      </c>
      <c r="F32" s="333">
        <v>0</v>
      </c>
      <c r="G32" s="332">
        <v>0</v>
      </c>
      <c r="H32" s="598">
        <v>0</v>
      </c>
      <c r="I32" s="333">
        <v>0</v>
      </c>
      <c r="J32" s="598">
        <v>0</v>
      </c>
      <c r="K32" s="602">
        <v>0</v>
      </c>
      <c r="L32" s="333">
        <v>0</v>
      </c>
    </row>
    <row r="33" spans="1:12" s="259" customFormat="1" ht="24.15" customHeight="1" x14ac:dyDescent="0.25">
      <c r="A33" s="315">
        <v>27</v>
      </c>
      <c r="B33" s="822" t="s">
        <v>270</v>
      </c>
      <c r="C33" s="340">
        <v>0.4</v>
      </c>
      <c r="D33" s="341">
        <v>0.5</v>
      </c>
      <c r="E33" s="600">
        <v>0.6</v>
      </c>
      <c r="F33" s="342">
        <v>0.1</v>
      </c>
      <c r="G33" s="341">
        <v>0.4</v>
      </c>
      <c r="H33" s="600">
        <v>0.3</v>
      </c>
      <c r="I33" s="342">
        <v>0.6</v>
      </c>
      <c r="J33" s="600">
        <v>0</v>
      </c>
      <c r="K33" s="604">
        <v>0.1</v>
      </c>
      <c r="L33" s="342">
        <v>0</v>
      </c>
    </row>
    <row r="34" spans="1:12" s="248" customFormat="1" ht="16.95" customHeight="1" x14ac:dyDescent="0.3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88671875" style="345" customWidth="1"/>
    <col min="2" max="2" width="44.5546875" style="2" bestFit="1" customWidth="1"/>
    <col min="3" max="12" width="12.6640625" style="2" customWidth="1"/>
    <col min="13" max="13" width="11.44140625" style="2"/>
    <col min="14" max="17" width="3.44140625" style="2" customWidth="1"/>
    <col min="18" max="16384" width="11.44140625" style="2"/>
  </cols>
  <sheetData>
    <row r="1" spans="1:12" ht="15.15" customHeight="1" x14ac:dyDescent="0.2">
      <c r="A1" s="402"/>
      <c r="B1" s="1"/>
      <c r="L1" s="4"/>
    </row>
    <row r="2" spans="1:12" s="78" customFormat="1" ht="30" customHeight="1" x14ac:dyDescent="0.35">
      <c r="A2" s="5" t="s">
        <v>508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5">
      <c r="A3" s="5" t="s">
        <v>427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3">
      <c r="A5" s="989" t="s">
        <v>2</v>
      </c>
      <c r="B5" s="916" t="s">
        <v>11</v>
      </c>
      <c r="C5" s="977" t="s">
        <v>267</v>
      </c>
      <c r="D5" s="918" t="s">
        <v>50</v>
      </c>
      <c r="E5" s="95" t="s">
        <v>21</v>
      </c>
      <c r="F5" s="95"/>
      <c r="G5" s="977" t="s">
        <v>484</v>
      </c>
      <c r="H5" s="95" t="s">
        <v>21</v>
      </c>
      <c r="I5" s="96"/>
      <c r="J5" s="923" t="s">
        <v>502</v>
      </c>
      <c r="K5" s="946" t="s">
        <v>21</v>
      </c>
      <c r="L5" s="964"/>
    </row>
    <row r="6" spans="1:12" s="21" customFormat="1" ht="33.75" customHeight="1" x14ac:dyDescent="0.3">
      <c r="A6" s="990"/>
      <c r="B6" s="917"/>
      <c r="C6" s="935"/>
      <c r="D6" s="940"/>
      <c r="E6" s="605" t="s">
        <v>5</v>
      </c>
      <c r="F6" s="818" t="s">
        <v>6</v>
      </c>
      <c r="G6" s="935"/>
      <c r="H6" s="525" t="s">
        <v>490</v>
      </c>
      <c r="I6" s="816" t="s">
        <v>193</v>
      </c>
      <c r="J6" s="988"/>
      <c r="K6" s="815" t="s">
        <v>481</v>
      </c>
      <c r="L6" s="813" t="s">
        <v>482</v>
      </c>
    </row>
    <row r="7" spans="1:12" s="19" customFormat="1" ht="36.9" customHeight="1" x14ac:dyDescent="0.3">
      <c r="A7" s="146">
        <v>1</v>
      </c>
      <c r="B7" s="347" t="s">
        <v>276</v>
      </c>
      <c r="C7" s="117">
        <v>332</v>
      </c>
      <c r="D7" s="116">
        <v>308</v>
      </c>
      <c r="E7" s="539">
        <v>314</v>
      </c>
      <c r="F7" s="117">
        <v>283</v>
      </c>
      <c r="G7" s="116">
        <v>249</v>
      </c>
      <c r="H7" s="539">
        <v>265</v>
      </c>
      <c r="I7" s="118">
        <v>228</v>
      </c>
      <c r="J7" s="539">
        <v>416</v>
      </c>
      <c r="K7" s="542">
        <v>348</v>
      </c>
      <c r="L7" s="118">
        <v>443</v>
      </c>
    </row>
    <row r="8" spans="1:12" s="19" customFormat="1" ht="20.100000000000001" customHeight="1" x14ac:dyDescent="0.3">
      <c r="A8" s="146">
        <v>2</v>
      </c>
      <c r="B8" s="348" t="s">
        <v>509</v>
      </c>
      <c r="C8" s="117">
        <v>144</v>
      </c>
      <c r="D8" s="116">
        <v>129</v>
      </c>
      <c r="E8" s="539">
        <v>129</v>
      </c>
      <c r="F8" s="117">
        <v>129</v>
      </c>
      <c r="G8" s="116">
        <v>134</v>
      </c>
      <c r="H8" s="539">
        <v>136</v>
      </c>
      <c r="I8" s="118">
        <v>113</v>
      </c>
      <c r="J8" s="539">
        <v>158</v>
      </c>
      <c r="K8" s="542">
        <v>158</v>
      </c>
      <c r="L8" s="118">
        <v>158</v>
      </c>
    </row>
    <row r="9" spans="1:12" s="19" customFormat="1" ht="20.100000000000001" customHeight="1" x14ac:dyDescent="0.3">
      <c r="A9" s="146">
        <v>3</v>
      </c>
      <c r="B9" s="348" t="s">
        <v>510</v>
      </c>
      <c r="C9" s="117">
        <v>88</v>
      </c>
      <c r="D9" s="116">
        <v>74</v>
      </c>
      <c r="E9" s="539">
        <v>77</v>
      </c>
      <c r="F9" s="117">
        <v>66</v>
      </c>
      <c r="G9" s="116">
        <v>54</v>
      </c>
      <c r="H9" s="539">
        <v>55</v>
      </c>
      <c r="I9" s="118">
        <v>46</v>
      </c>
      <c r="J9" s="539">
        <v>128</v>
      </c>
      <c r="K9" s="542">
        <v>136</v>
      </c>
      <c r="L9" s="118">
        <v>120</v>
      </c>
    </row>
    <row r="10" spans="1:12" s="19" customFormat="1" ht="20.100000000000001" customHeight="1" x14ac:dyDescent="0.3">
      <c r="A10" s="146">
        <v>4</v>
      </c>
      <c r="B10" s="348" t="s">
        <v>277</v>
      </c>
      <c r="C10" s="117">
        <v>162</v>
      </c>
      <c r="D10" s="116">
        <v>159</v>
      </c>
      <c r="E10" s="539">
        <v>159</v>
      </c>
      <c r="F10" s="117">
        <v>161</v>
      </c>
      <c r="G10" s="116">
        <v>187</v>
      </c>
      <c r="H10" s="539">
        <v>343</v>
      </c>
      <c r="I10" s="118">
        <v>109</v>
      </c>
      <c r="J10" s="539">
        <v>343</v>
      </c>
      <c r="K10" s="542">
        <v>343</v>
      </c>
      <c r="L10" s="118">
        <v>343</v>
      </c>
    </row>
    <row r="11" spans="1:12" s="48" customFormat="1" ht="24.15" customHeight="1" thickBot="1" x14ac:dyDescent="0.3">
      <c r="A11" s="344">
        <v>5</v>
      </c>
      <c r="B11" s="349" t="s">
        <v>136</v>
      </c>
      <c r="C11" s="350">
        <v>29</v>
      </c>
      <c r="D11" s="352">
        <v>29</v>
      </c>
      <c r="E11" s="606">
        <v>29</v>
      </c>
      <c r="F11" s="350">
        <v>29</v>
      </c>
      <c r="G11" s="352">
        <v>29</v>
      </c>
      <c r="H11" s="606">
        <v>29</v>
      </c>
      <c r="I11" s="351">
        <v>30</v>
      </c>
      <c r="J11" s="606">
        <v>29</v>
      </c>
      <c r="K11" s="607">
        <v>29</v>
      </c>
      <c r="L11" s="351">
        <v>30</v>
      </c>
    </row>
    <row r="12" spans="1:12" s="19" customFormat="1" ht="53.25" customHeight="1" thickTop="1" x14ac:dyDescent="0.3">
      <c r="A12" s="146">
        <v>6</v>
      </c>
      <c r="B12" s="347" t="s">
        <v>278</v>
      </c>
      <c r="C12" s="117">
        <v>326</v>
      </c>
      <c r="D12" s="116">
        <v>317</v>
      </c>
      <c r="E12" s="539">
        <v>323</v>
      </c>
      <c r="F12" s="117">
        <v>299</v>
      </c>
      <c r="G12" s="116">
        <v>284</v>
      </c>
      <c r="H12" s="539">
        <v>285</v>
      </c>
      <c r="I12" s="118">
        <v>275</v>
      </c>
      <c r="J12" s="539">
        <v>422</v>
      </c>
      <c r="K12" s="542">
        <v>344</v>
      </c>
      <c r="L12" s="118">
        <v>485</v>
      </c>
    </row>
    <row r="13" spans="1:12" s="19" customFormat="1" ht="20.100000000000001" customHeight="1" x14ac:dyDescent="0.3">
      <c r="A13" s="146">
        <v>7</v>
      </c>
      <c r="B13" s="348" t="s">
        <v>509</v>
      </c>
      <c r="C13" s="117">
        <v>148</v>
      </c>
      <c r="D13" s="116">
        <v>117</v>
      </c>
      <c r="E13" s="539">
        <v>117</v>
      </c>
      <c r="F13" s="117">
        <v>118</v>
      </c>
      <c r="G13" s="116">
        <v>113</v>
      </c>
      <c r="H13" s="539">
        <v>113</v>
      </c>
      <c r="I13" s="118">
        <v>0</v>
      </c>
      <c r="J13" s="539">
        <v>171</v>
      </c>
      <c r="K13" s="542">
        <v>121</v>
      </c>
      <c r="L13" s="118">
        <v>197</v>
      </c>
    </row>
    <row r="14" spans="1:12" s="19" customFormat="1" ht="20.100000000000001" customHeight="1" x14ac:dyDescent="0.3">
      <c r="A14" s="146">
        <v>8</v>
      </c>
      <c r="B14" s="348" t="s">
        <v>510</v>
      </c>
      <c r="C14" s="117">
        <v>75</v>
      </c>
      <c r="D14" s="116">
        <v>59</v>
      </c>
      <c r="E14" s="539">
        <v>61</v>
      </c>
      <c r="F14" s="117">
        <v>52</v>
      </c>
      <c r="G14" s="116">
        <v>89</v>
      </c>
      <c r="H14" s="539">
        <v>89</v>
      </c>
      <c r="I14" s="118">
        <v>0</v>
      </c>
      <c r="J14" s="539">
        <v>112</v>
      </c>
      <c r="K14" s="542">
        <v>78</v>
      </c>
      <c r="L14" s="118">
        <v>137</v>
      </c>
    </row>
    <row r="15" spans="1:12" s="19" customFormat="1" ht="20.100000000000001" customHeight="1" x14ac:dyDescent="0.3">
      <c r="A15" s="146">
        <v>9</v>
      </c>
      <c r="B15" s="348" t="s">
        <v>277</v>
      </c>
      <c r="C15" s="117">
        <v>262</v>
      </c>
      <c r="D15" s="116">
        <v>262</v>
      </c>
      <c r="E15" s="539">
        <v>262</v>
      </c>
      <c r="F15" s="117">
        <v>0</v>
      </c>
      <c r="G15" s="116">
        <v>0</v>
      </c>
      <c r="H15" s="539">
        <v>0</v>
      </c>
      <c r="I15" s="118">
        <v>0</v>
      </c>
      <c r="J15" s="539">
        <v>0</v>
      </c>
      <c r="K15" s="542">
        <v>0</v>
      </c>
      <c r="L15" s="118">
        <v>0</v>
      </c>
    </row>
    <row r="16" spans="1:12" s="48" customFormat="1" ht="24.15" customHeight="1" x14ac:dyDescent="0.25">
      <c r="A16" s="192">
        <v>10</v>
      </c>
      <c r="B16" s="760" t="s">
        <v>136</v>
      </c>
      <c r="C16" s="126">
        <v>29</v>
      </c>
      <c r="D16" s="125">
        <v>29</v>
      </c>
      <c r="E16" s="540">
        <v>29</v>
      </c>
      <c r="F16" s="126">
        <v>29</v>
      </c>
      <c r="G16" s="125">
        <v>28</v>
      </c>
      <c r="H16" s="540">
        <v>28</v>
      </c>
      <c r="I16" s="127">
        <v>27</v>
      </c>
      <c r="J16" s="540">
        <v>29</v>
      </c>
      <c r="K16" s="543">
        <v>29</v>
      </c>
      <c r="L16" s="127">
        <v>29</v>
      </c>
    </row>
    <row r="17" spans="1:12" s="19" customFormat="1" ht="36.9" customHeight="1" x14ac:dyDescent="0.3">
      <c r="A17" s="146">
        <v>11</v>
      </c>
      <c r="B17" s="347" t="s">
        <v>279</v>
      </c>
      <c r="C17" s="117">
        <v>335</v>
      </c>
      <c r="D17" s="116">
        <v>318</v>
      </c>
      <c r="E17" s="539">
        <v>325</v>
      </c>
      <c r="F17" s="117">
        <v>290</v>
      </c>
      <c r="G17" s="116">
        <v>245</v>
      </c>
      <c r="H17" s="539">
        <v>252</v>
      </c>
      <c r="I17" s="118">
        <v>198</v>
      </c>
      <c r="J17" s="539">
        <v>392</v>
      </c>
      <c r="K17" s="542">
        <v>335</v>
      </c>
      <c r="L17" s="118">
        <v>416</v>
      </c>
    </row>
    <row r="18" spans="1:12" s="19" customFormat="1" ht="20.100000000000001" customHeight="1" x14ac:dyDescent="0.3">
      <c r="A18" s="146">
        <v>12</v>
      </c>
      <c r="B18" s="348" t="s">
        <v>509</v>
      </c>
      <c r="C18" s="117">
        <v>144</v>
      </c>
      <c r="D18" s="116">
        <v>130</v>
      </c>
      <c r="E18" s="539">
        <v>130</v>
      </c>
      <c r="F18" s="117">
        <v>130</v>
      </c>
      <c r="G18" s="116">
        <v>135</v>
      </c>
      <c r="H18" s="539">
        <v>137</v>
      </c>
      <c r="I18" s="118">
        <v>113</v>
      </c>
      <c r="J18" s="539">
        <v>157</v>
      </c>
      <c r="K18" s="542">
        <v>162</v>
      </c>
      <c r="L18" s="118">
        <v>155</v>
      </c>
    </row>
    <row r="19" spans="1:12" s="19" customFormat="1" ht="20.100000000000001" customHeight="1" x14ac:dyDescent="0.3">
      <c r="A19" s="146">
        <v>13</v>
      </c>
      <c r="B19" s="348" t="s">
        <v>510</v>
      </c>
      <c r="C19" s="117">
        <v>89</v>
      </c>
      <c r="D19" s="116">
        <v>75</v>
      </c>
      <c r="E19" s="539">
        <v>78</v>
      </c>
      <c r="F19" s="117">
        <v>67</v>
      </c>
      <c r="G19" s="116">
        <v>53</v>
      </c>
      <c r="H19" s="539">
        <v>54</v>
      </c>
      <c r="I19" s="118">
        <v>46</v>
      </c>
      <c r="J19" s="539">
        <v>129</v>
      </c>
      <c r="K19" s="542">
        <v>141</v>
      </c>
      <c r="L19" s="118">
        <v>118</v>
      </c>
    </row>
    <row r="20" spans="1:12" s="19" customFormat="1" ht="20.100000000000001" customHeight="1" x14ac:dyDescent="0.3">
      <c r="A20" s="146">
        <v>14</v>
      </c>
      <c r="B20" s="348" t="s">
        <v>277</v>
      </c>
      <c r="C20" s="117">
        <v>169</v>
      </c>
      <c r="D20" s="116">
        <v>169</v>
      </c>
      <c r="E20" s="539">
        <v>168</v>
      </c>
      <c r="F20" s="117">
        <v>175</v>
      </c>
      <c r="G20" s="116">
        <v>152</v>
      </c>
      <c r="H20" s="539">
        <v>343</v>
      </c>
      <c r="I20" s="118">
        <v>57</v>
      </c>
      <c r="J20" s="539">
        <v>0</v>
      </c>
      <c r="K20" s="542">
        <v>0</v>
      </c>
      <c r="L20" s="118">
        <v>0</v>
      </c>
    </row>
    <row r="21" spans="1:12" s="48" customFormat="1" ht="24.15" customHeight="1" x14ac:dyDescent="0.25">
      <c r="A21" s="192">
        <v>15</v>
      </c>
      <c r="B21" s="760" t="s">
        <v>136</v>
      </c>
      <c r="C21" s="126">
        <v>29</v>
      </c>
      <c r="D21" s="125">
        <v>29</v>
      </c>
      <c r="E21" s="540">
        <v>29</v>
      </c>
      <c r="F21" s="126">
        <v>29</v>
      </c>
      <c r="G21" s="125">
        <v>30</v>
      </c>
      <c r="H21" s="540">
        <v>29</v>
      </c>
      <c r="I21" s="127">
        <v>31</v>
      </c>
      <c r="J21" s="540">
        <v>29</v>
      </c>
      <c r="K21" s="543">
        <v>29</v>
      </c>
      <c r="L21" s="127">
        <v>30</v>
      </c>
    </row>
    <row r="22" spans="1:12" s="19" customFormat="1" ht="36.9" customHeight="1" x14ac:dyDescent="0.3">
      <c r="A22" s="146">
        <v>16</v>
      </c>
      <c r="B22" s="347" t="s">
        <v>280</v>
      </c>
      <c r="C22" s="117">
        <v>328</v>
      </c>
      <c r="D22" s="116">
        <v>278</v>
      </c>
      <c r="E22" s="539">
        <v>281</v>
      </c>
      <c r="F22" s="117">
        <v>246</v>
      </c>
      <c r="G22" s="116">
        <v>225</v>
      </c>
      <c r="H22" s="539">
        <v>259</v>
      </c>
      <c r="I22" s="118">
        <v>203</v>
      </c>
      <c r="J22" s="539">
        <v>449</v>
      </c>
      <c r="K22" s="542">
        <v>379</v>
      </c>
      <c r="L22" s="118">
        <v>470</v>
      </c>
    </row>
    <row r="23" spans="1:12" s="19" customFormat="1" ht="20.100000000000001" customHeight="1" x14ac:dyDescent="0.3">
      <c r="A23" s="146">
        <v>17</v>
      </c>
      <c r="B23" s="348" t="s">
        <v>509</v>
      </c>
      <c r="C23" s="117">
        <v>0</v>
      </c>
      <c r="D23" s="116">
        <v>0</v>
      </c>
      <c r="E23" s="539">
        <v>0</v>
      </c>
      <c r="F23" s="117">
        <v>0</v>
      </c>
      <c r="G23" s="116">
        <v>0</v>
      </c>
      <c r="H23" s="539">
        <v>0</v>
      </c>
      <c r="I23" s="118">
        <v>0</v>
      </c>
      <c r="J23" s="539">
        <v>0</v>
      </c>
      <c r="K23" s="542">
        <v>0</v>
      </c>
      <c r="L23" s="118">
        <v>0</v>
      </c>
    </row>
    <row r="24" spans="1:12" s="19" customFormat="1" ht="20.100000000000001" customHeight="1" x14ac:dyDescent="0.3">
      <c r="A24" s="146">
        <v>18</v>
      </c>
      <c r="B24" s="348" t="s">
        <v>510</v>
      </c>
      <c r="C24" s="117">
        <v>0</v>
      </c>
      <c r="D24" s="116">
        <v>0</v>
      </c>
      <c r="E24" s="539">
        <v>0</v>
      </c>
      <c r="F24" s="117">
        <v>0</v>
      </c>
      <c r="G24" s="116">
        <v>0</v>
      </c>
      <c r="H24" s="539">
        <v>0</v>
      </c>
      <c r="I24" s="118">
        <v>0</v>
      </c>
      <c r="J24" s="539">
        <v>0</v>
      </c>
      <c r="K24" s="542">
        <v>0</v>
      </c>
      <c r="L24" s="118">
        <v>0</v>
      </c>
    </row>
    <row r="25" spans="1:12" s="48" customFormat="1" ht="24.15" customHeight="1" x14ac:dyDescent="0.25">
      <c r="A25" s="192">
        <v>19</v>
      </c>
      <c r="B25" s="760" t="s">
        <v>277</v>
      </c>
      <c r="C25" s="126">
        <v>175</v>
      </c>
      <c r="D25" s="125">
        <v>175</v>
      </c>
      <c r="E25" s="540">
        <v>164</v>
      </c>
      <c r="F25" s="126">
        <v>211</v>
      </c>
      <c r="G25" s="125">
        <v>0</v>
      </c>
      <c r="H25" s="540">
        <v>0</v>
      </c>
      <c r="I25" s="127">
        <v>0</v>
      </c>
      <c r="J25" s="540">
        <v>0</v>
      </c>
      <c r="K25" s="543">
        <v>0</v>
      </c>
      <c r="L25" s="127">
        <v>0</v>
      </c>
    </row>
    <row r="26" spans="1:12" s="19" customFormat="1" ht="36.9" customHeight="1" x14ac:dyDescent="0.3">
      <c r="A26" s="146">
        <v>20</v>
      </c>
      <c r="B26" s="347" t="s">
        <v>281</v>
      </c>
      <c r="C26" s="117">
        <v>392</v>
      </c>
      <c r="D26" s="116">
        <v>404</v>
      </c>
      <c r="E26" s="539">
        <v>437</v>
      </c>
      <c r="F26" s="117">
        <v>342</v>
      </c>
      <c r="G26" s="116">
        <v>256</v>
      </c>
      <c r="H26" s="539">
        <v>256</v>
      </c>
      <c r="I26" s="118">
        <v>0</v>
      </c>
      <c r="J26" s="539">
        <v>329</v>
      </c>
      <c r="K26" s="542">
        <v>370</v>
      </c>
      <c r="L26" s="118">
        <v>302</v>
      </c>
    </row>
    <row r="27" spans="1:12" s="19" customFormat="1" ht="20.100000000000001" customHeight="1" x14ac:dyDescent="0.3">
      <c r="A27" s="146">
        <v>21</v>
      </c>
      <c r="B27" s="348" t="s">
        <v>509</v>
      </c>
      <c r="C27" s="117">
        <v>0</v>
      </c>
      <c r="D27" s="116">
        <v>0</v>
      </c>
      <c r="E27" s="539">
        <v>0</v>
      </c>
      <c r="F27" s="117">
        <v>0</v>
      </c>
      <c r="G27" s="116">
        <v>0</v>
      </c>
      <c r="H27" s="539">
        <v>0</v>
      </c>
      <c r="I27" s="118">
        <v>0</v>
      </c>
      <c r="J27" s="539">
        <v>0</v>
      </c>
      <c r="K27" s="542">
        <v>0</v>
      </c>
      <c r="L27" s="118">
        <v>0</v>
      </c>
    </row>
    <row r="28" spans="1:12" s="19" customFormat="1" ht="20.100000000000001" customHeight="1" x14ac:dyDescent="0.3">
      <c r="A28" s="146">
        <v>22</v>
      </c>
      <c r="B28" s="348" t="s">
        <v>510</v>
      </c>
      <c r="C28" s="117">
        <v>0</v>
      </c>
      <c r="D28" s="116">
        <v>0</v>
      </c>
      <c r="E28" s="539">
        <v>0</v>
      </c>
      <c r="F28" s="117">
        <v>0</v>
      </c>
      <c r="G28" s="116">
        <v>0</v>
      </c>
      <c r="H28" s="539">
        <v>0</v>
      </c>
      <c r="I28" s="118">
        <v>0</v>
      </c>
      <c r="J28" s="539">
        <v>0</v>
      </c>
      <c r="K28" s="542">
        <v>0</v>
      </c>
      <c r="L28" s="118">
        <v>0</v>
      </c>
    </row>
    <row r="29" spans="1:12" s="48" customFormat="1" ht="24.15" customHeight="1" x14ac:dyDescent="0.25">
      <c r="A29" s="192">
        <v>23</v>
      </c>
      <c r="B29" s="760" t="s">
        <v>277</v>
      </c>
      <c r="C29" s="126">
        <v>0</v>
      </c>
      <c r="D29" s="125">
        <v>0</v>
      </c>
      <c r="E29" s="540">
        <v>0</v>
      </c>
      <c r="F29" s="126">
        <v>0</v>
      </c>
      <c r="G29" s="125">
        <v>0</v>
      </c>
      <c r="H29" s="540">
        <v>0</v>
      </c>
      <c r="I29" s="127">
        <v>0</v>
      </c>
      <c r="J29" s="540">
        <v>0</v>
      </c>
      <c r="K29" s="543">
        <v>0</v>
      </c>
      <c r="L29" s="127">
        <v>0</v>
      </c>
    </row>
    <row r="30" spans="1:12" s="19" customFormat="1" ht="36.9" customHeight="1" x14ac:dyDescent="0.3">
      <c r="A30" s="146">
        <v>24</v>
      </c>
      <c r="B30" s="347" t="s">
        <v>282</v>
      </c>
      <c r="C30" s="117">
        <v>330</v>
      </c>
      <c r="D30" s="116">
        <v>302</v>
      </c>
      <c r="E30" s="539">
        <v>322</v>
      </c>
      <c r="F30" s="117">
        <v>210</v>
      </c>
      <c r="G30" s="116">
        <v>320</v>
      </c>
      <c r="H30" s="539">
        <v>315</v>
      </c>
      <c r="I30" s="118">
        <v>323</v>
      </c>
      <c r="J30" s="539">
        <v>455</v>
      </c>
      <c r="K30" s="542">
        <v>342</v>
      </c>
      <c r="L30" s="118">
        <v>503</v>
      </c>
    </row>
    <row r="31" spans="1:12" s="19" customFormat="1" ht="20.100000000000001" customHeight="1" x14ac:dyDescent="0.3">
      <c r="A31" s="146">
        <v>25</v>
      </c>
      <c r="B31" s="348" t="s">
        <v>509</v>
      </c>
      <c r="C31" s="117">
        <v>0</v>
      </c>
      <c r="D31" s="116">
        <v>0</v>
      </c>
      <c r="E31" s="539">
        <v>0</v>
      </c>
      <c r="F31" s="117">
        <v>0</v>
      </c>
      <c r="G31" s="116">
        <v>0</v>
      </c>
      <c r="H31" s="539">
        <v>0</v>
      </c>
      <c r="I31" s="118">
        <v>0</v>
      </c>
      <c r="J31" s="539">
        <v>0</v>
      </c>
      <c r="K31" s="542">
        <v>0</v>
      </c>
      <c r="L31" s="118">
        <v>0</v>
      </c>
    </row>
    <row r="32" spans="1:12" s="19" customFormat="1" ht="20.100000000000001" customHeight="1" x14ac:dyDescent="0.3">
      <c r="A32" s="146">
        <v>26</v>
      </c>
      <c r="B32" s="348" t="s">
        <v>510</v>
      </c>
      <c r="C32" s="117">
        <v>0</v>
      </c>
      <c r="D32" s="116">
        <v>0</v>
      </c>
      <c r="E32" s="539">
        <v>0</v>
      </c>
      <c r="F32" s="117">
        <v>0</v>
      </c>
      <c r="G32" s="116">
        <v>0</v>
      </c>
      <c r="H32" s="539">
        <v>0</v>
      </c>
      <c r="I32" s="118">
        <v>0</v>
      </c>
      <c r="J32" s="539">
        <v>0</v>
      </c>
      <c r="K32" s="542">
        <v>0</v>
      </c>
      <c r="L32" s="118">
        <v>0</v>
      </c>
    </row>
    <row r="33" spans="1:12" s="48" customFormat="1" ht="24.15" customHeight="1" x14ac:dyDescent="0.25">
      <c r="A33" s="192">
        <v>27</v>
      </c>
      <c r="B33" s="760" t="s">
        <v>277</v>
      </c>
      <c r="C33" s="126">
        <v>156</v>
      </c>
      <c r="D33" s="125">
        <v>152</v>
      </c>
      <c r="E33" s="540">
        <v>153</v>
      </c>
      <c r="F33" s="126">
        <v>147</v>
      </c>
      <c r="G33" s="125">
        <v>221</v>
      </c>
      <c r="H33" s="540">
        <v>343</v>
      </c>
      <c r="I33" s="127">
        <v>161</v>
      </c>
      <c r="J33" s="540">
        <v>343</v>
      </c>
      <c r="K33" s="543">
        <v>343</v>
      </c>
      <c r="L33" s="127">
        <v>343</v>
      </c>
    </row>
    <row r="34" spans="1:12" s="19" customFormat="1" ht="16.95" customHeight="1" x14ac:dyDescent="0.3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27.44140625" style="2" bestFit="1" customWidth="1"/>
    <col min="3" max="3" width="23.6640625" style="2" customWidth="1"/>
    <col min="4" max="4" width="12.6640625" style="2" customWidth="1"/>
    <col min="5" max="6" width="11.6640625" style="2" customWidth="1"/>
    <col min="7" max="7" width="12.88671875" style="2" customWidth="1"/>
    <col min="8" max="9" width="11.6640625" style="2" customWidth="1"/>
    <col min="10" max="10" width="11.44140625" style="2"/>
    <col min="11" max="14" width="3.44140625" style="2" customWidth="1"/>
    <col min="15" max="16384" width="11.44140625" style="2"/>
  </cols>
  <sheetData>
    <row r="1" spans="1:9" ht="10.199999999999999" customHeight="1" x14ac:dyDescent="0.2">
      <c r="A1" s="402"/>
      <c r="B1" s="1"/>
      <c r="C1" s="1"/>
      <c r="I1" s="4"/>
    </row>
    <row r="2" spans="1:9" s="78" customFormat="1" ht="45" customHeight="1" x14ac:dyDescent="0.35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5">
      <c r="A3" s="5" t="s">
        <v>427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3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399999999999999" customHeight="1" x14ac:dyDescent="0.3">
      <c r="A5" s="914" t="s">
        <v>2</v>
      </c>
      <c r="B5" s="955" t="s">
        <v>192</v>
      </c>
      <c r="C5" s="951"/>
      <c r="D5" s="918" t="s">
        <v>138</v>
      </c>
      <c r="E5" s="94" t="s">
        <v>21</v>
      </c>
      <c r="F5" s="96"/>
      <c r="G5" s="918" t="s">
        <v>141</v>
      </c>
      <c r="H5" s="94" t="s">
        <v>21</v>
      </c>
      <c r="I5" s="96"/>
    </row>
    <row r="6" spans="1:9" s="21" customFormat="1" ht="20.399999999999999" customHeight="1" x14ac:dyDescent="0.3">
      <c r="A6" s="941"/>
      <c r="B6" s="952"/>
      <c r="C6" s="953"/>
      <c r="D6" s="939"/>
      <c r="E6" s="81" t="s">
        <v>139</v>
      </c>
      <c r="F6" s="812" t="s">
        <v>140</v>
      </c>
      <c r="G6" s="939"/>
      <c r="H6" s="81" t="s">
        <v>139</v>
      </c>
      <c r="I6" s="812" t="s">
        <v>140</v>
      </c>
    </row>
    <row r="7" spans="1:9" s="21" customFormat="1" ht="37.5" customHeight="1" x14ac:dyDescent="0.3">
      <c r="A7" s="915"/>
      <c r="B7" s="954"/>
      <c r="C7" s="949"/>
      <c r="D7" s="940"/>
      <c r="E7" s="147" t="s">
        <v>148</v>
      </c>
      <c r="F7" s="96"/>
      <c r="G7" s="940"/>
      <c r="H7" s="147" t="s">
        <v>148</v>
      </c>
      <c r="I7" s="96"/>
    </row>
    <row r="8" spans="1:9" s="142" customFormat="1" ht="19.95" customHeight="1" x14ac:dyDescent="0.3">
      <c r="A8" s="354">
        <v>1</v>
      </c>
      <c r="B8" s="359" t="s">
        <v>47</v>
      </c>
      <c r="C8" s="360" t="s">
        <v>143</v>
      </c>
      <c r="D8" s="361">
        <v>108375</v>
      </c>
      <c r="E8" s="608">
        <v>104202</v>
      </c>
      <c r="F8" s="362">
        <v>4173</v>
      </c>
      <c r="G8" s="361">
        <v>28016</v>
      </c>
      <c r="H8" s="608">
        <v>25803</v>
      </c>
      <c r="I8" s="363">
        <v>2213</v>
      </c>
    </row>
    <row r="9" spans="1:9" s="139" customFormat="1" ht="19.95" customHeight="1" thickBot="1" x14ac:dyDescent="0.3">
      <c r="A9" s="355">
        <v>2</v>
      </c>
      <c r="B9" s="364" t="s">
        <v>142</v>
      </c>
      <c r="C9" s="165" t="s">
        <v>144</v>
      </c>
      <c r="D9" s="365">
        <v>300</v>
      </c>
      <c r="E9" s="609">
        <v>297</v>
      </c>
      <c r="F9" s="366">
        <v>363</v>
      </c>
      <c r="G9" s="365">
        <v>460</v>
      </c>
      <c r="H9" s="609">
        <v>447</v>
      </c>
      <c r="I9" s="367">
        <v>620</v>
      </c>
    </row>
    <row r="10" spans="1:9" s="19" customFormat="1" ht="19.95" customHeight="1" thickTop="1" x14ac:dyDescent="0.3">
      <c r="A10" s="356">
        <v>3</v>
      </c>
      <c r="B10" s="368" t="s">
        <v>146</v>
      </c>
      <c r="C10" s="369" t="s">
        <v>143</v>
      </c>
      <c r="D10" s="370">
        <v>90609</v>
      </c>
      <c r="E10" s="610">
        <v>86863</v>
      </c>
      <c r="F10" s="371">
        <v>3746</v>
      </c>
      <c r="G10" s="370">
        <v>17767</v>
      </c>
      <c r="H10" s="610">
        <v>15950</v>
      </c>
      <c r="I10" s="372">
        <v>1817</v>
      </c>
    </row>
    <row r="11" spans="1:9" s="54" customFormat="1" ht="19.95" customHeight="1" x14ac:dyDescent="0.25">
      <c r="A11" s="357">
        <v>4</v>
      </c>
      <c r="B11" s="373" t="s">
        <v>147</v>
      </c>
      <c r="C11" s="168" t="s">
        <v>144</v>
      </c>
      <c r="D11" s="100">
        <v>295</v>
      </c>
      <c r="E11" s="529">
        <v>292</v>
      </c>
      <c r="F11" s="101">
        <v>359</v>
      </c>
      <c r="G11" s="100">
        <v>433</v>
      </c>
      <c r="H11" s="529">
        <v>413</v>
      </c>
      <c r="I11" s="102">
        <v>613</v>
      </c>
    </row>
    <row r="12" spans="1:9" s="19" customFormat="1" ht="19.95" customHeight="1" x14ac:dyDescent="0.3">
      <c r="A12" s="343">
        <v>5</v>
      </c>
      <c r="B12" s="374" t="s">
        <v>145</v>
      </c>
      <c r="C12" s="169" t="s">
        <v>143</v>
      </c>
      <c r="D12" s="116">
        <v>69084</v>
      </c>
      <c r="E12" s="539">
        <v>66350</v>
      </c>
      <c r="F12" s="117">
        <v>2734</v>
      </c>
      <c r="G12" s="116">
        <v>15737</v>
      </c>
      <c r="H12" s="539">
        <v>14172</v>
      </c>
      <c r="I12" s="118">
        <v>1565</v>
      </c>
    </row>
    <row r="13" spans="1:9" s="54" customFormat="1" ht="19.95" customHeight="1" x14ac:dyDescent="0.25">
      <c r="A13" s="357">
        <v>6</v>
      </c>
      <c r="B13" s="375" t="s">
        <v>5</v>
      </c>
      <c r="C13" s="168" t="s">
        <v>144</v>
      </c>
      <c r="D13" s="100">
        <v>300</v>
      </c>
      <c r="E13" s="529">
        <v>297</v>
      </c>
      <c r="F13" s="101">
        <v>367</v>
      </c>
      <c r="G13" s="100">
        <v>431</v>
      </c>
      <c r="H13" s="529">
        <v>410</v>
      </c>
      <c r="I13" s="102">
        <v>616</v>
      </c>
    </row>
    <row r="14" spans="1:9" s="19" customFormat="1" ht="19.95" customHeight="1" x14ac:dyDescent="0.3">
      <c r="A14" s="343">
        <v>7</v>
      </c>
      <c r="B14" s="376" t="s">
        <v>145</v>
      </c>
      <c r="C14" s="169" t="s">
        <v>143</v>
      </c>
      <c r="D14" s="116">
        <v>21525</v>
      </c>
      <c r="E14" s="539">
        <v>20513</v>
      </c>
      <c r="F14" s="117">
        <v>1012</v>
      </c>
      <c r="G14" s="116">
        <v>2030</v>
      </c>
      <c r="H14" s="539">
        <v>1778</v>
      </c>
      <c r="I14" s="118">
        <v>252</v>
      </c>
    </row>
    <row r="15" spans="1:9" s="54" customFormat="1" ht="19.95" customHeight="1" x14ac:dyDescent="0.25">
      <c r="A15" s="357">
        <v>8</v>
      </c>
      <c r="B15" s="375" t="s">
        <v>6</v>
      </c>
      <c r="C15" s="168" t="s">
        <v>144</v>
      </c>
      <c r="D15" s="100">
        <v>278</v>
      </c>
      <c r="E15" s="529">
        <v>276</v>
      </c>
      <c r="F15" s="101">
        <v>337</v>
      </c>
      <c r="G15" s="100">
        <v>451</v>
      </c>
      <c r="H15" s="529">
        <v>430</v>
      </c>
      <c r="I15" s="102">
        <v>596</v>
      </c>
    </row>
    <row r="16" spans="1:9" s="19" customFormat="1" ht="19.95" customHeight="1" x14ac:dyDescent="0.3">
      <c r="A16" s="343">
        <v>9</v>
      </c>
      <c r="B16" s="348" t="s">
        <v>511</v>
      </c>
      <c r="C16" s="169" t="s">
        <v>143</v>
      </c>
      <c r="D16" s="116">
        <v>434</v>
      </c>
      <c r="E16" s="539">
        <v>420</v>
      </c>
      <c r="F16" s="117">
        <v>14</v>
      </c>
      <c r="G16" s="116">
        <v>234</v>
      </c>
      <c r="H16" s="539">
        <v>224</v>
      </c>
      <c r="I16" s="118">
        <v>10</v>
      </c>
    </row>
    <row r="17" spans="1:9" s="54" customFormat="1" ht="19.95" customHeight="1" x14ac:dyDescent="0.25">
      <c r="A17" s="357">
        <v>10</v>
      </c>
      <c r="B17" s="373" t="s">
        <v>512</v>
      </c>
      <c r="C17" s="168" t="s">
        <v>144</v>
      </c>
      <c r="D17" s="100">
        <v>231</v>
      </c>
      <c r="E17" s="529">
        <v>228</v>
      </c>
      <c r="F17" s="101">
        <v>319</v>
      </c>
      <c r="G17" s="100">
        <v>296</v>
      </c>
      <c r="H17" s="529">
        <v>284</v>
      </c>
      <c r="I17" s="102">
        <v>565</v>
      </c>
    </row>
    <row r="18" spans="1:9" s="19" customFormat="1" ht="19.95" customHeight="1" x14ac:dyDescent="0.3">
      <c r="A18" s="343">
        <v>11</v>
      </c>
      <c r="B18" s="374" t="s">
        <v>513</v>
      </c>
      <c r="C18" s="169" t="s">
        <v>143</v>
      </c>
      <c r="D18" s="116">
        <v>387</v>
      </c>
      <c r="E18" s="539">
        <v>374</v>
      </c>
      <c r="F18" s="117">
        <v>13</v>
      </c>
      <c r="G18" s="116">
        <v>203</v>
      </c>
      <c r="H18" s="539">
        <v>193</v>
      </c>
      <c r="I18" s="118">
        <v>10</v>
      </c>
    </row>
    <row r="19" spans="1:9" s="54" customFormat="1" ht="19.95" customHeight="1" x14ac:dyDescent="0.25">
      <c r="A19" s="357">
        <v>12</v>
      </c>
      <c r="B19" s="377" t="s">
        <v>490</v>
      </c>
      <c r="C19" s="168" t="s">
        <v>144</v>
      </c>
      <c r="D19" s="100">
        <v>235</v>
      </c>
      <c r="E19" s="529">
        <v>232</v>
      </c>
      <c r="F19" s="101">
        <v>327</v>
      </c>
      <c r="G19" s="100">
        <v>307</v>
      </c>
      <c r="H19" s="529">
        <v>293</v>
      </c>
      <c r="I19" s="102">
        <v>565</v>
      </c>
    </row>
    <row r="20" spans="1:9" s="19" customFormat="1" ht="19.95" customHeight="1" x14ac:dyDescent="0.3">
      <c r="A20" s="343">
        <v>13</v>
      </c>
      <c r="B20" s="374" t="s">
        <v>513</v>
      </c>
      <c r="C20" s="169" t="s">
        <v>143</v>
      </c>
      <c r="D20" s="116">
        <v>47</v>
      </c>
      <c r="E20" s="539">
        <v>46</v>
      </c>
      <c r="F20" s="117">
        <v>1</v>
      </c>
      <c r="G20" s="116">
        <v>31</v>
      </c>
      <c r="H20" s="539">
        <v>31</v>
      </c>
      <c r="I20" s="118">
        <v>0</v>
      </c>
    </row>
    <row r="21" spans="1:9" s="54" customFormat="1" ht="19.95" customHeight="1" x14ac:dyDescent="0.25">
      <c r="A21" s="357">
        <v>14</v>
      </c>
      <c r="B21" s="377" t="s">
        <v>193</v>
      </c>
      <c r="C21" s="168" t="s">
        <v>144</v>
      </c>
      <c r="D21" s="100">
        <v>201</v>
      </c>
      <c r="E21" s="529">
        <v>201</v>
      </c>
      <c r="F21" s="101">
        <v>224</v>
      </c>
      <c r="G21" s="100">
        <v>228</v>
      </c>
      <c r="H21" s="529">
        <v>228</v>
      </c>
      <c r="I21" s="102">
        <v>0</v>
      </c>
    </row>
    <row r="22" spans="1:9" s="19" customFormat="1" ht="19.95" customHeight="1" x14ac:dyDescent="0.3">
      <c r="A22" s="343">
        <v>15</v>
      </c>
      <c r="B22" s="348" t="s">
        <v>514</v>
      </c>
      <c r="C22" s="169" t="s">
        <v>143</v>
      </c>
      <c r="D22" s="116">
        <v>17332</v>
      </c>
      <c r="E22" s="539">
        <v>16919</v>
      </c>
      <c r="F22" s="117">
        <v>413</v>
      </c>
      <c r="G22" s="116">
        <v>10015</v>
      </c>
      <c r="H22" s="539">
        <v>9629</v>
      </c>
      <c r="I22" s="118">
        <v>386</v>
      </c>
    </row>
    <row r="23" spans="1:9" s="54" customFormat="1" ht="19.95" customHeight="1" x14ac:dyDescent="0.25">
      <c r="A23" s="357">
        <v>16</v>
      </c>
      <c r="B23" s="373" t="s">
        <v>515</v>
      </c>
      <c r="C23" s="168" t="s">
        <v>144</v>
      </c>
      <c r="D23" s="100">
        <v>327</v>
      </c>
      <c r="E23" s="529">
        <v>325</v>
      </c>
      <c r="F23" s="101">
        <v>402</v>
      </c>
      <c r="G23" s="100">
        <v>513</v>
      </c>
      <c r="H23" s="529">
        <v>507</v>
      </c>
      <c r="I23" s="102">
        <v>652</v>
      </c>
    </row>
    <row r="24" spans="1:9" s="19" customFormat="1" ht="19.95" customHeight="1" x14ac:dyDescent="0.3">
      <c r="A24" s="343">
        <v>17</v>
      </c>
      <c r="B24" s="374" t="s">
        <v>516</v>
      </c>
      <c r="C24" s="169" t="s">
        <v>143</v>
      </c>
      <c r="D24" s="116">
        <v>6795</v>
      </c>
      <c r="E24" s="539">
        <v>6534</v>
      </c>
      <c r="F24" s="117">
        <v>261</v>
      </c>
      <c r="G24" s="116">
        <v>1809</v>
      </c>
      <c r="H24" s="539">
        <v>1643</v>
      </c>
      <c r="I24" s="118">
        <v>166</v>
      </c>
    </row>
    <row r="25" spans="1:9" s="54" customFormat="1" ht="19.95" customHeight="1" x14ac:dyDescent="0.25">
      <c r="A25" s="357">
        <v>18</v>
      </c>
      <c r="B25" s="377" t="s">
        <v>458</v>
      </c>
      <c r="C25" s="168" t="s">
        <v>144</v>
      </c>
      <c r="D25" s="100">
        <v>293</v>
      </c>
      <c r="E25" s="529">
        <v>289</v>
      </c>
      <c r="F25" s="101">
        <v>388</v>
      </c>
      <c r="G25" s="100">
        <v>501</v>
      </c>
      <c r="H25" s="529">
        <v>486</v>
      </c>
      <c r="I25" s="102">
        <v>644</v>
      </c>
    </row>
    <row r="26" spans="1:9" s="19" customFormat="1" ht="19.95" customHeight="1" x14ac:dyDescent="0.3">
      <c r="A26" s="343">
        <v>19</v>
      </c>
      <c r="B26" s="374" t="s">
        <v>516</v>
      </c>
      <c r="C26" s="169" t="s">
        <v>143</v>
      </c>
      <c r="D26" s="116">
        <v>10537</v>
      </c>
      <c r="E26" s="539">
        <v>10385</v>
      </c>
      <c r="F26" s="117">
        <v>152</v>
      </c>
      <c r="G26" s="116">
        <v>8206</v>
      </c>
      <c r="H26" s="539">
        <v>7986</v>
      </c>
      <c r="I26" s="118">
        <v>220</v>
      </c>
    </row>
    <row r="27" spans="1:9" s="54" customFormat="1" ht="19.95" customHeight="1" x14ac:dyDescent="0.25">
      <c r="A27" s="358">
        <v>20</v>
      </c>
      <c r="B27" s="824" t="s">
        <v>459</v>
      </c>
      <c r="C27" s="378" t="s">
        <v>144</v>
      </c>
      <c r="D27" s="104">
        <v>349</v>
      </c>
      <c r="E27" s="530">
        <v>348</v>
      </c>
      <c r="F27" s="105">
        <v>425</v>
      </c>
      <c r="G27" s="104">
        <v>516</v>
      </c>
      <c r="H27" s="530">
        <v>512</v>
      </c>
      <c r="I27" s="106">
        <v>657</v>
      </c>
    </row>
    <row r="28" spans="1:9" s="19" customFormat="1" ht="16.95" customHeight="1" x14ac:dyDescent="0.3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3.2" x14ac:dyDescent="0.25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60960</xdr:rowOff>
              </from>
              <to>
                <xdr:col>7</xdr:col>
                <xdr:colOff>617220</xdr:colOff>
                <xdr:row>62</xdr:row>
                <xdr:rowOff>30480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4140625" defaultRowHeight="13.8" x14ac:dyDescent="0.3"/>
  <cols>
    <col min="1" max="1" width="5.44140625" style="27" customWidth="1"/>
    <col min="2" max="2" width="14.5546875" style="27" customWidth="1"/>
    <col min="3" max="3" width="6.6640625" style="3" customWidth="1"/>
    <col min="4" max="4" width="13.88671875" style="3" customWidth="1"/>
    <col min="5" max="9" width="12.6640625" style="3" customWidth="1"/>
    <col min="10" max="10" width="3.5546875" style="3" customWidth="1"/>
    <col min="11" max="11" width="4" style="3" customWidth="1"/>
    <col min="12" max="14" width="3.44140625" style="3" customWidth="1"/>
    <col min="15" max="16384" width="11.44140625" style="3"/>
  </cols>
  <sheetData>
    <row r="1" spans="1:14" s="2" customFormat="1" ht="10.199999999999999" x14ac:dyDescent="0.2">
      <c r="A1" s="402"/>
      <c r="B1" s="107"/>
      <c r="C1" s="1"/>
      <c r="I1" s="4"/>
    </row>
    <row r="2" spans="1:14" s="7" customFormat="1" ht="45" customHeight="1" x14ac:dyDescent="0.35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3">
      <c r="A4" s="80" t="s">
        <v>2</v>
      </c>
      <c r="B4" s="381" t="s">
        <v>74</v>
      </c>
      <c r="C4" s="96"/>
      <c r="D4" s="81" t="s">
        <v>150</v>
      </c>
      <c r="E4" s="605" t="s">
        <v>151</v>
      </c>
      <c r="F4" s="526" t="s">
        <v>152</v>
      </c>
      <c r="G4" s="526" t="s">
        <v>153</v>
      </c>
      <c r="H4" s="526" t="s">
        <v>154</v>
      </c>
      <c r="I4" s="650" t="s">
        <v>155</v>
      </c>
    </row>
    <row r="5" spans="1:14" ht="18" customHeight="1" x14ac:dyDescent="0.3">
      <c r="A5" s="379">
        <v>1</v>
      </c>
      <c r="B5" s="114"/>
      <c r="C5" s="115">
        <v>2015</v>
      </c>
      <c r="D5" s="382">
        <v>99378</v>
      </c>
      <c r="E5" s="539">
        <v>84638</v>
      </c>
      <c r="F5" s="541">
        <v>11932</v>
      </c>
      <c r="G5" s="542">
        <v>379</v>
      </c>
      <c r="H5" s="542">
        <v>11</v>
      </c>
      <c r="I5" s="118">
        <v>2418</v>
      </c>
    </row>
    <row r="6" spans="1:14" s="19" customFormat="1" ht="20.100000000000001" customHeight="1" x14ac:dyDescent="0.3">
      <c r="A6" s="379">
        <v>2</v>
      </c>
      <c r="B6" s="119"/>
      <c r="C6" s="115">
        <f>C5+1</f>
        <v>2016</v>
      </c>
      <c r="D6" s="116">
        <v>98323</v>
      </c>
      <c r="E6" s="539">
        <v>83922</v>
      </c>
      <c r="F6" s="542">
        <v>11699</v>
      </c>
      <c r="G6" s="542">
        <v>379</v>
      </c>
      <c r="H6" s="542">
        <v>10</v>
      </c>
      <c r="I6" s="118">
        <v>2313</v>
      </c>
      <c r="K6" s="110"/>
      <c r="L6" s="110"/>
      <c r="M6" s="110"/>
      <c r="N6" s="110"/>
    </row>
    <row r="7" spans="1:14" s="19" customFormat="1" ht="20.100000000000001" customHeight="1" x14ac:dyDescent="0.3">
      <c r="A7" s="379">
        <v>3</v>
      </c>
      <c r="B7" s="119"/>
      <c r="C7" s="115">
        <f>C5+2</f>
        <v>2017</v>
      </c>
      <c r="D7" s="116">
        <v>97083</v>
      </c>
      <c r="E7" s="539">
        <v>83090</v>
      </c>
      <c r="F7" s="542">
        <v>11438</v>
      </c>
      <c r="G7" s="542">
        <v>374</v>
      </c>
      <c r="H7" s="542">
        <v>9</v>
      </c>
      <c r="I7" s="118">
        <v>2172</v>
      </c>
      <c r="K7" s="110"/>
      <c r="L7" s="110"/>
      <c r="M7" s="110"/>
      <c r="N7" s="110"/>
    </row>
    <row r="8" spans="1:14" s="19" customFormat="1" ht="20.100000000000001" customHeight="1" x14ac:dyDescent="0.3">
      <c r="A8" s="379">
        <v>4</v>
      </c>
      <c r="B8" s="119"/>
      <c r="C8" s="115">
        <f>C5+3</f>
        <v>2018</v>
      </c>
      <c r="D8" s="116">
        <v>95554</v>
      </c>
      <c r="E8" s="539">
        <v>81910</v>
      </c>
      <c r="F8" s="542">
        <v>11202</v>
      </c>
      <c r="G8" s="542">
        <v>366</v>
      </c>
      <c r="H8" s="542">
        <v>8</v>
      </c>
      <c r="I8" s="118">
        <v>2068</v>
      </c>
      <c r="K8" s="110"/>
      <c r="L8" s="110"/>
      <c r="M8" s="110"/>
      <c r="N8" s="110"/>
    </row>
    <row r="9" spans="1:14" s="19" customFormat="1" ht="20.100000000000001" customHeight="1" x14ac:dyDescent="0.3">
      <c r="A9" s="379">
        <v>5</v>
      </c>
      <c r="B9" s="119"/>
      <c r="C9" s="115">
        <f>C5+4</f>
        <v>2019</v>
      </c>
      <c r="D9" s="116">
        <v>93971</v>
      </c>
      <c r="E9" s="539">
        <v>80714</v>
      </c>
      <c r="F9" s="542">
        <v>10935</v>
      </c>
      <c r="G9" s="542">
        <v>361</v>
      </c>
      <c r="H9" s="542">
        <v>8</v>
      </c>
      <c r="I9" s="118">
        <v>1953</v>
      </c>
      <c r="K9" s="110"/>
      <c r="L9" s="110"/>
      <c r="M9" s="110"/>
      <c r="N9" s="110"/>
    </row>
    <row r="10" spans="1:14" s="19" customFormat="1" ht="40.200000000000003" customHeight="1" x14ac:dyDescent="0.3">
      <c r="A10" s="379">
        <v>6</v>
      </c>
      <c r="B10" s="120" t="s">
        <v>75</v>
      </c>
      <c r="C10" s="121">
        <f>C5+4</f>
        <v>2019</v>
      </c>
      <c r="D10" s="116">
        <v>94656</v>
      </c>
      <c r="E10" s="539">
        <v>81179</v>
      </c>
      <c r="F10" s="542">
        <v>11070</v>
      </c>
      <c r="G10" s="542">
        <v>364</v>
      </c>
      <c r="H10" s="542">
        <v>8</v>
      </c>
      <c r="I10" s="118">
        <v>2035</v>
      </c>
      <c r="K10" s="110"/>
      <c r="L10" s="110"/>
      <c r="M10" s="110"/>
      <c r="N10" s="110"/>
    </row>
    <row r="11" spans="1:14" s="19" customFormat="1" ht="20.100000000000001" customHeight="1" x14ac:dyDescent="0.3">
      <c r="A11" s="379">
        <v>7</v>
      </c>
      <c r="B11" s="120" t="s">
        <v>76</v>
      </c>
      <c r="C11" s="121"/>
      <c r="D11" s="116">
        <v>94412</v>
      </c>
      <c r="E11" s="539">
        <v>80977</v>
      </c>
      <c r="F11" s="542">
        <v>11032</v>
      </c>
      <c r="G11" s="542">
        <v>364</v>
      </c>
      <c r="H11" s="542">
        <v>8</v>
      </c>
      <c r="I11" s="118">
        <v>2031</v>
      </c>
      <c r="K11" s="110"/>
      <c r="L11" s="110"/>
      <c r="M11" s="110"/>
      <c r="N11" s="110"/>
    </row>
    <row r="12" spans="1:14" s="19" customFormat="1" ht="20.100000000000001" customHeight="1" x14ac:dyDescent="0.3">
      <c r="A12" s="379">
        <v>8</v>
      </c>
      <c r="B12" s="120" t="s">
        <v>77</v>
      </c>
      <c r="C12" s="121"/>
      <c r="D12" s="116">
        <v>94375</v>
      </c>
      <c r="E12" s="539">
        <v>80980</v>
      </c>
      <c r="F12" s="542">
        <v>11006</v>
      </c>
      <c r="G12" s="542">
        <v>365</v>
      </c>
      <c r="H12" s="542">
        <v>8</v>
      </c>
      <c r="I12" s="118">
        <v>2016</v>
      </c>
      <c r="K12" s="110"/>
      <c r="L12" s="110"/>
      <c r="M12" s="110"/>
      <c r="N12" s="110"/>
    </row>
    <row r="13" spans="1:14" s="19" customFormat="1" ht="20.100000000000001" customHeight="1" x14ac:dyDescent="0.3">
      <c r="A13" s="379">
        <v>9</v>
      </c>
      <c r="B13" s="120" t="s">
        <v>78</v>
      </c>
      <c r="C13" s="121"/>
      <c r="D13" s="116">
        <v>94266</v>
      </c>
      <c r="E13" s="539">
        <v>80903</v>
      </c>
      <c r="F13" s="542">
        <v>10967</v>
      </c>
      <c r="G13" s="542">
        <v>363</v>
      </c>
      <c r="H13" s="542">
        <v>8</v>
      </c>
      <c r="I13" s="118">
        <v>2025</v>
      </c>
      <c r="K13" s="110"/>
      <c r="L13" s="110"/>
      <c r="M13" s="110"/>
      <c r="N13" s="110"/>
    </row>
    <row r="14" spans="1:14" s="19" customFormat="1" ht="20.100000000000001" customHeight="1" x14ac:dyDescent="0.3">
      <c r="A14" s="379">
        <v>10</v>
      </c>
      <c r="B14" s="120" t="s">
        <v>79</v>
      </c>
      <c r="C14" s="121"/>
      <c r="D14" s="116">
        <v>94086</v>
      </c>
      <c r="E14" s="539">
        <v>80744</v>
      </c>
      <c r="F14" s="542">
        <v>10959</v>
      </c>
      <c r="G14" s="542">
        <v>362</v>
      </c>
      <c r="H14" s="542">
        <v>8</v>
      </c>
      <c r="I14" s="118">
        <v>2013</v>
      </c>
      <c r="K14" s="110"/>
      <c r="L14" s="110"/>
      <c r="M14" s="110"/>
      <c r="N14" s="110"/>
    </row>
    <row r="15" spans="1:14" s="19" customFormat="1" ht="20.100000000000001" customHeight="1" x14ac:dyDescent="0.3">
      <c r="A15" s="379">
        <v>11</v>
      </c>
      <c r="B15" s="120" t="s">
        <v>80</v>
      </c>
      <c r="C15" s="121"/>
      <c r="D15" s="116">
        <v>93980</v>
      </c>
      <c r="E15" s="539">
        <v>80669</v>
      </c>
      <c r="F15" s="542">
        <v>10943</v>
      </c>
      <c r="G15" s="542">
        <v>361</v>
      </c>
      <c r="H15" s="542">
        <v>8</v>
      </c>
      <c r="I15" s="118">
        <v>1999</v>
      </c>
      <c r="K15" s="110"/>
      <c r="L15" s="110"/>
      <c r="M15" s="110"/>
      <c r="N15" s="110"/>
    </row>
    <row r="16" spans="1:14" s="19" customFormat="1" ht="20.100000000000001" customHeight="1" x14ac:dyDescent="0.3">
      <c r="A16" s="379">
        <v>12</v>
      </c>
      <c r="B16" s="120" t="s">
        <v>81</v>
      </c>
      <c r="C16" s="121"/>
      <c r="D16" s="116">
        <v>93845</v>
      </c>
      <c r="E16" s="539">
        <v>80684</v>
      </c>
      <c r="F16" s="542">
        <v>10921</v>
      </c>
      <c r="G16" s="542">
        <v>362</v>
      </c>
      <c r="H16" s="542">
        <v>8</v>
      </c>
      <c r="I16" s="118">
        <v>1870</v>
      </c>
      <c r="K16" s="110"/>
      <c r="L16" s="110"/>
      <c r="M16" s="110"/>
      <c r="N16" s="110"/>
    </row>
    <row r="17" spans="1:14" s="19" customFormat="1" ht="20.100000000000001" customHeight="1" x14ac:dyDescent="0.3">
      <c r="A17" s="379">
        <v>13</v>
      </c>
      <c r="B17" s="120" t="s">
        <v>82</v>
      </c>
      <c r="C17" s="121"/>
      <c r="D17" s="116">
        <v>93807</v>
      </c>
      <c r="E17" s="539">
        <v>80683</v>
      </c>
      <c r="F17" s="542">
        <v>10904</v>
      </c>
      <c r="G17" s="542">
        <v>362</v>
      </c>
      <c r="H17" s="542">
        <v>8</v>
      </c>
      <c r="I17" s="118">
        <v>1850</v>
      </c>
      <c r="K17" s="110"/>
      <c r="L17" s="110"/>
      <c r="M17" s="110"/>
      <c r="N17" s="110"/>
    </row>
    <row r="18" spans="1:14" s="19" customFormat="1" ht="20.100000000000001" customHeight="1" x14ac:dyDescent="0.3">
      <c r="A18" s="379">
        <v>14</v>
      </c>
      <c r="B18" s="120" t="s">
        <v>83</v>
      </c>
      <c r="C18" s="121"/>
      <c r="D18" s="116">
        <v>93745</v>
      </c>
      <c r="E18" s="539">
        <v>80615</v>
      </c>
      <c r="F18" s="542">
        <v>10892</v>
      </c>
      <c r="G18" s="542">
        <v>361</v>
      </c>
      <c r="H18" s="542">
        <v>8</v>
      </c>
      <c r="I18" s="118">
        <v>1869</v>
      </c>
      <c r="K18" s="110"/>
      <c r="L18" s="110"/>
      <c r="M18" s="110"/>
      <c r="N18" s="110"/>
    </row>
    <row r="19" spans="1:14" s="19" customFormat="1" ht="20.100000000000001" customHeight="1" x14ac:dyDescent="0.3">
      <c r="A19" s="379">
        <v>15</v>
      </c>
      <c r="B19" s="120" t="s">
        <v>84</v>
      </c>
      <c r="C19" s="121"/>
      <c r="D19" s="116">
        <v>93645</v>
      </c>
      <c r="E19" s="539">
        <v>80522</v>
      </c>
      <c r="F19" s="542">
        <v>10854</v>
      </c>
      <c r="G19" s="542">
        <v>359</v>
      </c>
      <c r="H19" s="542">
        <v>7</v>
      </c>
      <c r="I19" s="118">
        <v>1903</v>
      </c>
      <c r="K19" s="110"/>
      <c r="L19" s="110"/>
      <c r="M19" s="110"/>
      <c r="N19" s="110"/>
    </row>
    <row r="20" spans="1:14" s="19" customFormat="1" ht="20.100000000000001" customHeight="1" x14ac:dyDescent="0.3">
      <c r="A20" s="379">
        <v>16</v>
      </c>
      <c r="B20" s="120" t="s">
        <v>85</v>
      </c>
      <c r="C20" s="121"/>
      <c r="D20" s="116">
        <v>93498</v>
      </c>
      <c r="E20" s="539">
        <v>80383</v>
      </c>
      <c r="F20" s="542">
        <v>10842</v>
      </c>
      <c r="G20" s="542">
        <v>359</v>
      </c>
      <c r="H20" s="542">
        <v>7</v>
      </c>
      <c r="I20" s="118">
        <v>1907</v>
      </c>
      <c r="K20" s="110"/>
      <c r="L20" s="110"/>
      <c r="M20" s="110"/>
      <c r="N20" s="110"/>
    </row>
    <row r="21" spans="1:14" s="19" customFormat="1" ht="20.100000000000001" customHeight="1" x14ac:dyDescent="0.3">
      <c r="A21" s="379">
        <v>17</v>
      </c>
      <c r="B21" s="120" t="s">
        <v>86</v>
      </c>
      <c r="C21" s="121"/>
      <c r="D21" s="116">
        <v>93330</v>
      </c>
      <c r="E21" s="539">
        <v>80229</v>
      </c>
      <c r="F21" s="542">
        <v>10828</v>
      </c>
      <c r="G21" s="542">
        <v>358</v>
      </c>
      <c r="H21" s="542">
        <v>7</v>
      </c>
      <c r="I21" s="118">
        <v>1908</v>
      </c>
      <c r="K21" s="110"/>
      <c r="L21" s="110"/>
      <c r="M21" s="110"/>
      <c r="N21" s="110"/>
    </row>
    <row r="22" spans="1:14" s="48" customFormat="1" ht="39.75" customHeight="1" x14ac:dyDescent="0.25">
      <c r="A22" s="380">
        <v>18</v>
      </c>
      <c r="B22" s="123" t="s">
        <v>75</v>
      </c>
      <c r="C22" s="124">
        <f>C5+5</f>
        <v>2020</v>
      </c>
      <c r="D22" s="125">
        <v>93128</v>
      </c>
      <c r="E22" s="540">
        <v>80065</v>
      </c>
      <c r="F22" s="543">
        <v>10782</v>
      </c>
      <c r="G22" s="543">
        <v>355</v>
      </c>
      <c r="H22" s="543">
        <v>7</v>
      </c>
      <c r="I22" s="127">
        <v>1919</v>
      </c>
      <c r="K22" s="112"/>
      <c r="L22" s="112"/>
      <c r="M22" s="112"/>
      <c r="N22" s="112"/>
    </row>
    <row r="24" spans="1:14" x14ac:dyDescent="0.3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showGridLines="0" zoomScaleNormal="100" workbookViewId="0"/>
  </sheetViews>
  <sheetFormatPr baseColWidth="10" defaultColWidth="11.44140625" defaultRowHeight="13.8" x14ac:dyDescent="0.3"/>
  <cols>
    <col min="1" max="1" width="5" style="274" customWidth="1"/>
    <col min="2" max="2" width="16.33203125" style="243" customWidth="1"/>
    <col min="3" max="3" width="30.6640625" style="243" customWidth="1"/>
    <col min="4" max="6" width="11.6640625" style="243" customWidth="1"/>
    <col min="7" max="9" width="10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1.4" customHeight="1" x14ac:dyDescent="0.2">
      <c r="A1" s="403"/>
      <c r="B1" s="231"/>
      <c r="C1" s="231"/>
      <c r="I1" s="233"/>
    </row>
    <row r="2" spans="1:14" s="236" customFormat="1" ht="35.25" customHeight="1" x14ac:dyDescent="0.35">
      <c r="A2" s="234" t="s">
        <v>472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427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5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3">
      <c r="A5" s="926" t="s">
        <v>2</v>
      </c>
      <c r="B5" s="977" t="s">
        <v>108</v>
      </c>
      <c r="C5" s="977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3">
      <c r="A6" s="927"/>
      <c r="B6" s="994"/>
      <c r="C6" s="994"/>
      <c r="D6" s="244" t="s">
        <v>75</v>
      </c>
      <c r="E6" s="328"/>
      <c r="F6" s="329"/>
      <c r="G6" s="244" t="s">
        <v>75</v>
      </c>
      <c r="H6" s="328"/>
      <c r="I6" s="329"/>
    </row>
    <row r="7" spans="1:14" s="248" customFormat="1" ht="21" customHeight="1" x14ac:dyDescent="0.3">
      <c r="A7" s="928"/>
      <c r="B7" s="978"/>
      <c r="C7" s="978"/>
      <c r="D7" s="571">
        <v>2020</v>
      </c>
      <c r="E7" s="577" t="s">
        <v>523</v>
      </c>
      <c r="F7" s="249" t="s">
        <v>524</v>
      </c>
      <c r="G7" s="571">
        <v>2020</v>
      </c>
      <c r="H7" s="577" t="s">
        <v>523</v>
      </c>
      <c r="I7" s="832" t="s">
        <v>524</v>
      </c>
    </row>
    <row r="8" spans="1:14" s="253" customFormat="1" ht="23.4" customHeight="1" x14ac:dyDescent="0.25">
      <c r="A8" s="761">
        <v>1</v>
      </c>
      <c r="B8" s="991" t="s">
        <v>165</v>
      </c>
      <c r="C8" s="272" t="s">
        <v>408</v>
      </c>
      <c r="D8" s="583">
        <v>93128</v>
      </c>
      <c r="E8" s="584">
        <v>94656</v>
      </c>
      <c r="F8" s="277">
        <v>96254</v>
      </c>
      <c r="G8" s="583">
        <v>482</v>
      </c>
      <c r="H8" s="584">
        <v>469</v>
      </c>
      <c r="I8" s="277">
        <v>456</v>
      </c>
      <c r="K8" s="254"/>
      <c r="L8" s="255"/>
      <c r="M8" s="255"/>
      <c r="N8" s="255"/>
    </row>
    <row r="9" spans="1:14" s="259" customFormat="1" ht="21" customHeight="1" x14ac:dyDescent="0.25">
      <c r="A9" s="256">
        <v>2</v>
      </c>
      <c r="B9" s="995"/>
      <c r="C9" s="257" t="s">
        <v>158</v>
      </c>
      <c r="D9" s="573">
        <v>80065</v>
      </c>
      <c r="E9" s="579">
        <v>81179</v>
      </c>
      <c r="F9" s="258">
        <v>82424</v>
      </c>
      <c r="G9" s="573">
        <v>444</v>
      </c>
      <c r="H9" s="579">
        <v>432</v>
      </c>
      <c r="I9" s="258">
        <v>420</v>
      </c>
      <c r="K9" s="260"/>
      <c r="L9" s="261"/>
      <c r="M9" s="261"/>
      <c r="N9" s="261"/>
    </row>
    <row r="10" spans="1:14" s="259" customFormat="1" ht="12" customHeight="1" x14ac:dyDescent="0.25">
      <c r="A10" s="256">
        <v>3</v>
      </c>
      <c r="B10" s="995"/>
      <c r="C10" s="262" t="s">
        <v>160</v>
      </c>
      <c r="D10" s="573">
        <v>71480</v>
      </c>
      <c r="E10" s="579">
        <v>72484</v>
      </c>
      <c r="F10" s="258">
        <v>73548</v>
      </c>
      <c r="G10" s="573">
        <v>336</v>
      </c>
      <c r="H10" s="579">
        <v>326</v>
      </c>
      <c r="I10" s="258">
        <v>317</v>
      </c>
      <c r="K10" s="260"/>
      <c r="L10" s="261"/>
      <c r="M10" s="261"/>
      <c r="N10" s="261"/>
    </row>
    <row r="11" spans="1:14" s="259" customFormat="1" ht="12" customHeight="1" x14ac:dyDescent="0.25">
      <c r="A11" s="256">
        <v>4</v>
      </c>
      <c r="B11" s="995"/>
      <c r="C11" s="262" t="s">
        <v>159</v>
      </c>
      <c r="D11" s="573">
        <v>6350</v>
      </c>
      <c r="E11" s="579">
        <v>6440</v>
      </c>
      <c r="F11" s="258">
        <v>6598</v>
      </c>
      <c r="G11" s="573">
        <v>1079</v>
      </c>
      <c r="H11" s="579">
        <v>1054</v>
      </c>
      <c r="I11" s="258">
        <v>1022</v>
      </c>
      <c r="K11" s="260"/>
      <c r="L11" s="261"/>
      <c r="M11" s="261"/>
      <c r="N11" s="261"/>
    </row>
    <row r="12" spans="1:14" s="259" customFormat="1" ht="12" customHeight="1" x14ac:dyDescent="0.25">
      <c r="A12" s="256">
        <v>5</v>
      </c>
      <c r="B12" s="995"/>
      <c r="C12" s="262" t="s">
        <v>161</v>
      </c>
      <c r="D12" s="573">
        <v>2235</v>
      </c>
      <c r="E12" s="579">
        <v>2255</v>
      </c>
      <c r="F12" s="258">
        <v>2278</v>
      </c>
      <c r="G12" s="573">
        <v>2109</v>
      </c>
      <c r="H12" s="579">
        <v>2051</v>
      </c>
      <c r="I12" s="258">
        <v>2002</v>
      </c>
      <c r="K12" s="260"/>
      <c r="L12" s="261"/>
      <c r="M12" s="261"/>
      <c r="N12" s="261"/>
    </row>
    <row r="13" spans="1:14" s="259" customFormat="1" ht="21" customHeight="1" x14ac:dyDescent="0.25">
      <c r="A13" s="256">
        <v>6</v>
      </c>
      <c r="B13" s="995"/>
      <c r="C13" s="262" t="s">
        <v>162</v>
      </c>
      <c r="D13" s="573">
        <v>11137</v>
      </c>
      <c r="E13" s="579">
        <v>11434</v>
      </c>
      <c r="F13" s="258">
        <v>11682</v>
      </c>
      <c r="G13" s="573">
        <v>755</v>
      </c>
      <c r="H13" s="579">
        <v>732</v>
      </c>
      <c r="I13" s="258">
        <v>709</v>
      </c>
      <c r="K13" s="260"/>
      <c r="L13" s="261"/>
      <c r="M13" s="261"/>
      <c r="N13" s="261"/>
    </row>
    <row r="14" spans="1:14" s="259" customFormat="1" ht="13.5" customHeight="1" x14ac:dyDescent="0.25">
      <c r="A14" s="256">
        <v>7</v>
      </c>
      <c r="B14" s="995"/>
      <c r="C14" s="262" t="s">
        <v>167</v>
      </c>
      <c r="D14" s="573">
        <v>2821</v>
      </c>
      <c r="E14" s="579">
        <v>2962</v>
      </c>
      <c r="F14" s="258">
        <v>3069</v>
      </c>
      <c r="G14" s="573">
        <v>446</v>
      </c>
      <c r="H14" s="579">
        <v>438</v>
      </c>
      <c r="I14" s="258">
        <v>431</v>
      </c>
      <c r="K14" s="260"/>
      <c r="L14" s="261"/>
      <c r="M14" s="261"/>
      <c r="N14" s="261"/>
    </row>
    <row r="15" spans="1:14" s="259" customFormat="1" ht="13.5" customHeight="1" x14ac:dyDescent="0.25">
      <c r="A15" s="256">
        <v>8</v>
      </c>
      <c r="B15" s="995"/>
      <c r="C15" s="262" t="s">
        <v>168</v>
      </c>
      <c r="D15" s="573">
        <v>8316</v>
      </c>
      <c r="E15" s="579">
        <v>8472</v>
      </c>
      <c r="F15" s="258">
        <v>8613</v>
      </c>
      <c r="G15" s="573">
        <v>859</v>
      </c>
      <c r="H15" s="579">
        <v>834</v>
      </c>
      <c r="I15" s="258">
        <v>809</v>
      </c>
      <c r="K15" s="260"/>
      <c r="L15" s="261"/>
      <c r="M15" s="261"/>
      <c r="N15" s="261"/>
    </row>
    <row r="16" spans="1:14" s="259" customFormat="1" ht="21" customHeight="1" x14ac:dyDescent="0.25">
      <c r="A16" s="256">
        <v>9</v>
      </c>
      <c r="B16" s="995"/>
      <c r="C16" s="262" t="s">
        <v>163</v>
      </c>
      <c r="D16" s="573">
        <v>1919</v>
      </c>
      <c r="E16" s="579">
        <v>2035</v>
      </c>
      <c r="F16" s="258">
        <v>2143</v>
      </c>
      <c r="G16" s="573">
        <v>472</v>
      </c>
      <c r="H16" s="579">
        <v>460</v>
      </c>
      <c r="I16" s="258">
        <v>451</v>
      </c>
      <c r="K16" s="260"/>
      <c r="L16" s="261"/>
      <c r="M16" s="261"/>
      <c r="N16" s="261"/>
    </row>
    <row r="17" spans="1:14" s="259" customFormat="1" ht="16.5" customHeight="1" x14ac:dyDescent="0.25">
      <c r="A17" s="269">
        <v>10</v>
      </c>
      <c r="B17" s="996"/>
      <c r="C17" s="289" t="s">
        <v>164</v>
      </c>
      <c r="D17" s="576">
        <v>7</v>
      </c>
      <c r="E17" s="582">
        <v>8</v>
      </c>
      <c r="F17" s="271">
        <v>5</v>
      </c>
      <c r="G17" s="576">
        <v>487</v>
      </c>
      <c r="H17" s="582">
        <v>469</v>
      </c>
      <c r="I17" s="271">
        <v>426</v>
      </c>
      <c r="K17" s="260"/>
      <c r="L17" s="261"/>
      <c r="M17" s="261"/>
      <c r="N17" s="261"/>
    </row>
    <row r="18" spans="1:14" s="253" customFormat="1" ht="23.4" customHeight="1" x14ac:dyDescent="0.25">
      <c r="A18" s="761">
        <v>11</v>
      </c>
      <c r="B18" s="991" t="s">
        <v>166</v>
      </c>
      <c r="C18" s="272" t="s">
        <v>408</v>
      </c>
      <c r="D18" s="583">
        <v>63358</v>
      </c>
      <c r="E18" s="584">
        <v>69508</v>
      </c>
      <c r="F18" s="277">
        <v>70226</v>
      </c>
      <c r="G18" s="583">
        <v>535</v>
      </c>
      <c r="H18" s="584">
        <v>511</v>
      </c>
      <c r="I18" s="277">
        <v>499</v>
      </c>
      <c r="K18" s="254"/>
      <c r="L18" s="255"/>
      <c r="M18" s="255"/>
      <c r="N18" s="255"/>
    </row>
    <row r="19" spans="1:14" s="259" customFormat="1" ht="21" customHeight="1" x14ac:dyDescent="0.25">
      <c r="A19" s="256">
        <v>12</v>
      </c>
      <c r="B19" s="995"/>
      <c r="C19" s="257" t="s">
        <v>158</v>
      </c>
      <c r="D19" s="573">
        <v>54461</v>
      </c>
      <c r="E19" s="579">
        <v>59513</v>
      </c>
      <c r="F19" s="258">
        <v>59985</v>
      </c>
      <c r="G19" s="573">
        <v>491</v>
      </c>
      <c r="H19" s="579">
        <v>471</v>
      </c>
      <c r="I19" s="258">
        <v>460</v>
      </c>
      <c r="K19" s="260"/>
      <c r="L19" s="261"/>
      <c r="M19" s="261"/>
      <c r="N19" s="261"/>
    </row>
    <row r="20" spans="1:14" s="259" customFormat="1" ht="12" customHeight="1" x14ac:dyDescent="0.25">
      <c r="A20" s="256">
        <v>13</v>
      </c>
      <c r="B20" s="995"/>
      <c r="C20" s="262" t="s">
        <v>160</v>
      </c>
      <c r="D20" s="573">
        <v>48466</v>
      </c>
      <c r="E20" s="579">
        <v>52921</v>
      </c>
      <c r="F20" s="258">
        <v>53299</v>
      </c>
      <c r="G20" s="573">
        <v>372</v>
      </c>
      <c r="H20" s="579">
        <v>355</v>
      </c>
      <c r="I20" s="258">
        <v>347</v>
      </c>
      <c r="K20" s="260"/>
      <c r="L20" s="261"/>
      <c r="M20" s="261"/>
      <c r="N20" s="261"/>
    </row>
    <row r="21" spans="1:14" s="259" customFormat="1" ht="12" customHeight="1" x14ac:dyDescent="0.25">
      <c r="A21" s="256">
        <v>14</v>
      </c>
      <c r="B21" s="995"/>
      <c r="C21" s="262" t="s">
        <v>159</v>
      </c>
      <c r="D21" s="573">
        <v>4316</v>
      </c>
      <c r="E21" s="579">
        <v>4747</v>
      </c>
      <c r="F21" s="258">
        <v>4821</v>
      </c>
      <c r="G21" s="573">
        <v>1162</v>
      </c>
      <c r="H21" s="579">
        <v>1121</v>
      </c>
      <c r="I21" s="258">
        <v>1089</v>
      </c>
      <c r="K21" s="260"/>
      <c r="L21" s="261"/>
      <c r="M21" s="261"/>
      <c r="N21" s="261"/>
    </row>
    <row r="22" spans="1:14" s="259" customFormat="1" ht="12" customHeight="1" x14ac:dyDescent="0.25">
      <c r="A22" s="256">
        <v>15</v>
      </c>
      <c r="B22" s="995"/>
      <c r="C22" s="262" t="s">
        <v>161</v>
      </c>
      <c r="D22" s="573">
        <v>1679</v>
      </c>
      <c r="E22" s="579">
        <v>1845</v>
      </c>
      <c r="F22" s="258">
        <v>1865</v>
      </c>
      <c r="G22" s="573">
        <v>2212</v>
      </c>
      <c r="H22" s="579">
        <v>2113</v>
      </c>
      <c r="I22" s="258">
        <v>2069</v>
      </c>
      <c r="K22" s="260"/>
      <c r="L22" s="261"/>
      <c r="M22" s="261"/>
      <c r="N22" s="261"/>
    </row>
    <row r="23" spans="1:14" s="259" customFormat="1" ht="21" customHeight="1" x14ac:dyDescent="0.25">
      <c r="A23" s="256">
        <v>16</v>
      </c>
      <c r="B23" s="995"/>
      <c r="C23" s="262" t="s">
        <v>162</v>
      </c>
      <c r="D23" s="573">
        <v>7570</v>
      </c>
      <c r="E23" s="579">
        <v>8429</v>
      </c>
      <c r="F23" s="258">
        <v>8602</v>
      </c>
      <c r="G23" s="573">
        <v>849</v>
      </c>
      <c r="H23" s="579">
        <v>798</v>
      </c>
      <c r="I23" s="258">
        <v>773</v>
      </c>
      <c r="K23" s="260"/>
      <c r="L23" s="261"/>
      <c r="M23" s="261"/>
      <c r="N23" s="261"/>
    </row>
    <row r="24" spans="1:14" s="259" customFormat="1" ht="13.5" customHeight="1" x14ac:dyDescent="0.25">
      <c r="A24" s="256">
        <v>17</v>
      </c>
      <c r="B24" s="995"/>
      <c r="C24" s="262" t="s">
        <v>167</v>
      </c>
      <c r="D24" s="573">
        <v>1587</v>
      </c>
      <c r="E24" s="579">
        <v>1878</v>
      </c>
      <c r="F24" s="258">
        <v>1994</v>
      </c>
      <c r="G24" s="573">
        <v>509</v>
      </c>
      <c r="H24" s="579">
        <v>484</v>
      </c>
      <c r="I24" s="258">
        <v>473</v>
      </c>
      <c r="K24" s="260"/>
      <c r="L24" s="261"/>
      <c r="M24" s="261"/>
      <c r="N24" s="261"/>
    </row>
    <row r="25" spans="1:14" s="259" customFormat="1" ht="13.5" customHeight="1" x14ac:dyDescent="0.25">
      <c r="A25" s="256">
        <v>18</v>
      </c>
      <c r="B25" s="995"/>
      <c r="C25" s="262" t="s">
        <v>168</v>
      </c>
      <c r="D25" s="573">
        <v>5983</v>
      </c>
      <c r="E25" s="579">
        <v>6551</v>
      </c>
      <c r="F25" s="258">
        <v>6608</v>
      </c>
      <c r="G25" s="573">
        <v>939</v>
      </c>
      <c r="H25" s="579">
        <v>888</v>
      </c>
      <c r="I25" s="258">
        <v>864</v>
      </c>
      <c r="K25" s="260"/>
      <c r="L25" s="261"/>
      <c r="M25" s="261"/>
      <c r="N25" s="261"/>
    </row>
    <row r="26" spans="1:14" s="259" customFormat="1" ht="21" customHeight="1" x14ac:dyDescent="0.25">
      <c r="A26" s="256">
        <v>19</v>
      </c>
      <c r="B26" s="995"/>
      <c r="C26" s="262" t="s">
        <v>163</v>
      </c>
      <c r="D26" s="573">
        <v>1320</v>
      </c>
      <c r="E26" s="579">
        <v>1558</v>
      </c>
      <c r="F26" s="258">
        <v>1634</v>
      </c>
      <c r="G26" s="573">
        <v>521</v>
      </c>
      <c r="H26" s="579">
        <v>490</v>
      </c>
      <c r="I26" s="258">
        <v>482</v>
      </c>
      <c r="K26" s="260"/>
      <c r="L26" s="261"/>
      <c r="M26" s="261"/>
      <c r="N26" s="261"/>
    </row>
    <row r="27" spans="1:14" s="259" customFormat="1" ht="16.5" customHeight="1" x14ac:dyDescent="0.25">
      <c r="A27" s="269">
        <v>20</v>
      </c>
      <c r="B27" s="996"/>
      <c r="C27" s="289" t="s">
        <v>164</v>
      </c>
      <c r="D27" s="576">
        <v>7</v>
      </c>
      <c r="E27" s="582">
        <v>8</v>
      </c>
      <c r="F27" s="271">
        <v>5</v>
      </c>
      <c r="G27" s="576">
        <v>487</v>
      </c>
      <c r="H27" s="582">
        <v>469</v>
      </c>
      <c r="I27" s="271">
        <v>426</v>
      </c>
      <c r="K27" s="260"/>
      <c r="L27" s="261"/>
      <c r="M27" s="261"/>
      <c r="N27" s="261"/>
    </row>
    <row r="28" spans="1:14" s="253" customFormat="1" ht="23.4" customHeight="1" x14ac:dyDescent="0.25">
      <c r="A28" s="250">
        <v>21</v>
      </c>
      <c r="B28" s="991" t="s">
        <v>473</v>
      </c>
      <c r="C28" s="251" t="s">
        <v>408</v>
      </c>
      <c r="D28" s="572">
        <v>2917</v>
      </c>
      <c r="E28" s="578">
        <v>2642</v>
      </c>
      <c r="F28" s="252">
        <v>2711</v>
      </c>
      <c r="G28" s="572">
        <v>588</v>
      </c>
      <c r="H28" s="578">
        <v>554</v>
      </c>
      <c r="I28" s="252">
        <v>539</v>
      </c>
      <c r="K28" s="254"/>
      <c r="L28" s="255"/>
      <c r="M28" s="255"/>
      <c r="N28" s="255"/>
    </row>
    <row r="29" spans="1:14" s="259" customFormat="1" ht="21" customHeight="1" x14ac:dyDescent="0.25">
      <c r="A29" s="256">
        <v>22</v>
      </c>
      <c r="B29" s="992"/>
      <c r="C29" s="257" t="s">
        <v>158</v>
      </c>
      <c r="D29" s="573">
        <v>2439</v>
      </c>
      <c r="E29" s="579">
        <v>2202</v>
      </c>
      <c r="F29" s="258">
        <v>2258</v>
      </c>
      <c r="G29" s="573">
        <v>547</v>
      </c>
      <c r="H29" s="579">
        <v>516</v>
      </c>
      <c r="I29" s="258">
        <v>502</v>
      </c>
      <c r="K29" s="260"/>
      <c r="L29" s="261"/>
      <c r="M29" s="261"/>
      <c r="N29" s="261"/>
    </row>
    <row r="30" spans="1:14" s="259" customFormat="1" ht="12" customHeight="1" x14ac:dyDescent="0.25">
      <c r="A30" s="256">
        <v>23</v>
      </c>
      <c r="B30" s="992"/>
      <c r="C30" s="262" t="s">
        <v>160</v>
      </c>
      <c r="D30" s="573">
        <v>2107</v>
      </c>
      <c r="E30" s="579">
        <v>1903</v>
      </c>
      <c r="F30" s="258">
        <v>1948</v>
      </c>
      <c r="G30" s="573">
        <v>394</v>
      </c>
      <c r="H30" s="579">
        <v>374</v>
      </c>
      <c r="I30" s="258">
        <v>362</v>
      </c>
      <c r="K30" s="260"/>
      <c r="L30" s="261"/>
      <c r="M30" s="261"/>
      <c r="N30" s="261"/>
    </row>
    <row r="31" spans="1:14" s="259" customFormat="1" ht="12" customHeight="1" x14ac:dyDescent="0.25">
      <c r="A31" s="256">
        <v>24</v>
      </c>
      <c r="B31" s="992"/>
      <c r="C31" s="262" t="s">
        <v>159</v>
      </c>
      <c r="D31" s="573">
        <v>251</v>
      </c>
      <c r="E31" s="579">
        <v>227</v>
      </c>
      <c r="F31" s="258">
        <v>236</v>
      </c>
      <c r="G31" s="573">
        <v>1261</v>
      </c>
      <c r="H31" s="579">
        <v>1177</v>
      </c>
      <c r="I31" s="258">
        <v>1153</v>
      </c>
      <c r="K31" s="260"/>
      <c r="L31" s="261"/>
      <c r="M31" s="261"/>
      <c r="N31" s="261"/>
    </row>
    <row r="32" spans="1:14" s="259" customFormat="1" ht="12" customHeight="1" x14ac:dyDescent="0.25">
      <c r="A32" s="256">
        <v>25</v>
      </c>
      <c r="B32" s="992"/>
      <c r="C32" s="262" t="s">
        <v>161</v>
      </c>
      <c r="D32" s="573">
        <v>81</v>
      </c>
      <c r="E32" s="579">
        <v>72</v>
      </c>
      <c r="F32" s="258">
        <v>74</v>
      </c>
      <c r="G32" s="573">
        <v>2306</v>
      </c>
      <c r="H32" s="579">
        <v>2167</v>
      </c>
      <c r="I32" s="258">
        <v>2104</v>
      </c>
      <c r="K32" s="260"/>
      <c r="L32" s="261"/>
      <c r="M32" s="261"/>
      <c r="N32" s="261"/>
    </row>
    <row r="33" spans="1:14" s="259" customFormat="1" ht="21" customHeight="1" x14ac:dyDescent="0.25">
      <c r="A33" s="256">
        <v>26</v>
      </c>
      <c r="B33" s="992"/>
      <c r="C33" s="262" t="s">
        <v>162</v>
      </c>
      <c r="D33" s="573">
        <v>439</v>
      </c>
      <c r="E33" s="579">
        <v>396</v>
      </c>
      <c r="F33" s="258">
        <v>407</v>
      </c>
      <c r="G33" s="573">
        <v>816</v>
      </c>
      <c r="H33" s="579">
        <v>760</v>
      </c>
      <c r="I33" s="258">
        <v>736</v>
      </c>
      <c r="K33" s="260"/>
      <c r="L33" s="261"/>
      <c r="M33" s="261"/>
      <c r="N33" s="261"/>
    </row>
    <row r="34" spans="1:14" s="259" customFormat="1" ht="13.5" customHeight="1" x14ac:dyDescent="0.25">
      <c r="A34" s="256">
        <v>27</v>
      </c>
      <c r="B34" s="992"/>
      <c r="C34" s="262" t="s">
        <v>167</v>
      </c>
      <c r="D34" s="573">
        <v>91</v>
      </c>
      <c r="E34" s="579">
        <v>82</v>
      </c>
      <c r="F34" s="258">
        <v>83</v>
      </c>
      <c r="G34" s="573">
        <v>570</v>
      </c>
      <c r="H34" s="579">
        <v>546</v>
      </c>
      <c r="I34" s="258">
        <v>525</v>
      </c>
      <c r="K34" s="260"/>
      <c r="L34" s="261"/>
      <c r="M34" s="261"/>
      <c r="N34" s="261"/>
    </row>
    <row r="35" spans="1:14" s="259" customFormat="1" ht="13.5" customHeight="1" x14ac:dyDescent="0.25">
      <c r="A35" s="256">
        <v>28</v>
      </c>
      <c r="B35" s="992"/>
      <c r="C35" s="262" t="s">
        <v>168</v>
      </c>
      <c r="D35" s="573">
        <v>348</v>
      </c>
      <c r="E35" s="579">
        <v>314</v>
      </c>
      <c r="F35" s="258">
        <v>324</v>
      </c>
      <c r="G35" s="573">
        <v>881</v>
      </c>
      <c r="H35" s="579">
        <v>815</v>
      </c>
      <c r="I35" s="258">
        <v>790</v>
      </c>
      <c r="K35" s="260"/>
      <c r="L35" s="261"/>
      <c r="M35" s="261"/>
      <c r="N35" s="261"/>
    </row>
    <row r="36" spans="1:14" s="259" customFormat="1" ht="21" customHeight="1" x14ac:dyDescent="0.25">
      <c r="A36" s="269">
        <v>29</v>
      </c>
      <c r="B36" s="993"/>
      <c r="C36" s="289" t="s">
        <v>163</v>
      </c>
      <c r="D36" s="576">
        <v>39</v>
      </c>
      <c r="E36" s="582">
        <v>44</v>
      </c>
      <c r="F36" s="271">
        <v>46</v>
      </c>
      <c r="G36" s="576">
        <v>630</v>
      </c>
      <c r="H36" s="582">
        <v>601</v>
      </c>
      <c r="I36" s="271">
        <v>574</v>
      </c>
      <c r="K36" s="260"/>
      <c r="L36" s="261"/>
      <c r="M36" s="261"/>
      <c r="N36" s="261"/>
    </row>
    <row r="37" spans="1:14" s="253" customFormat="1" ht="23.4" customHeight="1" x14ac:dyDescent="0.25">
      <c r="A37" s="761">
        <v>30</v>
      </c>
      <c r="B37" s="992" t="s">
        <v>474</v>
      </c>
      <c r="C37" s="272" t="s">
        <v>408</v>
      </c>
      <c r="D37" s="583">
        <v>4417</v>
      </c>
      <c r="E37" s="584">
        <v>4456</v>
      </c>
      <c r="F37" s="277">
        <v>4459</v>
      </c>
      <c r="G37" s="583">
        <v>583</v>
      </c>
      <c r="H37" s="584">
        <v>572</v>
      </c>
      <c r="I37" s="277">
        <v>554</v>
      </c>
      <c r="K37" s="254"/>
      <c r="L37" s="255"/>
      <c r="M37" s="255"/>
      <c r="N37" s="255"/>
    </row>
    <row r="38" spans="1:14" s="259" customFormat="1" ht="21" customHeight="1" x14ac:dyDescent="0.25">
      <c r="A38" s="256">
        <v>31</v>
      </c>
      <c r="B38" s="992"/>
      <c r="C38" s="257" t="s">
        <v>158</v>
      </c>
      <c r="D38" s="573">
        <v>3988</v>
      </c>
      <c r="E38" s="579">
        <v>4018</v>
      </c>
      <c r="F38" s="258">
        <v>3997</v>
      </c>
      <c r="G38" s="573">
        <v>544</v>
      </c>
      <c r="H38" s="579">
        <v>534</v>
      </c>
      <c r="I38" s="258">
        <v>517</v>
      </c>
      <c r="K38" s="260"/>
      <c r="L38" s="261"/>
      <c r="M38" s="261"/>
      <c r="N38" s="261"/>
    </row>
    <row r="39" spans="1:14" s="259" customFormat="1" ht="12" customHeight="1" x14ac:dyDescent="0.25">
      <c r="A39" s="256">
        <v>32</v>
      </c>
      <c r="B39" s="992"/>
      <c r="C39" s="262" t="s">
        <v>160</v>
      </c>
      <c r="D39" s="573">
        <v>3730</v>
      </c>
      <c r="E39" s="579">
        <v>3754</v>
      </c>
      <c r="F39" s="258">
        <v>3736</v>
      </c>
      <c r="G39" s="573">
        <v>457</v>
      </c>
      <c r="H39" s="579">
        <v>448</v>
      </c>
      <c r="I39" s="258">
        <v>434</v>
      </c>
      <c r="K39" s="260"/>
      <c r="L39" s="261"/>
      <c r="M39" s="261"/>
      <c r="N39" s="261"/>
    </row>
    <row r="40" spans="1:14" s="259" customFormat="1" ht="12" customHeight="1" x14ac:dyDescent="0.25">
      <c r="A40" s="256">
        <v>33</v>
      </c>
      <c r="B40" s="992"/>
      <c r="C40" s="262" t="s">
        <v>159</v>
      </c>
      <c r="D40" s="573">
        <v>192</v>
      </c>
      <c r="E40" s="579">
        <v>198</v>
      </c>
      <c r="F40" s="258">
        <v>197</v>
      </c>
      <c r="G40" s="573">
        <v>1440</v>
      </c>
      <c r="H40" s="579">
        <v>1418</v>
      </c>
      <c r="I40" s="258">
        <v>1404</v>
      </c>
      <c r="K40" s="260"/>
      <c r="L40" s="261"/>
      <c r="M40" s="261"/>
      <c r="N40" s="261"/>
    </row>
    <row r="41" spans="1:14" s="259" customFormat="1" ht="12" customHeight="1" x14ac:dyDescent="0.25">
      <c r="A41" s="256">
        <v>34</v>
      </c>
      <c r="B41" s="992"/>
      <c r="C41" s="262" t="s">
        <v>161</v>
      </c>
      <c r="D41" s="573">
        <v>66</v>
      </c>
      <c r="E41" s="579">
        <v>66</v>
      </c>
      <c r="F41" s="258">
        <v>64</v>
      </c>
      <c r="G41" s="573">
        <v>2842</v>
      </c>
      <c r="H41" s="579">
        <v>2780</v>
      </c>
      <c r="I41" s="258">
        <v>2654</v>
      </c>
      <c r="K41" s="260"/>
      <c r="L41" s="261"/>
      <c r="M41" s="261"/>
      <c r="N41" s="261"/>
    </row>
    <row r="42" spans="1:14" s="259" customFormat="1" ht="21" customHeight="1" x14ac:dyDescent="0.25">
      <c r="A42" s="256">
        <v>35</v>
      </c>
      <c r="B42" s="992"/>
      <c r="C42" s="262" t="s">
        <v>162</v>
      </c>
      <c r="D42" s="573">
        <v>380</v>
      </c>
      <c r="E42" s="579">
        <v>384</v>
      </c>
      <c r="F42" s="258">
        <v>399</v>
      </c>
      <c r="G42" s="573">
        <v>984</v>
      </c>
      <c r="H42" s="579">
        <v>961</v>
      </c>
      <c r="I42" s="258">
        <v>918</v>
      </c>
      <c r="K42" s="260"/>
      <c r="L42" s="261"/>
      <c r="M42" s="261"/>
      <c r="N42" s="261"/>
    </row>
    <row r="43" spans="1:14" s="259" customFormat="1" ht="13.5" customHeight="1" x14ac:dyDescent="0.25">
      <c r="A43" s="256">
        <v>36</v>
      </c>
      <c r="B43" s="992"/>
      <c r="C43" s="262" t="s">
        <v>167</v>
      </c>
      <c r="D43" s="573">
        <v>80</v>
      </c>
      <c r="E43" s="579">
        <v>82</v>
      </c>
      <c r="F43" s="258">
        <v>90</v>
      </c>
      <c r="G43" s="573">
        <v>570</v>
      </c>
      <c r="H43" s="579">
        <v>527</v>
      </c>
      <c r="I43" s="258">
        <v>523</v>
      </c>
      <c r="K43" s="260"/>
      <c r="L43" s="261"/>
      <c r="M43" s="261"/>
      <c r="N43" s="261"/>
    </row>
    <row r="44" spans="1:14" s="259" customFormat="1" ht="13.5" customHeight="1" x14ac:dyDescent="0.25">
      <c r="A44" s="256">
        <v>37</v>
      </c>
      <c r="B44" s="992"/>
      <c r="C44" s="262" t="s">
        <v>168</v>
      </c>
      <c r="D44" s="573">
        <v>300</v>
      </c>
      <c r="E44" s="579">
        <v>302</v>
      </c>
      <c r="F44" s="258">
        <v>309</v>
      </c>
      <c r="G44" s="573">
        <v>1094</v>
      </c>
      <c r="H44" s="579">
        <v>1079</v>
      </c>
      <c r="I44" s="258">
        <v>1033</v>
      </c>
      <c r="K44" s="260"/>
      <c r="L44" s="261"/>
      <c r="M44" s="261"/>
      <c r="N44" s="261"/>
    </row>
    <row r="45" spans="1:14" s="259" customFormat="1" ht="21" customHeight="1" x14ac:dyDescent="0.25">
      <c r="A45" s="256">
        <v>38</v>
      </c>
      <c r="B45" s="992"/>
      <c r="C45" s="262" t="s">
        <v>163</v>
      </c>
      <c r="D45" s="573">
        <v>49</v>
      </c>
      <c r="E45" s="579">
        <v>54</v>
      </c>
      <c r="F45" s="258">
        <v>63</v>
      </c>
      <c r="G45" s="573">
        <v>663</v>
      </c>
      <c r="H45" s="579">
        <v>610</v>
      </c>
      <c r="I45" s="258">
        <v>584</v>
      </c>
      <c r="K45" s="260"/>
      <c r="L45" s="261"/>
      <c r="M45" s="261"/>
      <c r="N45" s="261"/>
    </row>
    <row r="46" spans="1:14" s="259" customFormat="1" ht="23.4" customHeight="1" x14ac:dyDescent="0.25">
      <c r="A46" s="250">
        <v>39</v>
      </c>
      <c r="B46" s="991" t="s">
        <v>475</v>
      </c>
      <c r="C46" s="251" t="s">
        <v>408</v>
      </c>
      <c r="D46" s="572">
        <v>5105</v>
      </c>
      <c r="E46" s="578"/>
      <c r="F46" s="252"/>
      <c r="G46" s="572">
        <v>375</v>
      </c>
      <c r="H46" s="578"/>
      <c r="I46" s="252"/>
      <c r="K46" s="260"/>
      <c r="L46" s="261"/>
      <c r="M46" s="261"/>
      <c r="N46" s="261"/>
    </row>
    <row r="47" spans="1:14" s="259" customFormat="1" ht="21" customHeight="1" x14ac:dyDescent="0.25">
      <c r="A47" s="256">
        <v>40</v>
      </c>
      <c r="B47" s="992"/>
      <c r="C47" s="262" t="s">
        <v>158</v>
      </c>
      <c r="D47" s="573">
        <v>4355</v>
      </c>
      <c r="E47" s="579"/>
      <c r="F47" s="258"/>
      <c r="G47" s="573">
        <v>361</v>
      </c>
      <c r="H47" s="579"/>
      <c r="I47" s="258"/>
      <c r="K47" s="260"/>
      <c r="L47" s="261"/>
      <c r="M47" s="261"/>
      <c r="N47" s="261"/>
    </row>
    <row r="48" spans="1:14" s="259" customFormat="1" ht="12" customHeight="1" x14ac:dyDescent="0.25">
      <c r="A48" s="256">
        <v>41</v>
      </c>
      <c r="B48" s="992"/>
      <c r="C48" s="262" t="s">
        <v>160</v>
      </c>
      <c r="D48" s="573">
        <v>3830</v>
      </c>
      <c r="E48" s="579"/>
      <c r="F48" s="258"/>
      <c r="G48" s="573">
        <v>259</v>
      </c>
      <c r="H48" s="579"/>
      <c r="I48" s="258"/>
      <c r="K48" s="260"/>
      <c r="L48" s="261"/>
      <c r="M48" s="261"/>
      <c r="N48" s="261"/>
    </row>
    <row r="49" spans="1:14" s="259" customFormat="1" ht="12" customHeight="1" x14ac:dyDescent="0.25">
      <c r="A49" s="256">
        <v>42</v>
      </c>
      <c r="B49" s="992"/>
      <c r="C49" s="262" t="s">
        <v>159</v>
      </c>
      <c r="D49" s="573">
        <v>378</v>
      </c>
      <c r="E49" s="579"/>
      <c r="F49" s="258"/>
      <c r="G49" s="573">
        <v>880</v>
      </c>
      <c r="H49" s="579"/>
      <c r="I49" s="258"/>
      <c r="K49" s="260"/>
      <c r="L49" s="261"/>
      <c r="M49" s="261"/>
      <c r="N49" s="261"/>
    </row>
    <row r="50" spans="1:14" s="259" customFormat="1" ht="12" customHeight="1" x14ac:dyDescent="0.25">
      <c r="A50" s="256">
        <v>43</v>
      </c>
      <c r="B50" s="992"/>
      <c r="C50" s="262" t="s">
        <v>161</v>
      </c>
      <c r="D50" s="573">
        <v>147</v>
      </c>
      <c r="E50" s="579"/>
      <c r="F50" s="258"/>
      <c r="G50" s="573">
        <v>1669</v>
      </c>
      <c r="H50" s="579"/>
      <c r="I50" s="258"/>
      <c r="K50" s="260"/>
      <c r="L50" s="261"/>
      <c r="M50" s="261"/>
      <c r="N50" s="261"/>
    </row>
    <row r="51" spans="1:14" s="259" customFormat="1" ht="21" customHeight="1" x14ac:dyDescent="0.25">
      <c r="A51" s="256">
        <v>44</v>
      </c>
      <c r="B51" s="992"/>
      <c r="C51" s="262" t="s">
        <v>162</v>
      </c>
      <c r="D51" s="573">
        <v>598</v>
      </c>
      <c r="E51" s="579"/>
      <c r="F51" s="258"/>
      <c r="G51" s="573">
        <v>489</v>
      </c>
      <c r="H51" s="579"/>
      <c r="I51" s="258"/>
      <c r="K51" s="260"/>
      <c r="L51" s="261"/>
      <c r="M51" s="261"/>
      <c r="N51" s="261"/>
    </row>
    <row r="52" spans="1:14" s="259" customFormat="1" ht="13.5" customHeight="1" x14ac:dyDescent="0.25">
      <c r="A52" s="256">
        <v>45</v>
      </c>
      <c r="B52" s="992"/>
      <c r="C52" s="262" t="s">
        <v>167</v>
      </c>
      <c r="D52" s="573">
        <v>146</v>
      </c>
      <c r="E52" s="579"/>
      <c r="F52" s="258"/>
      <c r="G52" s="573">
        <v>334</v>
      </c>
      <c r="H52" s="579"/>
      <c r="I52" s="258"/>
      <c r="K52" s="260"/>
      <c r="L52" s="261"/>
      <c r="M52" s="261"/>
      <c r="N52" s="261"/>
    </row>
    <row r="53" spans="1:14" s="259" customFormat="1" ht="13.5" customHeight="1" x14ac:dyDescent="0.25">
      <c r="A53" s="256">
        <v>46</v>
      </c>
      <c r="B53" s="992"/>
      <c r="C53" s="262" t="s">
        <v>168</v>
      </c>
      <c r="D53" s="573">
        <v>452</v>
      </c>
      <c r="E53" s="579"/>
      <c r="F53" s="258"/>
      <c r="G53" s="573">
        <v>539</v>
      </c>
      <c r="H53" s="579"/>
      <c r="I53" s="258"/>
      <c r="K53" s="260"/>
      <c r="L53" s="261"/>
      <c r="M53" s="261"/>
      <c r="N53" s="261"/>
    </row>
    <row r="54" spans="1:14" s="259" customFormat="1" ht="16.5" customHeight="1" x14ac:dyDescent="0.25">
      <c r="A54" s="269">
        <v>47</v>
      </c>
      <c r="B54" s="993"/>
      <c r="C54" s="289" t="s">
        <v>163</v>
      </c>
      <c r="D54" s="576">
        <v>152</v>
      </c>
      <c r="E54" s="582"/>
      <c r="F54" s="271"/>
      <c r="G54" s="576">
        <v>347</v>
      </c>
      <c r="H54" s="582"/>
      <c r="I54" s="271"/>
      <c r="K54" s="260"/>
      <c r="L54" s="261"/>
      <c r="M54" s="261"/>
      <c r="N54" s="261"/>
    </row>
    <row r="55" spans="1:14" s="253" customFormat="1" ht="23.4" customHeight="1" x14ac:dyDescent="0.25">
      <c r="A55" s="761">
        <v>48</v>
      </c>
      <c r="B55" s="991" t="s">
        <v>476</v>
      </c>
      <c r="C55" s="272" t="s">
        <v>408</v>
      </c>
      <c r="D55" s="583">
        <v>17331</v>
      </c>
      <c r="E55" s="584">
        <v>18050</v>
      </c>
      <c r="F55" s="277">
        <v>18858</v>
      </c>
      <c r="G55" s="583">
        <v>276</v>
      </c>
      <c r="H55" s="584">
        <v>268</v>
      </c>
      <c r="I55" s="277">
        <v>259</v>
      </c>
      <c r="K55" s="254"/>
      <c r="L55" s="255"/>
      <c r="M55" s="255"/>
      <c r="N55" s="255"/>
    </row>
    <row r="56" spans="1:14" s="259" customFormat="1" ht="21" customHeight="1" x14ac:dyDescent="0.25">
      <c r="A56" s="256">
        <v>49</v>
      </c>
      <c r="B56" s="992"/>
      <c r="C56" s="257" t="s">
        <v>158</v>
      </c>
      <c r="D56" s="573">
        <v>14822</v>
      </c>
      <c r="E56" s="579">
        <v>15446</v>
      </c>
      <c r="F56" s="258">
        <v>16184</v>
      </c>
      <c r="G56" s="573">
        <v>251</v>
      </c>
      <c r="H56" s="579">
        <v>243</v>
      </c>
      <c r="I56" s="258">
        <v>235</v>
      </c>
      <c r="K56" s="260"/>
      <c r="L56" s="261"/>
      <c r="M56" s="261"/>
      <c r="N56" s="261"/>
    </row>
    <row r="57" spans="1:14" s="259" customFormat="1" ht="12" customHeight="1" x14ac:dyDescent="0.25">
      <c r="A57" s="256">
        <v>50</v>
      </c>
      <c r="B57" s="992"/>
      <c r="C57" s="262" t="s">
        <v>160</v>
      </c>
      <c r="D57" s="573">
        <v>13347</v>
      </c>
      <c r="E57" s="579">
        <v>13906</v>
      </c>
      <c r="F57" s="258">
        <v>14565</v>
      </c>
      <c r="G57" s="573">
        <v>182</v>
      </c>
      <c r="H57" s="579">
        <v>176</v>
      </c>
      <c r="I57" s="258">
        <v>170</v>
      </c>
      <c r="K57" s="260"/>
      <c r="L57" s="261"/>
      <c r="M57" s="261"/>
      <c r="N57" s="261"/>
    </row>
    <row r="58" spans="1:14" s="259" customFormat="1" ht="12" customHeight="1" x14ac:dyDescent="0.25">
      <c r="A58" s="256">
        <v>51</v>
      </c>
      <c r="B58" s="992"/>
      <c r="C58" s="262" t="s">
        <v>159</v>
      </c>
      <c r="D58" s="573">
        <v>1213</v>
      </c>
      <c r="E58" s="579">
        <v>1268</v>
      </c>
      <c r="F58" s="258">
        <v>1344</v>
      </c>
      <c r="G58" s="573">
        <v>749</v>
      </c>
      <c r="H58" s="579">
        <v>721</v>
      </c>
      <c r="I58" s="258">
        <v>701</v>
      </c>
      <c r="K58" s="260"/>
      <c r="L58" s="261"/>
      <c r="M58" s="261"/>
      <c r="N58" s="261"/>
    </row>
    <row r="59" spans="1:14" s="259" customFormat="1" ht="12" customHeight="1" x14ac:dyDescent="0.25">
      <c r="A59" s="256">
        <v>52</v>
      </c>
      <c r="B59" s="992"/>
      <c r="C59" s="262" t="s">
        <v>161</v>
      </c>
      <c r="D59" s="573">
        <v>262</v>
      </c>
      <c r="E59" s="579">
        <v>272</v>
      </c>
      <c r="F59" s="258">
        <v>275</v>
      </c>
      <c r="G59" s="573">
        <v>1451</v>
      </c>
      <c r="H59" s="579">
        <v>1427</v>
      </c>
      <c r="I59" s="258">
        <v>1374</v>
      </c>
      <c r="K59" s="260"/>
      <c r="L59" s="261"/>
      <c r="M59" s="261"/>
      <c r="N59" s="261"/>
    </row>
    <row r="60" spans="1:14" s="259" customFormat="1" ht="21" customHeight="1" x14ac:dyDescent="0.25">
      <c r="A60" s="256">
        <v>53</v>
      </c>
      <c r="B60" s="992"/>
      <c r="C60" s="262" t="s">
        <v>162</v>
      </c>
      <c r="D60" s="573">
        <v>2150</v>
      </c>
      <c r="E60" s="579">
        <v>2225</v>
      </c>
      <c r="F60" s="258">
        <v>2274</v>
      </c>
      <c r="G60" s="573">
        <v>444</v>
      </c>
      <c r="H60" s="579">
        <v>435</v>
      </c>
      <c r="I60" s="258">
        <v>426</v>
      </c>
      <c r="K60" s="260"/>
      <c r="L60" s="261"/>
      <c r="M60" s="261"/>
      <c r="N60" s="261"/>
    </row>
    <row r="61" spans="1:14" s="259" customFormat="1" ht="13.5" customHeight="1" x14ac:dyDescent="0.25">
      <c r="A61" s="256">
        <v>54</v>
      </c>
      <c r="B61" s="992"/>
      <c r="C61" s="262" t="s">
        <v>167</v>
      </c>
      <c r="D61" s="573">
        <v>917</v>
      </c>
      <c r="E61" s="579">
        <v>920</v>
      </c>
      <c r="F61" s="258">
        <v>902</v>
      </c>
      <c r="G61" s="573">
        <v>331</v>
      </c>
      <c r="H61" s="579">
        <v>326</v>
      </c>
      <c r="I61" s="258">
        <v>319</v>
      </c>
      <c r="K61" s="260"/>
      <c r="L61" s="261"/>
      <c r="M61" s="261"/>
      <c r="N61" s="261"/>
    </row>
    <row r="62" spans="1:14" s="259" customFormat="1" ht="13.5" customHeight="1" x14ac:dyDescent="0.25">
      <c r="A62" s="256">
        <v>55</v>
      </c>
      <c r="B62" s="992"/>
      <c r="C62" s="262" t="s">
        <v>168</v>
      </c>
      <c r="D62" s="573">
        <v>1233</v>
      </c>
      <c r="E62" s="579">
        <v>1305</v>
      </c>
      <c r="F62" s="258">
        <v>1372</v>
      </c>
      <c r="G62" s="573">
        <v>528</v>
      </c>
      <c r="H62" s="579">
        <v>512</v>
      </c>
      <c r="I62" s="258">
        <v>497</v>
      </c>
      <c r="K62" s="260"/>
      <c r="L62" s="261"/>
      <c r="M62" s="261"/>
      <c r="N62" s="261"/>
    </row>
    <row r="63" spans="1:14" s="259" customFormat="1" ht="16.5" customHeight="1" x14ac:dyDescent="0.25">
      <c r="A63" s="269">
        <v>56</v>
      </c>
      <c r="B63" s="993"/>
      <c r="C63" s="289" t="s">
        <v>163</v>
      </c>
      <c r="D63" s="576">
        <v>359</v>
      </c>
      <c r="E63" s="582">
        <v>379</v>
      </c>
      <c r="F63" s="271">
        <v>400</v>
      </c>
      <c r="G63" s="576">
        <v>302</v>
      </c>
      <c r="H63" s="582">
        <v>299</v>
      </c>
      <c r="I63" s="271">
        <v>289</v>
      </c>
      <c r="K63" s="260"/>
      <c r="L63" s="261"/>
      <c r="M63" s="261"/>
      <c r="N63" s="261"/>
    </row>
    <row r="64" spans="1:14" s="259" customFormat="1" ht="13.95" customHeight="1" x14ac:dyDescent="0.3">
      <c r="A64" s="762" t="s">
        <v>477</v>
      </c>
      <c r="B64" s="763"/>
      <c r="C64" s="764"/>
      <c r="D64" s="765"/>
      <c r="E64" s="765"/>
      <c r="F64" s="765"/>
      <c r="G64" s="765"/>
      <c r="H64" s="765"/>
      <c r="I64" s="765"/>
      <c r="K64" s="260"/>
      <c r="L64" s="261"/>
      <c r="M64" s="261"/>
      <c r="N64" s="261"/>
    </row>
    <row r="65" spans="1:1" s="248" customFormat="1" ht="13.95" customHeight="1" x14ac:dyDescent="0.3">
      <c r="A65" s="762" t="s">
        <v>478</v>
      </c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49.6640625" style="2" bestFit="1" customWidth="1"/>
    <col min="3" max="3" width="12.5546875" style="2" customWidth="1"/>
    <col min="4" max="10" width="11.6640625" style="2" customWidth="1"/>
    <col min="11" max="11" width="11.44140625" style="2"/>
    <col min="12" max="14" width="3.44140625" style="2" customWidth="1"/>
    <col min="15" max="16384" width="11.44140625" style="2"/>
  </cols>
  <sheetData>
    <row r="1" spans="1:14" ht="11.25" customHeight="1" x14ac:dyDescent="0.2">
      <c r="A1" s="404"/>
      <c r="B1" s="1"/>
    </row>
    <row r="2" spans="1:14" s="7" customFormat="1" ht="30" customHeight="1" x14ac:dyDescent="0.35">
      <c r="A2" s="5" t="s">
        <v>420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5">
      <c r="A3" s="5" t="s">
        <v>427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3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3">
      <c r="A5" s="914" t="s">
        <v>2</v>
      </c>
      <c r="B5" s="918" t="s">
        <v>397</v>
      </c>
      <c r="C5" s="918" t="s">
        <v>421</v>
      </c>
      <c r="D5" s="919" t="s">
        <v>169</v>
      </c>
      <c r="E5" s="969"/>
      <c r="F5" s="969"/>
      <c r="G5" s="969"/>
      <c r="H5" s="969"/>
      <c r="I5" s="969"/>
      <c r="J5" s="920"/>
    </row>
    <row r="6" spans="1:14" s="19" customFormat="1" ht="38.4" customHeight="1" x14ac:dyDescent="0.3">
      <c r="A6" s="915"/>
      <c r="B6" s="917"/>
      <c r="C6" s="917"/>
      <c r="D6" s="525">
        <v>1</v>
      </c>
      <c r="E6" s="533">
        <v>2</v>
      </c>
      <c r="F6" s="533">
        <v>3</v>
      </c>
      <c r="G6" s="533">
        <v>4</v>
      </c>
      <c r="H6" s="533">
        <v>5</v>
      </c>
      <c r="I6" s="533">
        <v>6</v>
      </c>
      <c r="J6" s="653">
        <v>7</v>
      </c>
    </row>
    <row r="7" spans="1:14" s="34" customFormat="1" ht="39.15" customHeight="1" x14ac:dyDescent="0.25">
      <c r="A7" s="407">
        <v>1</v>
      </c>
      <c r="B7" s="408" t="s">
        <v>170</v>
      </c>
      <c r="C7" s="409">
        <v>461345</v>
      </c>
      <c r="D7" s="410">
        <v>129591</v>
      </c>
      <c r="E7" s="411">
        <v>98160</v>
      </c>
      <c r="F7" s="411">
        <v>83755</v>
      </c>
      <c r="G7" s="411">
        <v>67767</v>
      </c>
      <c r="H7" s="411">
        <v>52299</v>
      </c>
      <c r="I7" s="411">
        <v>20308</v>
      </c>
      <c r="J7" s="412">
        <v>9465</v>
      </c>
      <c r="L7" s="222"/>
      <c r="M7" s="222"/>
      <c r="N7" s="222"/>
    </row>
    <row r="8" spans="1:14" s="34" customFormat="1" ht="39.15" customHeight="1" x14ac:dyDescent="0.25">
      <c r="A8" s="212">
        <v>2</v>
      </c>
      <c r="B8" s="406" t="s">
        <v>394</v>
      </c>
      <c r="C8" s="216">
        <v>432043</v>
      </c>
      <c r="D8" s="413">
        <v>122454</v>
      </c>
      <c r="E8" s="414">
        <v>92988</v>
      </c>
      <c r="F8" s="414">
        <v>77981</v>
      </c>
      <c r="G8" s="414">
        <v>62639</v>
      </c>
      <c r="H8" s="414">
        <v>47950</v>
      </c>
      <c r="I8" s="414">
        <v>19182</v>
      </c>
      <c r="J8" s="415">
        <v>8849</v>
      </c>
      <c r="L8" s="222"/>
      <c r="M8" s="222"/>
      <c r="N8" s="222"/>
    </row>
    <row r="9" spans="1:14" s="48" customFormat="1" ht="28.95" customHeight="1" x14ac:dyDescent="0.25">
      <c r="A9" s="207">
        <v>3</v>
      </c>
      <c r="B9" s="211" t="s">
        <v>395</v>
      </c>
      <c r="C9" s="383">
        <v>355543</v>
      </c>
      <c r="D9" s="416">
        <v>103932</v>
      </c>
      <c r="E9" s="417">
        <v>76602</v>
      </c>
      <c r="F9" s="417">
        <v>63826</v>
      </c>
      <c r="G9" s="417">
        <v>49464</v>
      </c>
      <c r="H9" s="417">
        <v>37796</v>
      </c>
      <c r="I9" s="417">
        <v>16524</v>
      </c>
      <c r="J9" s="418">
        <v>7399</v>
      </c>
      <c r="L9" s="112"/>
      <c r="M9" s="112"/>
      <c r="N9" s="112"/>
    </row>
    <row r="10" spans="1:14" s="48" customFormat="1" ht="28.95" customHeight="1" x14ac:dyDescent="0.25">
      <c r="A10" s="207">
        <v>4</v>
      </c>
      <c r="B10" s="211" t="s">
        <v>460</v>
      </c>
      <c r="C10" s="383">
        <v>15513</v>
      </c>
      <c r="D10" s="416">
        <v>3100</v>
      </c>
      <c r="E10" s="417">
        <v>3125</v>
      </c>
      <c r="F10" s="417">
        <v>3293</v>
      </c>
      <c r="G10" s="417">
        <v>2868</v>
      </c>
      <c r="H10" s="417">
        <v>2370</v>
      </c>
      <c r="I10" s="417">
        <v>486</v>
      </c>
      <c r="J10" s="418">
        <v>271</v>
      </c>
      <c r="L10" s="112"/>
      <c r="M10" s="112"/>
      <c r="N10" s="112"/>
    </row>
    <row r="11" spans="1:14" s="48" customFormat="1" ht="28.95" customHeight="1" x14ac:dyDescent="0.25">
      <c r="A11" s="207">
        <v>5</v>
      </c>
      <c r="B11" s="211" t="s">
        <v>461</v>
      </c>
      <c r="C11" s="383">
        <v>60987</v>
      </c>
      <c r="D11" s="416">
        <v>15422</v>
      </c>
      <c r="E11" s="417">
        <v>13261</v>
      </c>
      <c r="F11" s="417">
        <v>10862</v>
      </c>
      <c r="G11" s="417">
        <v>10307</v>
      </c>
      <c r="H11" s="417">
        <v>7784</v>
      </c>
      <c r="I11" s="417">
        <v>2172</v>
      </c>
      <c r="J11" s="418">
        <v>1179</v>
      </c>
      <c r="L11" s="112"/>
      <c r="M11" s="112"/>
      <c r="N11" s="112"/>
    </row>
    <row r="12" spans="1:14" s="34" customFormat="1" ht="39.15" customHeight="1" x14ac:dyDescent="0.25">
      <c r="A12" s="212">
        <v>6</v>
      </c>
      <c r="B12" s="406" t="s">
        <v>413</v>
      </c>
      <c r="C12" s="216">
        <v>1216</v>
      </c>
      <c r="D12" s="413">
        <v>107</v>
      </c>
      <c r="E12" s="414">
        <v>164</v>
      </c>
      <c r="F12" s="414">
        <v>157</v>
      </c>
      <c r="G12" s="414">
        <v>442</v>
      </c>
      <c r="H12" s="414">
        <v>216</v>
      </c>
      <c r="I12" s="414">
        <v>64</v>
      </c>
      <c r="J12" s="415">
        <v>66</v>
      </c>
      <c r="L12" s="222"/>
      <c r="M12" s="222"/>
      <c r="N12" s="222"/>
    </row>
    <row r="13" spans="1:14" s="48" customFormat="1" ht="28.95" customHeight="1" x14ac:dyDescent="0.25">
      <c r="A13" s="207">
        <v>7</v>
      </c>
      <c r="B13" s="211" t="s">
        <v>171</v>
      </c>
      <c r="C13" s="383">
        <v>923</v>
      </c>
      <c r="D13" s="416">
        <v>78</v>
      </c>
      <c r="E13" s="417">
        <v>127</v>
      </c>
      <c r="F13" s="417">
        <v>112</v>
      </c>
      <c r="G13" s="417">
        <v>339</v>
      </c>
      <c r="H13" s="417">
        <v>171</v>
      </c>
      <c r="I13" s="417">
        <v>45</v>
      </c>
      <c r="J13" s="418">
        <v>51</v>
      </c>
      <c r="L13" s="112"/>
      <c r="M13" s="112"/>
      <c r="N13" s="112"/>
    </row>
    <row r="14" spans="1:14" s="48" customFormat="1" ht="28.95" customHeight="1" x14ac:dyDescent="0.25">
      <c r="A14" s="207">
        <v>8</v>
      </c>
      <c r="B14" s="211" t="s">
        <v>462</v>
      </c>
      <c r="C14" s="383">
        <v>99</v>
      </c>
      <c r="D14" s="416">
        <v>11</v>
      </c>
      <c r="E14" s="417">
        <v>14</v>
      </c>
      <c r="F14" s="417">
        <v>22</v>
      </c>
      <c r="G14" s="417">
        <v>30</v>
      </c>
      <c r="H14" s="417">
        <v>11</v>
      </c>
      <c r="I14" s="417">
        <v>6</v>
      </c>
      <c r="J14" s="418">
        <v>5</v>
      </c>
      <c r="L14" s="112"/>
      <c r="M14" s="112"/>
      <c r="N14" s="112"/>
    </row>
    <row r="15" spans="1:14" s="48" customFormat="1" ht="28.95" customHeight="1" x14ac:dyDescent="0.25">
      <c r="A15" s="207">
        <v>9</v>
      </c>
      <c r="B15" s="211" t="s">
        <v>457</v>
      </c>
      <c r="C15" s="383">
        <v>194</v>
      </c>
      <c r="D15" s="416">
        <v>18</v>
      </c>
      <c r="E15" s="417">
        <v>23</v>
      </c>
      <c r="F15" s="417">
        <v>23</v>
      </c>
      <c r="G15" s="417">
        <v>73</v>
      </c>
      <c r="H15" s="417">
        <v>34</v>
      </c>
      <c r="I15" s="417">
        <v>13</v>
      </c>
      <c r="J15" s="418">
        <v>10</v>
      </c>
      <c r="L15" s="112"/>
      <c r="M15" s="112"/>
      <c r="N15" s="112"/>
    </row>
    <row r="16" spans="1:14" s="34" customFormat="1" ht="39.15" customHeight="1" x14ac:dyDescent="0.25">
      <c r="A16" s="212">
        <v>10</v>
      </c>
      <c r="B16" s="406" t="s">
        <v>172</v>
      </c>
      <c r="C16" s="216">
        <v>28086</v>
      </c>
      <c r="D16" s="413">
        <v>7030</v>
      </c>
      <c r="E16" s="414">
        <v>5008</v>
      </c>
      <c r="F16" s="414">
        <v>5617</v>
      </c>
      <c r="G16" s="414">
        <v>4686</v>
      </c>
      <c r="H16" s="414">
        <v>4133</v>
      </c>
      <c r="I16" s="414">
        <v>1062</v>
      </c>
      <c r="J16" s="415">
        <v>550</v>
      </c>
      <c r="L16" s="222"/>
      <c r="M16" s="222"/>
      <c r="N16" s="222"/>
    </row>
    <row r="17" spans="1:14" s="48" customFormat="1" ht="28.95" customHeight="1" x14ac:dyDescent="0.25">
      <c r="A17" s="217">
        <v>11</v>
      </c>
      <c r="B17" s="384" t="s">
        <v>463</v>
      </c>
      <c r="C17" s="133">
        <v>28086</v>
      </c>
      <c r="D17" s="419">
        <v>7030</v>
      </c>
      <c r="E17" s="420">
        <v>5008</v>
      </c>
      <c r="F17" s="420">
        <v>5617</v>
      </c>
      <c r="G17" s="420">
        <v>4686</v>
      </c>
      <c r="H17" s="420">
        <v>4133</v>
      </c>
      <c r="I17" s="420">
        <v>1062</v>
      </c>
      <c r="J17" s="421">
        <v>550</v>
      </c>
      <c r="L17" s="112"/>
      <c r="M17" s="112"/>
      <c r="N17" s="112"/>
    </row>
    <row r="18" spans="1:14" s="655" customFormat="1" ht="17.100000000000001" customHeight="1" x14ac:dyDescent="0.3">
      <c r="A18" s="654" t="s">
        <v>396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690" customWidth="1"/>
    <col min="2" max="2" width="49.6640625" style="689" customWidth="1"/>
    <col min="3" max="3" width="12.5546875" style="689" customWidth="1"/>
    <col min="4" max="10" width="11.6640625" style="689" customWidth="1"/>
    <col min="11" max="11" width="11.44140625" style="689"/>
    <col min="12" max="14" width="3.44140625" style="689" customWidth="1"/>
    <col min="15" max="16384" width="11.44140625" style="689"/>
  </cols>
  <sheetData>
    <row r="2" spans="1:14" s="656" customFormat="1" ht="30" customHeight="1" x14ac:dyDescent="0.35">
      <c r="A2" s="997" t="s">
        <v>485</v>
      </c>
      <c r="B2" s="998"/>
      <c r="C2" s="998"/>
      <c r="D2" s="998"/>
      <c r="E2" s="998"/>
      <c r="F2" s="998"/>
      <c r="G2" s="998"/>
      <c r="H2" s="998"/>
      <c r="I2" s="998"/>
      <c r="J2" s="998"/>
    </row>
    <row r="3" spans="1:14" s="657" customFormat="1" ht="25.5" customHeight="1" x14ac:dyDescent="0.35">
      <c r="A3" s="998" t="s">
        <v>427</v>
      </c>
      <c r="B3" s="998"/>
      <c r="C3" s="998"/>
      <c r="D3" s="998"/>
      <c r="E3" s="998"/>
      <c r="F3" s="998"/>
      <c r="G3" s="998"/>
      <c r="H3" s="998"/>
      <c r="I3" s="998"/>
      <c r="J3" s="998"/>
    </row>
    <row r="4" spans="1:14" s="655" customFormat="1" ht="22.5" customHeight="1" x14ac:dyDescent="0.3">
      <c r="A4" s="658"/>
      <c r="B4" s="659"/>
      <c r="C4" s="659"/>
      <c r="D4" s="659"/>
      <c r="E4" s="659"/>
      <c r="F4" s="659"/>
      <c r="G4" s="659"/>
      <c r="H4" s="660"/>
      <c r="I4" s="659"/>
      <c r="J4" s="661" t="s">
        <v>403</v>
      </c>
    </row>
    <row r="5" spans="1:14" s="662" customFormat="1" ht="21.6" customHeight="1" x14ac:dyDescent="0.3">
      <c r="A5" s="999" t="s">
        <v>2</v>
      </c>
      <c r="B5" s="1001" t="s">
        <v>397</v>
      </c>
      <c r="C5" s="1001" t="s">
        <v>421</v>
      </c>
      <c r="D5" s="1003" t="s">
        <v>169</v>
      </c>
      <c r="E5" s="1004"/>
      <c r="F5" s="1004"/>
      <c r="G5" s="1004"/>
      <c r="H5" s="1004"/>
      <c r="I5" s="1004"/>
      <c r="J5" s="1005"/>
    </row>
    <row r="6" spans="1:14" s="662" customFormat="1" ht="38.4" customHeight="1" x14ac:dyDescent="0.3">
      <c r="A6" s="1000"/>
      <c r="B6" s="1002"/>
      <c r="C6" s="1002"/>
      <c r="D6" s="663">
        <v>1</v>
      </c>
      <c r="E6" s="664">
        <v>2</v>
      </c>
      <c r="F6" s="664">
        <v>3</v>
      </c>
      <c r="G6" s="664">
        <v>4</v>
      </c>
      <c r="H6" s="664">
        <v>5</v>
      </c>
      <c r="I6" s="664">
        <v>6</v>
      </c>
      <c r="J6" s="665">
        <v>7</v>
      </c>
    </row>
    <row r="7" spans="1:14" s="672" customFormat="1" ht="35.1" customHeight="1" x14ac:dyDescent="0.25">
      <c r="A7" s="666">
        <v>1</v>
      </c>
      <c r="B7" s="667" t="s">
        <v>171</v>
      </c>
      <c r="C7" s="668">
        <v>355543</v>
      </c>
      <c r="D7" s="669">
        <v>103932</v>
      </c>
      <c r="E7" s="670">
        <v>76602</v>
      </c>
      <c r="F7" s="670">
        <v>63826</v>
      </c>
      <c r="G7" s="670">
        <v>49464</v>
      </c>
      <c r="H7" s="670">
        <v>37796</v>
      </c>
      <c r="I7" s="670">
        <v>16524</v>
      </c>
      <c r="J7" s="671">
        <v>7399</v>
      </c>
      <c r="L7" s="673"/>
      <c r="M7" s="673"/>
      <c r="N7" s="673"/>
    </row>
    <row r="8" spans="1:14" s="680" customFormat="1" ht="23.1" customHeight="1" x14ac:dyDescent="0.25">
      <c r="A8" s="674">
        <v>2</v>
      </c>
      <c r="B8" s="675" t="s">
        <v>47</v>
      </c>
      <c r="C8" s="676">
        <v>289201</v>
      </c>
      <c r="D8" s="677">
        <v>84820</v>
      </c>
      <c r="E8" s="678">
        <v>62521</v>
      </c>
      <c r="F8" s="678">
        <v>51662</v>
      </c>
      <c r="G8" s="678">
        <v>41181</v>
      </c>
      <c r="H8" s="678">
        <v>32313</v>
      </c>
      <c r="I8" s="678">
        <v>11772</v>
      </c>
      <c r="J8" s="679">
        <v>4932</v>
      </c>
      <c r="L8" s="681"/>
      <c r="M8" s="681"/>
      <c r="N8" s="681"/>
    </row>
    <row r="9" spans="1:14" s="680" customFormat="1" ht="23.1" customHeight="1" x14ac:dyDescent="0.25">
      <c r="A9" s="674">
        <v>3</v>
      </c>
      <c r="B9" s="675" t="s">
        <v>417</v>
      </c>
      <c r="C9" s="676">
        <v>47</v>
      </c>
      <c r="D9" s="677">
        <v>12</v>
      </c>
      <c r="E9" s="678">
        <v>5</v>
      </c>
      <c r="F9" s="678">
        <v>10</v>
      </c>
      <c r="G9" s="678">
        <v>6</v>
      </c>
      <c r="H9" s="678">
        <v>10</v>
      </c>
      <c r="I9" s="678">
        <v>4</v>
      </c>
      <c r="J9" s="679">
        <v>0</v>
      </c>
      <c r="L9" s="681"/>
      <c r="M9" s="681"/>
      <c r="N9" s="681"/>
    </row>
    <row r="10" spans="1:14" s="680" customFormat="1" ht="23.1" customHeight="1" x14ac:dyDescent="0.25">
      <c r="A10" s="674">
        <v>4</v>
      </c>
      <c r="B10" s="675" t="s">
        <v>418</v>
      </c>
      <c r="C10" s="676">
        <v>318</v>
      </c>
      <c r="D10" s="677">
        <v>31</v>
      </c>
      <c r="E10" s="678">
        <v>53</v>
      </c>
      <c r="F10" s="678">
        <v>66</v>
      </c>
      <c r="G10" s="678">
        <v>56</v>
      </c>
      <c r="H10" s="678">
        <v>81</v>
      </c>
      <c r="I10" s="678">
        <v>21</v>
      </c>
      <c r="J10" s="679">
        <v>10</v>
      </c>
      <c r="L10" s="681"/>
      <c r="M10" s="681"/>
      <c r="N10" s="681"/>
    </row>
    <row r="11" spans="1:14" s="680" customFormat="1" ht="23.1" customHeight="1" x14ac:dyDescent="0.25">
      <c r="A11" s="674">
        <v>5</v>
      </c>
      <c r="B11" s="675" t="s">
        <v>398</v>
      </c>
      <c r="C11" s="676">
        <v>41</v>
      </c>
      <c r="D11" s="677">
        <v>5</v>
      </c>
      <c r="E11" s="678">
        <v>11</v>
      </c>
      <c r="F11" s="678">
        <v>10</v>
      </c>
      <c r="G11" s="678">
        <v>7</v>
      </c>
      <c r="H11" s="678">
        <v>4</v>
      </c>
      <c r="I11" s="678">
        <v>4</v>
      </c>
      <c r="J11" s="679">
        <v>0</v>
      </c>
      <c r="L11" s="681"/>
      <c r="M11" s="681"/>
      <c r="N11" s="681"/>
    </row>
    <row r="12" spans="1:14" s="680" customFormat="1" ht="23.1" customHeight="1" x14ac:dyDescent="0.25">
      <c r="A12" s="674">
        <v>6</v>
      </c>
      <c r="B12" s="675" t="s">
        <v>419</v>
      </c>
      <c r="C12" s="676">
        <v>1780</v>
      </c>
      <c r="D12" s="677">
        <v>1247</v>
      </c>
      <c r="E12" s="678">
        <v>260</v>
      </c>
      <c r="F12" s="678">
        <v>139</v>
      </c>
      <c r="G12" s="678">
        <v>86</v>
      </c>
      <c r="H12" s="678">
        <v>30</v>
      </c>
      <c r="I12" s="678">
        <v>7</v>
      </c>
      <c r="J12" s="679">
        <v>11</v>
      </c>
      <c r="L12" s="681"/>
      <c r="M12" s="681"/>
      <c r="N12" s="681"/>
    </row>
    <row r="13" spans="1:14" s="680" customFormat="1" ht="23.1" customHeight="1" x14ac:dyDescent="0.25">
      <c r="A13" s="674">
        <v>7</v>
      </c>
      <c r="B13" s="675" t="s">
        <v>399</v>
      </c>
      <c r="C13" s="676">
        <v>64156</v>
      </c>
      <c r="D13" s="677">
        <v>17817</v>
      </c>
      <c r="E13" s="678">
        <v>13752</v>
      </c>
      <c r="F13" s="678">
        <v>11939</v>
      </c>
      <c r="G13" s="678">
        <v>8128</v>
      </c>
      <c r="H13" s="678">
        <v>5358</v>
      </c>
      <c r="I13" s="678">
        <v>4716</v>
      </c>
      <c r="J13" s="679">
        <v>2446</v>
      </c>
      <c r="L13" s="681"/>
      <c r="M13" s="681"/>
      <c r="N13" s="681"/>
    </row>
    <row r="14" spans="1:14" s="672" customFormat="1" ht="35.1" customHeight="1" x14ac:dyDescent="0.25">
      <c r="A14" s="666">
        <v>8</v>
      </c>
      <c r="B14" s="667" t="s">
        <v>464</v>
      </c>
      <c r="C14" s="668">
        <v>15513</v>
      </c>
      <c r="D14" s="669">
        <v>3100</v>
      </c>
      <c r="E14" s="670">
        <v>3125</v>
      </c>
      <c r="F14" s="670">
        <v>3293</v>
      </c>
      <c r="G14" s="670">
        <v>2868</v>
      </c>
      <c r="H14" s="670">
        <v>2370</v>
      </c>
      <c r="I14" s="670">
        <v>486</v>
      </c>
      <c r="J14" s="671">
        <v>271</v>
      </c>
      <c r="L14" s="673"/>
      <c r="M14" s="673"/>
      <c r="N14" s="673"/>
    </row>
    <row r="15" spans="1:14" s="680" customFormat="1" ht="23.1" customHeight="1" x14ac:dyDescent="0.25">
      <c r="A15" s="674">
        <v>9</v>
      </c>
      <c r="B15" s="675" t="s">
        <v>465</v>
      </c>
      <c r="C15" s="676">
        <v>6569</v>
      </c>
      <c r="D15" s="677">
        <v>1339</v>
      </c>
      <c r="E15" s="678">
        <v>1280</v>
      </c>
      <c r="F15" s="678">
        <v>1395</v>
      </c>
      <c r="G15" s="678">
        <v>1249</v>
      </c>
      <c r="H15" s="678">
        <v>1009</v>
      </c>
      <c r="I15" s="678">
        <v>182</v>
      </c>
      <c r="J15" s="679">
        <v>115</v>
      </c>
      <c r="L15" s="681"/>
      <c r="M15" s="681"/>
      <c r="N15" s="681"/>
    </row>
    <row r="16" spans="1:14" s="680" customFormat="1" ht="23.1" customHeight="1" x14ac:dyDescent="0.25">
      <c r="A16" s="674">
        <v>10</v>
      </c>
      <c r="B16" s="675" t="s">
        <v>400</v>
      </c>
      <c r="C16" s="676">
        <v>8944</v>
      </c>
      <c r="D16" s="677">
        <v>1761</v>
      </c>
      <c r="E16" s="678">
        <v>1845</v>
      </c>
      <c r="F16" s="678">
        <v>1898</v>
      </c>
      <c r="G16" s="678">
        <v>1619</v>
      </c>
      <c r="H16" s="678">
        <v>1361</v>
      </c>
      <c r="I16" s="678">
        <v>304</v>
      </c>
      <c r="J16" s="679">
        <v>156</v>
      </c>
      <c r="L16" s="681"/>
      <c r="M16" s="681"/>
      <c r="N16" s="681"/>
    </row>
    <row r="17" spans="1:14" s="672" customFormat="1" ht="35.1" customHeight="1" x14ac:dyDescent="0.25">
      <c r="A17" s="666">
        <v>11</v>
      </c>
      <c r="B17" s="667" t="s">
        <v>457</v>
      </c>
      <c r="C17" s="668">
        <v>60987</v>
      </c>
      <c r="D17" s="669">
        <v>15422</v>
      </c>
      <c r="E17" s="670">
        <v>13261</v>
      </c>
      <c r="F17" s="670">
        <v>10862</v>
      </c>
      <c r="G17" s="670">
        <v>10307</v>
      </c>
      <c r="H17" s="670">
        <v>7784</v>
      </c>
      <c r="I17" s="670">
        <v>2172</v>
      </c>
      <c r="J17" s="671">
        <v>1179</v>
      </c>
      <c r="L17" s="673"/>
      <c r="M17" s="673"/>
      <c r="N17" s="673"/>
    </row>
    <row r="18" spans="1:14" s="680" customFormat="1" ht="23.1" customHeight="1" x14ac:dyDescent="0.25">
      <c r="A18" s="674">
        <v>12</v>
      </c>
      <c r="B18" s="675" t="s">
        <v>466</v>
      </c>
      <c r="C18" s="676">
        <v>23349</v>
      </c>
      <c r="D18" s="677">
        <v>6264</v>
      </c>
      <c r="E18" s="678">
        <v>4572</v>
      </c>
      <c r="F18" s="678">
        <v>3960</v>
      </c>
      <c r="G18" s="678">
        <v>4017</v>
      </c>
      <c r="H18" s="678">
        <v>2958</v>
      </c>
      <c r="I18" s="678">
        <v>1126</v>
      </c>
      <c r="J18" s="679">
        <v>452</v>
      </c>
      <c r="L18" s="681"/>
      <c r="M18" s="681"/>
      <c r="N18" s="681"/>
    </row>
    <row r="19" spans="1:14" s="680" customFormat="1" ht="23.1" customHeight="1" x14ac:dyDescent="0.25">
      <c r="A19" s="674">
        <v>13</v>
      </c>
      <c r="B19" s="675" t="s">
        <v>467</v>
      </c>
      <c r="C19" s="676">
        <v>37638</v>
      </c>
      <c r="D19" s="677">
        <v>9158</v>
      </c>
      <c r="E19" s="678">
        <v>8689</v>
      </c>
      <c r="F19" s="678">
        <v>6902</v>
      </c>
      <c r="G19" s="678">
        <v>6290</v>
      </c>
      <c r="H19" s="678">
        <v>4826</v>
      </c>
      <c r="I19" s="678">
        <v>1046</v>
      </c>
      <c r="J19" s="679">
        <v>727</v>
      </c>
      <c r="L19" s="681"/>
      <c r="M19" s="681"/>
      <c r="N19" s="681"/>
    </row>
    <row r="20" spans="1:14" s="672" customFormat="1" ht="35.1" customHeight="1" x14ac:dyDescent="0.25">
      <c r="A20" s="666">
        <v>14</v>
      </c>
      <c r="B20" s="667" t="s">
        <v>468</v>
      </c>
      <c r="C20" s="668">
        <v>28086</v>
      </c>
      <c r="D20" s="669">
        <v>7030</v>
      </c>
      <c r="E20" s="670">
        <v>5008</v>
      </c>
      <c r="F20" s="670">
        <v>5617</v>
      </c>
      <c r="G20" s="670">
        <v>4686</v>
      </c>
      <c r="H20" s="670">
        <v>4133</v>
      </c>
      <c r="I20" s="670">
        <v>1062</v>
      </c>
      <c r="J20" s="671">
        <v>550</v>
      </c>
      <c r="L20" s="673"/>
      <c r="M20" s="673"/>
      <c r="N20" s="673"/>
    </row>
    <row r="21" spans="1:14" s="680" customFormat="1" ht="32.25" customHeight="1" x14ac:dyDescent="0.25">
      <c r="A21" s="674">
        <v>15</v>
      </c>
      <c r="B21" s="682" t="s">
        <v>401</v>
      </c>
      <c r="C21" s="676">
        <v>20612</v>
      </c>
      <c r="D21" s="677">
        <v>5077</v>
      </c>
      <c r="E21" s="678">
        <v>3630</v>
      </c>
      <c r="F21" s="678">
        <v>4133</v>
      </c>
      <c r="G21" s="678">
        <v>3501</v>
      </c>
      <c r="H21" s="678">
        <v>3070</v>
      </c>
      <c r="I21" s="678">
        <v>788</v>
      </c>
      <c r="J21" s="679">
        <v>413</v>
      </c>
      <c r="L21" s="681"/>
      <c r="M21" s="681"/>
      <c r="N21" s="681"/>
    </row>
    <row r="22" spans="1:14" s="680" customFormat="1" ht="32.25" customHeight="1" x14ac:dyDescent="0.25">
      <c r="A22" s="683">
        <v>16</v>
      </c>
      <c r="B22" s="684" t="s">
        <v>402</v>
      </c>
      <c r="C22" s="685">
        <v>7474</v>
      </c>
      <c r="D22" s="686">
        <v>1953</v>
      </c>
      <c r="E22" s="687">
        <v>1378</v>
      </c>
      <c r="F22" s="687">
        <v>1484</v>
      </c>
      <c r="G22" s="687">
        <v>1185</v>
      </c>
      <c r="H22" s="687">
        <v>1063</v>
      </c>
      <c r="I22" s="687">
        <v>274</v>
      </c>
      <c r="J22" s="688">
        <v>137</v>
      </c>
      <c r="L22" s="681"/>
      <c r="M22" s="681"/>
      <c r="N22" s="681"/>
    </row>
    <row r="23" spans="1:14" s="655" customFormat="1" ht="19.2" customHeight="1" x14ac:dyDescent="0.3">
      <c r="A23" s="654"/>
    </row>
    <row r="24" spans="1:14" ht="14.4" x14ac:dyDescent="0.3">
      <c r="A24" s="654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4140625" defaultRowHeight="13.8" x14ac:dyDescent="0.3"/>
  <cols>
    <col min="1" max="1" width="4.5546875" style="27" customWidth="1"/>
    <col min="2" max="2" width="33.5546875" style="3" customWidth="1"/>
    <col min="3" max="6" width="20.6640625" style="3" customWidth="1"/>
    <col min="7" max="7" width="11.44140625" style="3"/>
    <col min="8" max="8" width="4.5546875" style="3" customWidth="1"/>
    <col min="9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4"/>
      <c r="B1" s="1"/>
      <c r="F1" s="4"/>
    </row>
    <row r="2" spans="1:10" s="7" customFormat="1" ht="60" customHeight="1" x14ac:dyDescent="0.35">
      <c r="A2" s="68" t="s">
        <v>424</v>
      </c>
      <c r="B2" s="6"/>
      <c r="C2" s="6"/>
      <c r="D2" s="6"/>
      <c r="E2" s="6"/>
      <c r="F2" s="6"/>
    </row>
    <row r="3" spans="1:10" s="10" customFormat="1" ht="35.25" customHeight="1" x14ac:dyDescent="0.35">
      <c r="A3" s="5" t="s">
        <v>427</v>
      </c>
      <c r="B3" s="9"/>
      <c r="C3" s="9"/>
      <c r="D3" s="9"/>
      <c r="E3" s="9"/>
      <c r="F3" s="9"/>
    </row>
    <row r="4" spans="1:10" ht="33.75" customHeight="1" x14ac:dyDescent="0.3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3">
      <c r="A5" s="914" t="s">
        <v>2</v>
      </c>
      <c r="B5" s="916" t="s">
        <v>173</v>
      </c>
      <c r="C5" s="94" t="s">
        <v>421</v>
      </c>
      <c r="D5" s="95"/>
      <c r="E5" s="96"/>
      <c r="F5" s="918" t="s">
        <v>422</v>
      </c>
    </row>
    <row r="6" spans="1:10" s="19" customFormat="1" ht="29.25" customHeight="1" x14ac:dyDescent="0.3">
      <c r="A6" s="915"/>
      <c r="B6" s="917"/>
      <c r="C6" s="623" t="s">
        <v>0</v>
      </c>
      <c r="D6" s="624" t="s">
        <v>8</v>
      </c>
      <c r="E6" s="623" t="s">
        <v>10</v>
      </c>
      <c r="F6" s="940"/>
    </row>
    <row r="7" spans="1:10" s="48" customFormat="1" ht="39" customHeight="1" thickBot="1" x14ac:dyDescent="0.3">
      <c r="A7" s="174">
        <v>1</v>
      </c>
      <c r="B7" s="625" t="s">
        <v>142</v>
      </c>
      <c r="C7" s="219">
        <v>461345</v>
      </c>
      <c r="D7" s="567">
        <v>171416</v>
      </c>
      <c r="E7" s="221">
        <v>289929</v>
      </c>
      <c r="F7" s="695">
        <v>484.75</v>
      </c>
      <c r="H7" s="112"/>
      <c r="I7" s="112"/>
      <c r="J7" s="112"/>
    </row>
    <row r="8" spans="1:10" s="48" customFormat="1" ht="30" customHeight="1" thickTop="1" x14ac:dyDescent="0.25">
      <c r="A8" s="207">
        <v>2</v>
      </c>
      <c r="B8" s="622">
        <v>1</v>
      </c>
      <c r="C8" s="226">
        <v>129591</v>
      </c>
      <c r="D8" s="569">
        <v>46688</v>
      </c>
      <c r="E8" s="228">
        <v>82903</v>
      </c>
      <c r="F8" s="696">
        <v>156.79</v>
      </c>
      <c r="H8" s="112"/>
      <c r="I8" s="112"/>
      <c r="J8" s="112"/>
    </row>
    <row r="9" spans="1:10" s="48" customFormat="1" ht="30" customHeight="1" x14ac:dyDescent="0.25">
      <c r="A9" s="207">
        <v>3</v>
      </c>
      <c r="B9" s="622">
        <v>2</v>
      </c>
      <c r="C9" s="226">
        <v>98160</v>
      </c>
      <c r="D9" s="569">
        <v>37547</v>
      </c>
      <c r="E9" s="228">
        <v>60613</v>
      </c>
      <c r="F9" s="696">
        <v>289.38</v>
      </c>
      <c r="H9" s="112"/>
      <c r="I9" s="112"/>
      <c r="J9" s="112"/>
    </row>
    <row r="10" spans="1:10" s="48" customFormat="1" ht="30" customHeight="1" x14ac:dyDescent="0.25">
      <c r="A10" s="207">
        <v>4</v>
      </c>
      <c r="B10" s="622">
        <v>3</v>
      </c>
      <c r="C10" s="226">
        <v>83755</v>
      </c>
      <c r="D10" s="569">
        <v>32070</v>
      </c>
      <c r="E10" s="228">
        <v>51685</v>
      </c>
      <c r="F10" s="696">
        <v>453.33</v>
      </c>
      <c r="H10" s="112"/>
      <c r="I10" s="112"/>
      <c r="J10" s="112"/>
    </row>
    <row r="11" spans="1:10" s="48" customFormat="1" ht="30" customHeight="1" x14ac:dyDescent="0.25">
      <c r="A11" s="207">
        <v>5</v>
      </c>
      <c r="B11" s="622">
        <v>4</v>
      </c>
      <c r="C11" s="226">
        <v>67767</v>
      </c>
      <c r="D11" s="569">
        <v>25398</v>
      </c>
      <c r="E11" s="228">
        <v>42369</v>
      </c>
      <c r="F11" s="696">
        <v>683.61</v>
      </c>
      <c r="H11" s="112"/>
      <c r="I11" s="112"/>
      <c r="J11" s="112"/>
    </row>
    <row r="12" spans="1:10" s="48" customFormat="1" ht="30" customHeight="1" x14ac:dyDescent="0.25">
      <c r="A12" s="207">
        <v>6</v>
      </c>
      <c r="B12" s="622">
        <v>5</v>
      </c>
      <c r="C12" s="226">
        <v>52299</v>
      </c>
      <c r="D12" s="569">
        <v>17808</v>
      </c>
      <c r="E12" s="228">
        <v>34491</v>
      </c>
      <c r="F12" s="696">
        <v>926.85</v>
      </c>
      <c r="H12" s="112"/>
      <c r="I12" s="112"/>
      <c r="J12" s="112"/>
    </row>
    <row r="13" spans="1:10" s="48" customFormat="1" ht="30" customHeight="1" x14ac:dyDescent="0.25">
      <c r="A13" s="207">
        <v>7</v>
      </c>
      <c r="B13" s="622">
        <v>6</v>
      </c>
      <c r="C13" s="226">
        <v>20308</v>
      </c>
      <c r="D13" s="569">
        <v>8413</v>
      </c>
      <c r="E13" s="228">
        <v>11895</v>
      </c>
      <c r="F13" s="696">
        <v>1286.6500000000001</v>
      </c>
      <c r="H13" s="112"/>
      <c r="I13" s="112"/>
      <c r="J13" s="112"/>
    </row>
    <row r="14" spans="1:10" s="48" customFormat="1" ht="30" customHeight="1" x14ac:dyDescent="0.25">
      <c r="A14" s="217">
        <v>8</v>
      </c>
      <c r="B14" s="652">
        <v>7</v>
      </c>
      <c r="C14" s="125">
        <v>9465</v>
      </c>
      <c r="D14" s="540">
        <v>3492</v>
      </c>
      <c r="E14" s="127">
        <v>5973</v>
      </c>
      <c r="F14" s="697">
        <v>1691.95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13"/>
  <dimension ref="A1:K23"/>
  <sheetViews>
    <sheetView showGridLines="0" zoomScaleNormal="100" workbookViewId="0"/>
  </sheetViews>
  <sheetFormatPr baseColWidth="10" defaultColWidth="11.44140625" defaultRowHeight="13.8" x14ac:dyDescent="0.3"/>
  <cols>
    <col min="1" max="1" width="5.6640625" style="274" customWidth="1"/>
    <col min="2" max="2" width="30.88671875" style="243" customWidth="1"/>
    <col min="3" max="11" width="12.33203125" style="243" customWidth="1"/>
    <col min="12" max="16384" width="11.44140625" style="243"/>
  </cols>
  <sheetData>
    <row r="1" spans="1:11" s="232" customFormat="1" ht="10.95" customHeight="1" x14ac:dyDescent="0.2">
      <c r="A1" s="403"/>
      <c r="B1" s="231"/>
      <c r="K1" s="233"/>
    </row>
    <row r="2" spans="1:11" s="236" customFormat="1" ht="47.4" customHeight="1" x14ac:dyDescent="0.3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399999999999999" customHeight="1" x14ac:dyDescent="0.3">
      <c r="A3" s="401" t="s">
        <v>427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3">
      <c r="A4" s="240"/>
      <c r="B4" s="241"/>
      <c r="C4" s="388"/>
      <c r="D4" s="388"/>
      <c r="E4" s="388"/>
      <c r="K4" s="389" t="s">
        <v>126</v>
      </c>
    </row>
    <row r="5" spans="1:11" ht="19.95" customHeight="1" x14ac:dyDescent="0.3">
      <c r="A5" s="1006" t="s">
        <v>2</v>
      </c>
      <c r="B5" s="1009" t="s">
        <v>20</v>
      </c>
      <c r="C5" s="1012" t="s">
        <v>174</v>
      </c>
      <c r="D5" s="1013"/>
      <c r="E5" s="1014"/>
      <c r="F5" s="390" t="s">
        <v>175</v>
      </c>
      <c r="G5" s="390"/>
      <c r="H5" s="390"/>
      <c r="I5" s="390"/>
      <c r="J5" s="390"/>
      <c r="K5" s="391"/>
    </row>
    <row r="6" spans="1:11" ht="19.95" customHeight="1" x14ac:dyDescent="0.3">
      <c r="A6" s="1007"/>
      <c r="B6" s="1010"/>
      <c r="C6" s="1015"/>
      <c r="D6" s="1016"/>
      <c r="E6" s="1017"/>
      <c r="F6" s="392" t="s">
        <v>5</v>
      </c>
      <c r="G6" s="393"/>
      <c r="H6" s="394"/>
      <c r="I6" s="390" t="s">
        <v>6</v>
      </c>
      <c r="J6" s="395"/>
      <c r="K6" s="396"/>
    </row>
    <row r="7" spans="1:11" ht="19.95" customHeight="1" x14ac:dyDescent="0.3">
      <c r="A7" s="1008"/>
      <c r="B7" s="1011"/>
      <c r="C7" s="611" t="s">
        <v>176</v>
      </c>
      <c r="D7" s="613" t="s">
        <v>8</v>
      </c>
      <c r="E7" s="397" t="s">
        <v>10</v>
      </c>
      <c r="F7" s="611" t="s">
        <v>176</v>
      </c>
      <c r="G7" s="613" t="s">
        <v>8</v>
      </c>
      <c r="H7" s="397" t="s">
        <v>10</v>
      </c>
      <c r="I7" s="611" t="s">
        <v>176</v>
      </c>
      <c r="J7" s="613" t="s">
        <v>8</v>
      </c>
      <c r="K7" s="397" t="s">
        <v>10</v>
      </c>
    </row>
    <row r="8" spans="1:11" s="253" customFormat="1" ht="34.950000000000003" customHeight="1" thickBot="1" x14ac:dyDescent="0.3">
      <c r="A8" s="620">
        <v>1</v>
      </c>
      <c r="B8" s="691" t="s">
        <v>22</v>
      </c>
      <c r="C8" s="833">
        <v>22501</v>
      </c>
      <c r="D8" s="834">
        <v>21815</v>
      </c>
      <c r="E8" s="835">
        <v>686</v>
      </c>
      <c r="F8" s="833">
        <v>19954</v>
      </c>
      <c r="G8" s="834">
        <v>19359</v>
      </c>
      <c r="H8" s="835">
        <v>595</v>
      </c>
      <c r="I8" s="833">
        <v>2547</v>
      </c>
      <c r="J8" s="834">
        <v>2456</v>
      </c>
      <c r="K8" s="835">
        <v>91</v>
      </c>
    </row>
    <row r="9" spans="1:11" s="253" customFormat="1" ht="34.950000000000003" customHeight="1" thickTop="1" x14ac:dyDescent="0.25">
      <c r="A9" s="845">
        <v>2</v>
      </c>
      <c r="B9" s="846" t="s">
        <v>453</v>
      </c>
      <c r="C9" s="847">
        <v>22145</v>
      </c>
      <c r="D9" s="848">
        <v>21460</v>
      </c>
      <c r="E9" s="849">
        <v>685</v>
      </c>
      <c r="F9" s="847">
        <v>19611</v>
      </c>
      <c r="G9" s="848">
        <v>19017</v>
      </c>
      <c r="H9" s="849">
        <v>594</v>
      </c>
      <c r="I9" s="847">
        <v>2534</v>
      </c>
      <c r="J9" s="848">
        <v>2443</v>
      </c>
      <c r="K9" s="849">
        <v>91</v>
      </c>
    </row>
    <row r="10" spans="1:11" s="248" customFormat="1" ht="18" customHeight="1" x14ac:dyDescent="0.3">
      <c r="A10" s="621">
        <v>3</v>
      </c>
      <c r="B10" s="850" t="s">
        <v>469</v>
      </c>
      <c r="C10" s="612">
        <v>982</v>
      </c>
      <c r="D10" s="614">
        <v>920</v>
      </c>
      <c r="E10" s="398">
        <v>62</v>
      </c>
      <c r="F10" s="612">
        <v>438</v>
      </c>
      <c r="G10" s="614">
        <v>430</v>
      </c>
      <c r="H10" s="398">
        <v>8</v>
      </c>
      <c r="I10" s="612">
        <v>544</v>
      </c>
      <c r="J10" s="614">
        <v>490</v>
      </c>
      <c r="K10" s="398">
        <v>54</v>
      </c>
    </row>
    <row r="11" spans="1:11" s="248" customFormat="1" ht="18" customHeight="1" x14ac:dyDescent="0.3">
      <c r="A11" s="621">
        <v>4</v>
      </c>
      <c r="B11" s="850" t="s">
        <v>470</v>
      </c>
      <c r="C11" s="612">
        <v>3936</v>
      </c>
      <c r="D11" s="614">
        <v>3766</v>
      </c>
      <c r="E11" s="398">
        <v>170</v>
      </c>
      <c r="F11" s="612">
        <v>3132</v>
      </c>
      <c r="G11" s="614">
        <v>2975</v>
      </c>
      <c r="H11" s="398">
        <v>157</v>
      </c>
      <c r="I11" s="612">
        <v>804</v>
      </c>
      <c r="J11" s="614">
        <v>791</v>
      </c>
      <c r="K11" s="398">
        <v>13</v>
      </c>
    </row>
    <row r="12" spans="1:11" s="248" customFormat="1" ht="18" customHeight="1" x14ac:dyDescent="0.3">
      <c r="A12" s="621">
        <v>5</v>
      </c>
      <c r="B12" s="850" t="s">
        <v>32</v>
      </c>
      <c r="C12" s="612">
        <v>85</v>
      </c>
      <c r="D12" s="614">
        <v>75</v>
      </c>
      <c r="E12" s="398">
        <v>10</v>
      </c>
      <c r="F12" s="612">
        <v>64</v>
      </c>
      <c r="G12" s="614">
        <v>54</v>
      </c>
      <c r="H12" s="398">
        <v>10</v>
      </c>
      <c r="I12" s="612">
        <v>21</v>
      </c>
      <c r="J12" s="614">
        <v>21</v>
      </c>
      <c r="K12" s="398">
        <v>0</v>
      </c>
    </row>
    <row r="13" spans="1:11" s="248" customFormat="1" ht="18" customHeight="1" x14ac:dyDescent="0.3">
      <c r="A13" s="621">
        <v>6</v>
      </c>
      <c r="B13" s="850" t="s">
        <v>471</v>
      </c>
      <c r="C13" s="612">
        <v>8649</v>
      </c>
      <c r="D13" s="614">
        <v>8528</v>
      </c>
      <c r="E13" s="398">
        <v>121</v>
      </c>
      <c r="F13" s="612">
        <v>7943</v>
      </c>
      <c r="G13" s="614">
        <v>7824</v>
      </c>
      <c r="H13" s="398">
        <v>119</v>
      </c>
      <c r="I13" s="612">
        <v>706</v>
      </c>
      <c r="J13" s="614">
        <v>704</v>
      </c>
      <c r="K13" s="398">
        <v>2</v>
      </c>
    </row>
    <row r="14" spans="1:11" s="248" customFormat="1" ht="18" customHeight="1" x14ac:dyDescent="0.3">
      <c r="A14" s="621">
        <v>7</v>
      </c>
      <c r="B14" s="850" t="s">
        <v>34</v>
      </c>
      <c r="C14" s="612">
        <v>5897</v>
      </c>
      <c r="D14" s="614">
        <v>5708</v>
      </c>
      <c r="E14" s="398">
        <v>189</v>
      </c>
      <c r="F14" s="612">
        <v>5736</v>
      </c>
      <c r="G14" s="614">
        <v>5553</v>
      </c>
      <c r="H14" s="398">
        <v>183</v>
      </c>
      <c r="I14" s="612">
        <v>161</v>
      </c>
      <c r="J14" s="614">
        <v>155</v>
      </c>
      <c r="K14" s="398">
        <v>6</v>
      </c>
    </row>
    <row r="15" spans="1:11" s="248" customFormat="1" ht="18" customHeight="1" x14ac:dyDescent="0.3">
      <c r="A15" s="621">
        <v>8</v>
      </c>
      <c r="B15" s="850" t="s">
        <v>35</v>
      </c>
      <c r="C15" s="612">
        <v>850</v>
      </c>
      <c r="D15" s="614">
        <v>834</v>
      </c>
      <c r="E15" s="398">
        <v>16</v>
      </c>
      <c r="F15" s="612">
        <v>727</v>
      </c>
      <c r="G15" s="614">
        <v>711</v>
      </c>
      <c r="H15" s="398">
        <v>16</v>
      </c>
      <c r="I15" s="612">
        <v>123</v>
      </c>
      <c r="J15" s="614">
        <v>123</v>
      </c>
      <c r="K15" s="398">
        <v>0</v>
      </c>
    </row>
    <row r="16" spans="1:11" s="248" customFormat="1" ht="18" customHeight="1" x14ac:dyDescent="0.3">
      <c r="A16" s="621">
        <v>9</v>
      </c>
      <c r="B16" s="850" t="s">
        <v>36</v>
      </c>
      <c r="C16" s="612">
        <v>449</v>
      </c>
      <c r="D16" s="614">
        <v>444</v>
      </c>
      <c r="E16" s="398">
        <v>5</v>
      </c>
      <c r="F16" s="612">
        <v>436</v>
      </c>
      <c r="G16" s="614">
        <v>433</v>
      </c>
      <c r="H16" s="398">
        <v>3</v>
      </c>
      <c r="I16" s="612">
        <v>13</v>
      </c>
      <c r="J16" s="614">
        <v>11</v>
      </c>
      <c r="K16" s="398">
        <v>2</v>
      </c>
    </row>
    <row r="17" spans="1:11" s="248" customFormat="1" ht="18" customHeight="1" x14ac:dyDescent="0.3">
      <c r="A17" s="621">
        <v>10</v>
      </c>
      <c r="B17" s="850" t="s">
        <v>16</v>
      </c>
      <c r="C17" s="612">
        <v>747</v>
      </c>
      <c r="D17" s="614">
        <v>698</v>
      </c>
      <c r="E17" s="398">
        <v>49</v>
      </c>
      <c r="F17" s="612">
        <v>660</v>
      </c>
      <c r="G17" s="614">
        <v>623</v>
      </c>
      <c r="H17" s="398">
        <v>37</v>
      </c>
      <c r="I17" s="612">
        <v>87</v>
      </c>
      <c r="J17" s="614">
        <v>75</v>
      </c>
      <c r="K17" s="398">
        <v>12</v>
      </c>
    </row>
    <row r="18" spans="1:11" s="248" customFormat="1" ht="18" customHeight="1" x14ac:dyDescent="0.3">
      <c r="A18" s="621">
        <v>11</v>
      </c>
      <c r="B18" s="850" t="s">
        <v>37</v>
      </c>
      <c r="C18" s="612">
        <v>550</v>
      </c>
      <c r="D18" s="614">
        <v>487</v>
      </c>
      <c r="E18" s="398">
        <v>63</v>
      </c>
      <c r="F18" s="612">
        <v>475</v>
      </c>
      <c r="G18" s="614">
        <v>414</v>
      </c>
      <c r="H18" s="398">
        <v>61</v>
      </c>
      <c r="I18" s="612">
        <v>75</v>
      </c>
      <c r="J18" s="614">
        <v>73</v>
      </c>
      <c r="K18" s="398">
        <v>2</v>
      </c>
    </row>
    <row r="19" spans="1:11" s="248" customFormat="1" ht="34.950000000000003" customHeight="1" x14ac:dyDescent="0.3">
      <c r="A19" s="845">
        <v>12</v>
      </c>
      <c r="B19" s="852" t="s">
        <v>454</v>
      </c>
      <c r="C19" s="853">
        <v>356</v>
      </c>
      <c r="D19" s="854">
        <v>355</v>
      </c>
      <c r="E19" s="855">
        <v>1</v>
      </c>
      <c r="F19" s="853">
        <v>343</v>
      </c>
      <c r="G19" s="854">
        <v>342</v>
      </c>
      <c r="H19" s="855">
        <v>1</v>
      </c>
      <c r="I19" s="853">
        <v>13</v>
      </c>
      <c r="J19" s="854">
        <v>13</v>
      </c>
      <c r="K19" s="855">
        <v>0</v>
      </c>
    </row>
    <row r="20" spans="1:11" s="259" customFormat="1" ht="18" customHeight="1" x14ac:dyDescent="0.3">
      <c r="A20" s="621">
        <v>13</v>
      </c>
      <c r="B20" s="850" t="s">
        <v>455</v>
      </c>
      <c r="C20" s="612">
        <v>354</v>
      </c>
      <c r="D20" s="614">
        <v>353</v>
      </c>
      <c r="E20" s="398">
        <v>1</v>
      </c>
      <c r="F20" s="612">
        <v>342</v>
      </c>
      <c r="G20" s="614">
        <v>341</v>
      </c>
      <c r="H20" s="398">
        <v>1</v>
      </c>
      <c r="I20" s="612">
        <v>12</v>
      </c>
      <c r="J20" s="614">
        <v>12</v>
      </c>
      <c r="K20" s="398">
        <v>0</v>
      </c>
    </row>
    <row r="21" spans="1:11" s="259" customFormat="1" ht="18" customHeight="1" x14ac:dyDescent="0.25">
      <c r="A21" s="811">
        <v>14</v>
      </c>
      <c r="B21" s="851" t="s">
        <v>456</v>
      </c>
      <c r="C21" s="842">
        <v>2</v>
      </c>
      <c r="D21" s="843">
        <v>2</v>
      </c>
      <c r="E21" s="844">
        <v>0</v>
      </c>
      <c r="F21" s="842">
        <v>1</v>
      </c>
      <c r="G21" s="843">
        <v>1</v>
      </c>
      <c r="H21" s="844">
        <v>0</v>
      </c>
      <c r="I21" s="842">
        <v>1</v>
      </c>
      <c r="J21" s="843">
        <v>1</v>
      </c>
      <c r="K21" s="844">
        <v>0</v>
      </c>
    </row>
    <row r="22" spans="1:11" s="841" customFormat="1" ht="10.199999999999999" customHeight="1" x14ac:dyDescent="0.25">
      <c r="A22" s="836"/>
      <c r="B22" s="837"/>
      <c r="C22" s="838"/>
      <c r="D22" s="839"/>
      <c r="E22" s="840"/>
      <c r="F22" s="838"/>
      <c r="G22" s="839"/>
      <c r="H22" s="840"/>
      <c r="I22" s="838"/>
      <c r="J22" s="839"/>
      <c r="K22" s="840"/>
    </row>
    <row r="23" spans="1:11" x14ac:dyDescent="0.3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4140625" defaultRowHeight="13.8" x14ac:dyDescent="0.3"/>
  <cols>
    <col min="1" max="1" width="3.88671875" style="27" customWidth="1"/>
    <col min="2" max="2" width="37.33203125" style="3" customWidth="1"/>
    <col min="3" max="4" width="12.5546875" style="3" customWidth="1"/>
    <col min="5" max="13" width="11.6640625" style="3" customWidth="1"/>
    <col min="14" max="16384" width="11.44140625" style="3"/>
  </cols>
  <sheetData>
    <row r="1" spans="1:13" s="2" customFormat="1" ht="10.199999999999999" customHeight="1" x14ac:dyDescent="0.2">
      <c r="A1" s="402"/>
      <c r="B1" s="1"/>
      <c r="M1" s="4"/>
    </row>
    <row r="2" spans="1:13" s="78" customFormat="1" ht="39.9" customHeight="1" x14ac:dyDescent="0.35">
      <c r="A2" s="68" t="s">
        <v>361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5">
      <c r="A3" s="5" t="s">
        <v>427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370</v>
      </c>
    </row>
    <row r="5" spans="1:13" ht="51.75" customHeight="1" x14ac:dyDescent="0.3">
      <c r="A5" s="1018" t="s">
        <v>2</v>
      </c>
      <c r="B5" s="1020" t="s">
        <v>13</v>
      </c>
      <c r="C5" s="199" t="s">
        <v>178</v>
      </c>
      <c r="D5" s="422"/>
      <c r="E5" s="15"/>
      <c r="F5" s="199" t="s">
        <v>179</v>
      </c>
      <c r="G5" s="15"/>
      <c r="H5" s="199" t="s">
        <v>180</v>
      </c>
      <c r="I5" s="15"/>
      <c r="J5" s="423" t="s">
        <v>487</v>
      </c>
      <c r="K5" s="424"/>
      <c r="L5" s="423" t="s">
        <v>488</v>
      </c>
      <c r="M5" s="424"/>
    </row>
    <row r="6" spans="1:13" ht="26.25" customHeight="1" x14ac:dyDescent="0.3">
      <c r="A6" s="1019"/>
      <c r="B6" s="896"/>
      <c r="C6" s="178" t="s">
        <v>176</v>
      </c>
      <c r="D6" s="459" t="s">
        <v>8</v>
      </c>
      <c r="E6" s="14" t="s">
        <v>10</v>
      </c>
      <c r="F6" s="459" t="s">
        <v>8</v>
      </c>
      <c r="G6" s="14" t="s">
        <v>10</v>
      </c>
      <c r="H6" s="459" t="s">
        <v>8</v>
      </c>
      <c r="I6" s="14" t="s">
        <v>10</v>
      </c>
      <c r="J6" s="459" t="s">
        <v>8</v>
      </c>
      <c r="K6" s="14" t="s">
        <v>10</v>
      </c>
      <c r="L6" s="459" t="s">
        <v>8</v>
      </c>
      <c r="M6" s="14" t="s">
        <v>10</v>
      </c>
    </row>
    <row r="7" spans="1:13" s="38" customFormat="1" ht="49.95" customHeight="1" x14ac:dyDescent="0.25">
      <c r="A7" s="512">
        <v>1</v>
      </c>
      <c r="B7" s="504" t="s">
        <v>181</v>
      </c>
      <c r="C7" s="615">
        <v>1976</v>
      </c>
      <c r="D7" s="517">
        <v>1957</v>
      </c>
      <c r="E7" s="505">
        <v>19</v>
      </c>
      <c r="F7" s="517">
        <v>1650</v>
      </c>
      <c r="G7" s="506">
        <v>15</v>
      </c>
      <c r="H7" s="517">
        <v>274</v>
      </c>
      <c r="I7" s="505">
        <v>4</v>
      </c>
      <c r="J7" s="517">
        <v>0</v>
      </c>
      <c r="K7" s="506">
        <v>0</v>
      </c>
      <c r="L7" s="517">
        <v>33</v>
      </c>
      <c r="M7" s="506">
        <v>0</v>
      </c>
    </row>
    <row r="8" spans="1:13" s="39" customFormat="1" ht="24" customHeight="1" x14ac:dyDescent="0.25">
      <c r="A8" s="100">
        <v>2</v>
      </c>
      <c r="B8" s="507" t="s">
        <v>182</v>
      </c>
      <c r="C8" s="616">
        <v>6</v>
      </c>
      <c r="D8" s="518">
        <v>6</v>
      </c>
      <c r="E8" s="77">
        <v>0</v>
      </c>
      <c r="F8" s="518">
        <v>6</v>
      </c>
      <c r="G8" s="76">
        <v>0</v>
      </c>
      <c r="H8" s="518">
        <v>0</v>
      </c>
      <c r="I8" s="77">
        <v>0</v>
      </c>
      <c r="J8" s="518">
        <v>0</v>
      </c>
      <c r="K8" s="76">
        <v>0</v>
      </c>
      <c r="L8" s="518">
        <v>0</v>
      </c>
      <c r="M8" s="76">
        <v>0</v>
      </c>
    </row>
    <row r="9" spans="1:13" s="39" customFormat="1" ht="24" customHeight="1" x14ac:dyDescent="0.25">
      <c r="A9" s="100">
        <v>3</v>
      </c>
      <c r="B9" s="507" t="s">
        <v>183</v>
      </c>
      <c r="C9" s="616">
        <v>166</v>
      </c>
      <c r="D9" s="518">
        <v>166</v>
      </c>
      <c r="E9" s="77">
        <v>0</v>
      </c>
      <c r="F9" s="518">
        <v>143</v>
      </c>
      <c r="G9" s="76">
        <v>0</v>
      </c>
      <c r="H9" s="518">
        <v>19</v>
      </c>
      <c r="I9" s="77">
        <v>0</v>
      </c>
      <c r="J9" s="518">
        <v>0</v>
      </c>
      <c r="K9" s="76">
        <v>0</v>
      </c>
      <c r="L9" s="518">
        <v>4</v>
      </c>
      <c r="M9" s="76">
        <v>0</v>
      </c>
    </row>
    <row r="10" spans="1:13" s="38" customFormat="1" ht="49.95" customHeight="1" x14ac:dyDescent="0.25">
      <c r="A10" s="513">
        <v>4</v>
      </c>
      <c r="B10" s="508" t="s">
        <v>184</v>
      </c>
      <c r="C10" s="617">
        <v>4669745</v>
      </c>
      <c r="D10" s="519">
        <v>4641695</v>
      </c>
      <c r="E10" s="75">
        <v>28050</v>
      </c>
      <c r="F10" s="519">
        <v>3809748</v>
      </c>
      <c r="G10" s="74">
        <v>20234</v>
      </c>
      <c r="H10" s="519">
        <v>746386</v>
      </c>
      <c r="I10" s="75">
        <v>7816</v>
      </c>
      <c r="J10" s="519">
        <v>0</v>
      </c>
      <c r="K10" s="74">
        <v>0</v>
      </c>
      <c r="L10" s="519">
        <v>85561</v>
      </c>
      <c r="M10" s="74">
        <v>0</v>
      </c>
    </row>
    <row r="11" spans="1:13" s="39" customFormat="1" ht="39.9" customHeight="1" x14ac:dyDescent="0.25">
      <c r="A11" s="226">
        <v>5</v>
      </c>
      <c r="B11" s="507" t="s">
        <v>301</v>
      </c>
      <c r="C11" s="618">
        <v>4663715</v>
      </c>
      <c r="D11" s="520">
        <v>4635665</v>
      </c>
      <c r="E11" s="515">
        <v>28050</v>
      </c>
      <c r="F11" s="520">
        <v>3804288</v>
      </c>
      <c r="G11" s="516">
        <v>20234</v>
      </c>
      <c r="H11" s="520">
        <v>745834</v>
      </c>
      <c r="I11" s="515">
        <v>7816</v>
      </c>
      <c r="J11" s="520">
        <v>0</v>
      </c>
      <c r="K11" s="516">
        <v>0</v>
      </c>
      <c r="L11" s="520">
        <v>85543</v>
      </c>
      <c r="M11" s="516">
        <v>0</v>
      </c>
    </row>
    <row r="12" spans="1:13" s="39" customFormat="1" ht="39.9" customHeight="1" x14ac:dyDescent="0.25">
      <c r="A12" s="226">
        <v>6</v>
      </c>
      <c r="B12" s="507" t="s">
        <v>302</v>
      </c>
      <c r="C12" s="618">
        <v>1212</v>
      </c>
      <c r="D12" s="520">
        <v>1212</v>
      </c>
      <c r="E12" s="515">
        <v>0</v>
      </c>
      <c r="F12" s="520">
        <v>1310</v>
      </c>
      <c r="G12" s="516">
        <v>0</v>
      </c>
      <c r="H12" s="520">
        <v>0</v>
      </c>
      <c r="I12" s="515">
        <v>0</v>
      </c>
      <c r="J12" s="520">
        <v>0</v>
      </c>
      <c r="K12" s="516">
        <v>0</v>
      </c>
      <c r="L12" s="520">
        <v>-98</v>
      </c>
      <c r="M12" s="516">
        <v>0</v>
      </c>
    </row>
    <row r="13" spans="1:13" s="39" customFormat="1" ht="39.9" customHeight="1" x14ac:dyDescent="0.25">
      <c r="A13" s="226">
        <v>7</v>
      </c>
      <c r="B13" s="507" t="s">
        <v>303</v>
      </c>
      <c r="C13" s="618">
        <v>4818</v>
      </c>
      <c r="D13" s="520">
        <v>4818</v>
      </c>
      <c r="E13" s="515">
        <v>0</v>
      </c>
      <c r="F13" s="520">
        <v>4150</v>
      </c>
      <c r="G13" s="516">
        <v>0</v>
      </c>
      <c r="H13" s="520">
        <v>552</v>
      </c>
      <c r="I13" s="515">
        <v>0</v>
      </c>
      <c r="J13" s="520">
        <v>0</v>
      </c>
      <c r="K13" s="516">
        <v>0</v>
      </c>
      <c r="L13" s="520">
        <v>116</v>
      </c>
      <c r="M13" s="516">
        <v>0</v>
      </c>
    </row>
    <row r="14" spans="1:13" s="38" customFormat="1" ht="49.95" customHeight="1" x14ac:dyDescent="0.25">
      <c r="A14" s="514">
        <v>8</v>
      </c>
      <c r="B14" s="509" t="s">
        <v>410</v>
      </c>
      <c r="C14" s="619">
        <v>2363</v>
      </c>
      <c r="D14" s="521">
        <v>2372</v>
      </c>
      <c r="E14" s="510">
        <v>1476</v>
      </c>
      <c r="F14" s="521">
        <v>2309</v>
      </c>
      <c r="G14" s="511">
        <v>1349</v>
      </c>
      <c r="H14" s="521">
        <v>2724</v>
      </c>
      <c r="I14" s="510">
        <v>1954</v>
      </c>
      <c r="J14" s="521">
        <v>0</v>
      </c>
      <c r="K14" s="511">
        <v>0</v>
      </c>
      <c r="L14" s="521">
        <v>2593</v>
      </c>
      <c r="M14" s="511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7" customWidth="1"/>
    <col min="2" max="2" width="12.88671875" style="27" customWidth="1"/>
    <col min="3" max="3" width="6.6640625" style="3" customWidth="1"/>
    <col min="4" max="15" width="11.33203125" style="3" customWidth="1"/>
    <col min="16" max="16384" width="11.44140625" style="3"/>
  </cols>
  <sheetData>
    <row r="1" spans="1:15" x14ac:dyDescent="0.3">
      <c r="A1" s="426"/>
      <c r="B1" s="427"/>
      <c r="C1" s="48"/>
      <c r="L1" s="428"/>
      <c r="O1" s="428"/>
    </row>
    <row r="2" spans="1:15" ht="30" customHeight="1" x14ac:dyDescent="0.35">
      <c r="A2" s="5" t="s">
        <v>1</v>
      </c>
      <c r="B2" s="429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295</v>
      </c>
    </row>
    <row r="4" spans="1:15" ht="18" customHeight="1" x14ac:dyDescent="0.3">
      <c r="A4" s="856" t="s">
        <v>2</v>
      </c>
      <c r="B4" s="859" t="s">
        <v>285</v>
      </c>
      <c r="C4" s="860"/>
      <c r="D4" s="865" t="s">
        <v>3</v>
      </c>
      <c r="E4" s="866"/>
      <c r="F4" s="860"/>
      <c r="G4" s="92" t="s">
        <v>4</v>
      </c>
      <c r="H4" s="92"/>
      <c r="I4" s="92"/>
      <c r="J4" s="92"/>
      <c r="K4" s="92"/>
      <c r="L4" s="431"/>
      <c r="M4" s="92"/>
      <c r="N4" s="92"/>
      <c r="O4" s="431"/>
    </row>
    <row r="5" spans="1:15" ht="18" customHeight="1" x14ac:dyDescent="0.3">
      <c r="A5" s="857"/>
      <c r="B5" s="861"/>
      <c r="C5" s="862"/>
      <c r="D5" s="863"/>
      <c r="E5" s="867"/>
      <c r="F5" s="864"/>
      <c r="G5" s="432" t="s">
        <v>5</v>
      </c>
      <c r="H5" s="432"/>
      <c r="I5" s="433"/>
      <c r="J5" s="432" t="s">
        <v>6</v>
      </c>
      <c r="K5" s="432"/>
      <c r="L5" s="433"/>
      <c r="M5" s="432" t="s">
        <v>7</v>
      </c>
      <c r="N5" s="432"/>
      <c r="O5" s="433"/>
    </row>
    <row r="6" spans="1:15" ht="18" customHeight="1" x14ac:dyDescent="0.3">
      <c r="A6" s="858"/>
      <c r="B6" s="863"/>
      <c r="C6" s="864"/>
      <c r="D6" s="434" t="s">
        <v>0</v>
      </c>
      <c r="E6" s="435" t="s">
        <v>8</v>
      </c>
      <c r="F6" s="692" t="s">
        <v>10</v>
      </c>
      <c r="G6" s="434" t="s">
        <v>0</v>
      </c>
      <c r="H6" s="435" t="s">
        <v>8</v>
      </c>
      <c r="I6" s="692" t="s">
        <v>10</v>
      </c>
      <c r="J6" s="434" t="s">
        <v>0</v>
      </c>
      <c r="K6" s="435" t="s">
        <v>8</v>
      </c>
      <c r="L6" s="692" t="s">
        <v>10</v>
      </c>
      <c r="M6" s="434" t="s">
        <v>0</v>
      </c>
      <c r="N6" s="435" t="s">
        <v>8</v>
      </c>
      <c r="O6" s="692" t="s">
        <v>10</v>
      </c>
    </row>
    <row r="7" spans="1:15" ht="20.100000000000001" customHeight="1" x14ac:dyDescent="0.3">
      <c r="A7" s="436">
        <v>1</v>
      </c>
      <c r="B7" s="437"/>
      <c r="C7" s="438">
        <v>2015</v>
      </c>
      <c r="D7" s="439">
        <v>3534870</v>
      </c>
      <c r="E7" s="440">
        <v>1878166</v>
      </c>
      <c r="F7" s="441">
        <v>1656704</v>
      </c>
      <c r="G7" s="439">
        <v>1338865</v>
      </c>
      <c r="H7" s="440">
        <v>914977</v>
      </c>
      <c r="I7" s="442">
        <v>423888</v>
      </c>
      <c r="J7" s="439">
        <v>1983595</v>
      </c>
      <c r="K7" s="440">
        <v>830382</v>
      </c>
      <c r="L7" s="442">
        <v>1153213</v>
      </c>
      <c r="M7" s="439">
        <v>212410</v>
      </c>
      <c r="N7" s="440">
        <v>132807</v>
      </c>
      <c r="O7" s="442">
        <v>79603</v>
      </c>
    </row>
    <row r="8" spans="1:15" s="19" customFormat="1" ht="19.5" customHeight="1" x14ac:dyDescent="0.3">
      <c r="A8" s="436">
        <v>2</v>
      </c>
      <c r="B8" s="443"/>
      <c r="C8" s="438">
        <f>C7+1</f>
        <v>2016</v>
      </c>
      <c r="D8" s="444">
        <v>3586878</v>
      </c>
      <c r="E8" s="445">
        <v>1909026</v>
      </c>
      <c r="F8" s="446">
        <v>1677852</v>
      </c>
      <c r="G8" s="444">
        <v>1354929</v>
      </c>
      <c r="H8" s="445">
        <v>930465</v>
      </c>
      <c r="I8" s="446">
        <v>424464</v>
      </c>
      <c r="J8" s="444">
        <v>2024120</v>
      </c>
      <c r="K8" s="445">
        <v>848550</v>
      </c>
      <c r="L8" s="446">
        <v>1175570</v>
      </c>
      <c r="M8" s="444">
        <v>207829</v>
      </c>
      <c r="N8" s="445">
        <v>130011</v>
      </c>
      <c r="O8" s="446">
        <v>77818</v>
      </c>
    </row>
    <row r="9" spans="1:15" s="19" customFormat="1" ht="19.5" customHeight="1" x14ac:dyDescent="0.3">
      <c r="A9" s="436">
        <v>3</v>
      </c>
      <c r="B9" s="443"/>
      <c r="C9" s="438">
        <f>C7+2</f>
        <v>2017</v>
      </c>
      <c r="D9" s="444">
        <v>3655302</v>
      </c>
      <c r="E9" s="445">
        <v>1949708</v>
      </c>
      <c r="F9" s="446">
        <v>1705594</v>
      </c>
      <c r="G9" s="444">
        <v>1382074</v>
      </c>
      <c r="H9" s="445">
        <v>953330</v>
      </c>
      <c r="I9" s="446">
        <v>428744</v>
      </c>
      <c r="J9" s="444">
        <v>2072244</v>
      </c>
      <c r="K9" s="445">
        <v>870397</v>
      </c>
      <c r="L9" s="446">
        <v>1201847</v>
      </c>
      <c r="M9" s="444">
        <v>200984</v>
      </c>
      <c r="N9" s="445">
        <v>125981</v>
      </c>
      <c r="O9" s="446">
        <v>75003</v>
      </c>
    </row>
    <row r="10" spans="1:15" s="19" customFormat="1" ht="19.5" customHeight="1" x14ac:dyDescent="0.3">
      <c r="A10" s="436">
        <v>4</v>
      </c>
      <c r="B10" s="443"/>
      <c r="C10" s="438">
        <f>C7+3</f>
        <v>2018</v>
      </c>
      <c r="D10" s="444">
        <v>3741495</v>
      </c>
      <c r="E10" s="445">
        <v>2000160</v>
      </c>
      <c r="F10" s="446">
        <v>1741335</v>
      </c>
      <c r="G10" s="444">
        <v>1416118</v>
      </c>
      <c r="H10" s="445">
        <v>980588</v>
      </c>
      <c r="I10" s="446">
        <v>435530</v>
      </c>
      <c r="J10" s="444">
        <v>2131485</v>
      </c>
      <c r="K10" s="445">
        <v>897642</v>
      </c>
      <c r="L10" s="446">
        <v>1233843</v>
      </c>
      <c r="M10" s="444">
        <v>193892</v>
      </c>
      <c r="N10" s="445">
        <v>121930</v>
      </c>
      <c r="O10" s="446">
        <v>71962</v>
      </c>
    </row>
    <row r="11" spans="1:15" s="19" customFormat="1" ht="19.5" customHeight="1" x14ac:dyDescent="0.3">
      <c r="A11" s="436">
        <v>5</v>
      </c>
      <c r="B11" s="443"/>
      <c r="C11" s="438">
        <f>C7+4</f>
        <v>2019</v>
      </c>
      <c r="D11" s="444">
        <v>3797317</v>
      </c>
      <c r="E11" s="445">
        <v>2034010</v>
      </c>
      <c r="F11" s="446">
        <v>1763307</v>
      </c>
      <c r="G11" s="444">
        <v>1431138</v>
      </c>
      <c r="H11" s="445">
        <v>995050</v>
      </c>
      <c r="I11" s="446">
        <v>436088</v>
      </c>
      <c r="J11" s="444">
        <v>2181007</v>
      </c>
      <c r="K11" s="445">
        <v>922227</v>
      </c>
      <c r="L11" s="446">
        <v>1258780</v>
      </c>
      <c r="M11" s="444">
        <v>185172</v>
      </c>
      <c r="N11" s="445">
        <v>116733</v>
      </c>
      <c r="O11" s="446">
        <v>68439</v>
      </c>
    </row>
    <row r="12" spans="1:15" s="19" customFormat="1" ht="35.1" customHeight="1" x14ac:dyDescent="0.3">
      <c r="A12" s="436">
        <v>6</v>
      </c>
      <c r="B12" s="447" t="s">
        <v>75</v>
      </c>
      <c r="C12" s="448">
        <f>C7+4</f>
        <v>2019</v>
      </c>
      <c r="D12" s="444">
        <v>3716724</v>
      </c>
      <c r="E12" s="445">
        <v>1961472</v>
      </c>
      <c r="F12" s="446">
        <v>1755252</v>
      </c>
      <c r="G12" s="444">
        <v>1373011</v>
      </c>
      <c r="H12" s="445">
        <v>934843</v>
      </c>
      <c r="I12" s="446">
        <v>438168</v>
      </c>
      <c r="J12" s="444">
        <v>2155022</v>
      </c>
      <c r="K12" s="445">
        <v>907890</v>
      </c>
      <c r="L12" s="446">
        <v>1247132</v>
      </c>
      <c r="M12" s="444">
        <v>188691</v>
      </c>
      <c r="N12" s="445">
        <v>118739</v>
      </c>
      <c r="O12" s="446">
        <v>69952</v>
      </c>
    </row>
    <row r="13" spans="1:15" s="19" customFormat="1" ht="19.2" customHeight="1" x14ac:dyDescent="0.3">
      <c r="A13" s="449">
        <v>7</v>
      </c>
      <c r="B13" s="447" t="s">
        <v>76</v>
      </c>
      <c r="C13" s="448"/>
      <c r="D13" s="444">
        <v>3748617</v>
      </c>
      <c r="E13" s="445">
        <v>1988319</v>
      </c>
      <c r="F13" s="446">
        <v>1760298</v>
      </c>
      <c r="G13" s="444">
        <v>1397823</v>
      </c>
      <c r="H13" s="445">
        <v>957700</v>
      </c>
      <c r="I13" s="446">
        <v>440123</v>
      </c>
      <c r="J13" s="444">
        <v>2162569</v>
      </c>
      <c r="K13" s="445">
        <v>912140</v>
      </c>
      <c r="L13" s="446">
        <v>1250429</v>
      </c>
      <c r="M13" s="444">
        <v>188225</v>
      </c>
      <c r="N13" s="445">
        <v>118479</v>
      </c>
      <c r="O13" s="446">
        <v>69746</v>
      </c>
    </row>
    <row r="14" spans="1:15" s="19" customFormat="1" ht="19.2" customHeight="1" x14ac:dyDescent="0.3">
      <c r="A14" s="449">
        <v>8</v>
      </c>
      <c r="B14" s="447" t="s">
        <v>77</v>
      </c>
      <c r="C14" s="448"/>
      <c r="D14" s="444">
        <v>3776375</v>
      </c>
      <c r="E14" s="445">
        <v>2021228</v>
      </c>
      <c r="F14" s="446">
        <v>1755147</v>
      </c>
      <c r="G14" s="444">
        <v>1420092</v>
      </c>
      <c r="H14" s="445">
        <v>987067</v>
      </c>
      <c r="I14" s="446">
        <v>433025</v>
      </c>
      <c r="J14" s="444">
        <v>2168119</v>
      </c>
      <c r="K14" s="445">
        <v>915537</v>
      </c>
      <c r="L14" s="446">
        <v>1252582</v>
      </c>
      <c r="M14" s="444">
        <v>188164</v>
      </c>
      <c r="N14" s="445">
        <v>118624</v>
      </c>
      <c r="O14" s="446">
        <v>69540</v>
      </c>
    </row>
    <row r="15" spans="1:15" s="19" customFormat="1" ht="19.2" customHeight="1" x14ac:dyDescent="0.3">
      <c r="A15" s="449">
        <v>9</v>
      </c>
      <c r="B15" s="447" t="s">
        <v>78</v>
      </c>
      <c r="C15" s="448"/>
      <c r="D15" s="444">
        <v>3771656</v>
      </c>
      <c r="E15" s="445">
        <v>2029097</v>
      </c>
      <c r="F15" s="446">
        <v>1742559</v>
      </c>
      <c r="G15" s="444">
        <v>1414232</v>
      </c>
      <c r="H15" s="445">
        <v>994016</v>
      </c>
      <c r="I15" s="446">
        <v>420216</v>
      </c>
      <c r="J15" s="444">
        <v>2169959</v>
      </c>
      <c r="K15" s="445">
        <v>916936</v>
      </c>
      <c r="L15" s="446">
        <v>1253023</v>
      </c>
      <c r="M15" s="444">
        <v>187465</v>
      </c>
      <c r="N15" s="445">
        <v>118145</v>
      </c>
      <c r="O15" s="446">
        <v>69320</v>
      </c>
    </row>
    <row r="16" spans="1:15" s="19" customFormat="1" ht="19.2" customHeight="1" x14ac:dyDescent="0.3">
      <c r="A16" s="449">
        <v>10</v>
      </c>
      <c r="B16" s="447" t="s">
        <v>79</v>
      </c>
      <c r="C16" s="448"/>
      <c r="D16" s="444">
        <v>3794487</v>
      </c>
      <c r="E16" s="445">
        <v>2042252</v>
      </c>
      <c r="F16" s="446">
        <v>1752235</v>
      </c>
      <c r="G16" s="444">
        <v>1435148</v>
      </c>
      <c r="H16" s="445">
        <v>1005485</v>
      </c>
      <c r="I16" s="446">
        <v>429663</v>
      </c>
      <c r="J16" s="444">
        <v>2172553</v>
      </c>
      <c r="K16" s="445">
        <v>919061</v>
      </c>
      <c r="L16" s="446">
        <v>1253492</v>
      </c>
      <c r="M16" s="444">
        <v>186786</v>
      </c>
      <c r="N16" s="445">
        <v>117706</v>
      </c>
      <c r="O16" s="446">
        <v>69080</v>
      </c>
    </row>
    <row r="17" spans="1:15" s="19" customFormat="1" ht="19.2" customHeight="1" x14ac:dyDescent="0.3">
      <c r="A17" s="449">
        <v>11</v>
      </c>
      <c r="B17" s="447" t="s">
        <v>80</v>
      </c>
      <c r="C17" s="448"/>
      <c r="D17" s="444">
        <v>3827309</v>
      </c>
      <c r="E17" s="445">
        <v>2057898</v>
      </c>
      <c r="F17" s="446">
        <v>1769411</v>
      </c>
      <c r="G17" s="444">
        <v>1465679</v>
      </c>
      <c r="H17" s="445">
        <v>1020141</v>
      </c>
      <c r="I17" s="446">
        <v>445538</v>
      </c>
      <c r="J17" s="444">
        <v>2175207</v>
      </c>
      <c r="K17" s="445">
        <v>920280</v>
      </c>
      <c r="L17" s="446">
        <v>1254927</v>
      </c>
      <c r="M17" s="444">
        <v>186423</v>
      </c>
      <c r="N17" s="445">
        <v>117477</v>
      </c>
      <c r="O17" s="446">
        <v>68946</v>
      </c>
    </row>
    <row r="18" spans="1:15" s="19" customFormat="1" ht="19.2" customHeight="1" x14ac:dyDescent="0.3">
      <c r="A18" s="449">
        <v>12</v>
      </c>
      <c r="B18" s="447" t="s">
        <v>81</v>
      </c>
      <c r="C18" s="448"/>
      <c r="D18" s="444">
        <v>3880495</v>
      </c>
      <c r="E18" s="445">
        <v>2086545</v>
      </c>
      <c r="F18" s="446">
        <v>1793950</v>
      </c>
      <c r="G18" s="444">
        <v>1496213</v>
      </c>
      <c r="H18" s="445">
        <v>1036942</v>
      </c>
      <c r="I18" s="446">
        <v>459271</v>
      </c>
      <c r="J18" s="444">
        <v>2198752</v>
      </c>
      <c r="K18" s="445">
        <v>932739</v>
      </c>
      <c r="L18" s="446">
        <v>1266013</v>
      </c>
      <c r="M18" s="444">
        <v>185530</v>
      </c>
      <c r="N18" s="445">
        <v>116864</v>
      </c>
      <c r="O18" s="446">
        <v>68666</v>
      </c>
    </row>
    <row r="19" spans="1:15" s="19" customFormat="1" ht="19.2" customHeight="1" x14ac:dyDescent="0.3">
      <c r="A19" s="449">
        <v>13</v>
      </c>
      <c r="B19" s="447" t="s">
        <v>82</v>
      </c>
      <c r="C19" s="448"/>
      <c r="D19" s="444">
        <v>3838193</v>
      </c>
      <c r="E19" s="445">
        <v>2065821</v>
      </c>
      <c r="F19" s="446">
        <v>1772372</v>
      </c>
      <c r="G19" s="444">
        <v>1473390</v>
      </c>
      <c r="H19" s="445">
        <v>1024351</v>
      </c>
      <c r="I19" s="446">
        <v>449039</v>
      </c>
      <c r="J19" s="444">
        <v>2179673</v>
      </c>
      <c r="K19" s="445">
        <v>924801</v>
      </c>
      <c r="L19" s="446">
        <v>1254872</v>
      </c>
      <c r="M19" s="444">
        <v>185130</v>
      </c>
      <c r="N19" s="445">
        <v>116669</v>
      </c>
      <c r="O19" s="446">
        <v>68461</v>
      </c>
    </row>
    <row r="20" spans="1:15" s="19" customFormat="1" ht="19.2" customHeight="1" x14ac:dyDescent="0.3">
      <c r="A20" s="449">
        <v>14</v>
      </c>
      <c r="B20" s="447" t="s">
        <v>83</v>
      </c>
      <c r="C20" s="448"/>
      <c r="D20" s="444">
        <v>3841462</v>
      </c>
      <c r="E20" s="445">
        <v>2071095</v>
      </c>
      <c r="F20" s="446">
        <v>1770367</v>
      </c>
      <c r="G20" s="444">
        <v>1468445</v>
      </c>
      <c r="H20" s="445">
        <v>1028628</v>
      </c>
      <c r="I20" s="446">
        <v>439817</v>
      </c>
      <c r="J20" s="444">
        <v>2190022</v>
      </c>
      <c r="K20" s="445">
        <v>926866</v>
      </c>
      <c r="L20" s="446">
        <v>1263156</v>
      </c>
      <c r="M20" s="444">
        <v>182995</v>
      </c>
      <c r="N20" s="445">
        <v>115601</v>
      </c>
      <c r="O20" s="446">
        <v>67394</v>
      </c>
    </row>
    <row r="21" spans="1:15" s="19" customFormat="1" ht="19.2" customHeight="1" x14ac:dyDescent="0.3">
      <c r="A21" s="449">
        <v>15</v>
      </c>
      <c r="B21" s="447" t="s">
        <v>84</v>
      </c>
      <c r="C21" s="448"/>
      <c r="D21" s="444">
        <v>3810851</v>
      </c>
      <c r="E21" s="445">
        <v>2055202</v>
      </c>
      <c r="F21" s="446">
        <v>1755649</v>
      </c>
      <c r="G21" s="444">
        <v>1432725</v>
      </c>
      <c r="H21" s="445">
        <v>1011359</v>
      </c>
      <c r="I21" s="446">
        <v>421366</v>
      </c>
      <c r="J21" s="444">
        <v>2196524</v>
      </c>
      <c r="K21" s="445">
        <v>929212</v>
      </c>
      <c r="L21" s="446">
        <v>1267312</v>
      </c>
      <c r="M21" s="444">
        <v>181602</v>
      </c>
      <c r="N21" s="445">
        <v>114631</v>
      </c>
      <c r="O21" s="446">
        <v>66971</v>
      </c>
    </row>
    <row r="22" spans="1:15" s="19" customFormat="1" ht="19.2" customHeight="1" x14ac:dyDescent="0.3">
      <c r="A22" s="449">
        <v>16</v>
      </c>
      <c r="B22" s="447" t="s">
        <v>85</v>
      </c>
      <c r="C22" s="448"/>
      <c r="D22" s="444">
        <v>3792460</v>
      </c>
      <c r="E22" s="445">
        <v>2037937</v>
      </c>
      <c r="F22" s="446">
        <v>1754523</v>
      </c>
      <c r="G22" s="444">
        <v>1409827</v>
      </c>
      <c r="H22" s="445">
        <v>993026</v>
      </c>
      <c r="I22" s="446">
        <v>416801</v>
      </c>
      <c r="J22" s="444">
        <v>2201757</v>
      </c>
      <c r="K22" s="445">
        <v>930729</v>
      </c>
      <c r="L22" s="446">
        <v>1271028</v>
      </c>
      <c r="M22" s="444">
        <v>180876</v>
      </c>
      <c r="N22" s="445">
        <v>114182</v>
      </c>
      <c r="O22" s="446">
        <v>66694</v>
      </c>
    </row>
    <row r="23" spans="1:15" s="19" customFormat="1" ht="19.2" customHeight="1" x14ac:dyDescent="0.3">
      <c r="A23" s="449">
        <v>17</v>
      </c>
      <c r="B23" s="447" t="s">
        <v>86</v>
      </c>
      <c r="C23" s="448"/>
      <c r="D23" s="444">
        <v>3769016</v>
      </c>
      <c r="E23" s="445">
        <v>1991215</v>
      </c>
      <c r="F23" s="446">
        <v>1777801</v>
      </c>
      <c r="G23" s="444">
        <v>1387043</v>
      </c>
      <c r="H23" s="445">
        <v>947020</v>
      </c>
      <c r="I23" s="446">
        <v>440023</v>
      </c>
      <c r="J23" s="444">
        <v>2201839</v>
      </c>
      <c r="K23" s="445">
        <v>930511</v>
      </c>
      <c r="L23" s="446">
        <v>1271328</v>
      </c>
      <c r="M23" s="444">
        <v>180134</v>
      </c>
      <c r="N23" s="445">
        <v>113684</v>
      </c>
      <c r="O23" s="446">
        <v>66450</v>
      </c>
    </row>
    <row r="24" spans="1:15" s="48" customFormat="1" ht="39.9" customHeight="1" x14ac:dyDescent="0.25">
      <c r="A24" s="450">
        <v>18</v>
      </c>
      <c r="B24" s="111" t="s">
        <v>75</v>
      </c>
      <c r="C24" s="451">
        <f>C7+5</f>
        <v>2020</v>
      </c>
      <c r="D24" s="452">
        <v>3759430</v>
      </c>
      <c r="E24" s="453">
        <v>1987575</v>
      </c>
      <c r="F24" s="454">
        <v>1771855</v>
      </c>
      <c r="G24" s="452">
        <v>1382244</v>
      </c>
      <c r="H24" s="453">
        <v>944992</v>
      </c>
      <c r="I24" s="454">
        <v>437252</v>
      </c>
      <c r="J24" s="452">
        <v>2198301</v>
      </c>
      <c r="K24" s="453">
        <v>929434</v>
      </c>
      <c r="L24" s="454">
        <v>1268867</v>
      </c>
      <c r="M24" s="452">
        <v>178885</v>
      </c>
      <c r="N24" s="453">
        <v>113149</v>
      </c>
      <c r="O24" s="454">
        <v>65736</v>
      </c>
    </row>
    <row r="26" spans="1:15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198" customWidth="1"/>
    <col min="2" max="2" width="15.88671875" style="10" customWidth="1"/>
    <col min="3" max="3" width="14.6640625" style="10" customWidth="1"/>
    <col min="4" max="12" width="11.6640625" style="10" customWidth="1"/>
    <col min="13" max="16384" width="11.44140625" style="10"/>
  </cols>
  <sheetData>
    <row r="1" spans="1:12" ht="10.199999999999999" customHeight="1" x14ac:dyDescent="0.3">
      <c r="A1" s="455"/>
      <c r="B1" s="456"/>
      <c r="L1" s="457"/>
    </row>
    <row r="2" spans="1:12" s="29" customFormat="1" ht="35.1" customHeight="1" x14ac:dyDescent="0.35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" customHeight="1" x14ac:dyDescent="0.35">
      <c r="A3" s="5" t="s">
        <v>427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3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284</v>
      </c>
    </row>
    <row r="5" spans="1:12" ht="50.1" customHeight="1" x14ac:dyDescent="0.3">
      <c r="A5" s="458" t="s">
        <v>2</v>
      </c>
      <c r="B5" s="425" t="s">
        <v>13</v>
      </c>
      <c r="C5" s="14" t="s">
        <v>14</v>
      </c>
      <c r="D5" s="459" t="s">
        <v>15</v>
      </c>
      <c r="E5" s="460" t="s">
        <v>31</v>
      </c>
      <c r="F5" s="461" t="s">
        <v>32</v>
      </c>
      <c r="G5" s="460" t="s">
        <v>33</v>
      </c>
      <c r="H5" s="461" t="s">
        <v>34</v>
      </c>
      <c r="I5" s="461" t="s">
        <v>35</v>
      </c>
      <c r="J5" s="461" t="s">
        <v>36</v>
      </c>
      <c r="K5" s="461" t="s">
        <v>16</v>
      </c>
      <c r="L5" s="425" t="s">
        <v>37</v>
      </c>
    </row>
    <row r="6" spans="1:12" s="70" customFormat="1" ht="42" customHeight="1" x14ac:dyDescent="0.25">
      <c r="A6" s="499">
        <v>1</v>
      </c>
      <c r="B6" s="462" t="s">
        <v>287</v>
      </c>
      <c r="C6" s="33">
        <v>3759430</v>
      </c>
      <c r="D6" s="463">
        <v>854425</v>
      </c>
      <c r="E6" s="464">
        <v>619161</v>
      </c>
      <c r="F6" s="464">
        <v>101888</v>
      </c>
      <c r="G6" s="464">
        <v>662612</v>
      </c>
      <c r="H6" s="464">
        <v>520033</v>
      </c>
      <c r="I6" s="464">
        <v>207307</v>
      </c>
      <c r="J6" s="464">
        <v>267217</v>
      </c>
      <c r="K6" s="464">
        <v>355453</v>
      </c>
      <c r="L6" s="33">
        <v>171334</v>
      </c>
    </row>
    <row r="7" spans="1:12" s="468" customFormat="1" ht="26.1" customHeight="1" x14ac:dyDescent="0.3">
      <c r="A7" s="500">
        <v>2</v>
      </c>
      <c r="B7" s="465" t="s">
        <v>288</v>
      </c>
      <c r="C7" s="35">
        <v>1987575</v>
      </c>
      <c r="D7" s="466">
        <v>436771</v>
      </c>
      <c r="E7" s="467">
        <v>338117</v>
      </c>
      <c r="F7" s="467">
        <v>52644</v>
      </c>
      <c r="G7" s="467">
        <v>361291</v>
      </c>
      <c r="H7" s="467">
        <v>277889</v>
      </c>
      <c r="I7" s="467">
        <v>106723</v>
      </c>
      <c r="J7" s="467">
        <v>138221</v>
      </c>
      <c r="K7" s="467">
        <v>184793</v>
      </c>
      <c r="L7" s="35">
        <v>91126</v>
      </c>
    </row>
    <row r="8" spans="1:12" s="472" customFormat="1" ht="32.1" customHeight="1" thickBot="1" x14ac:dyDescent="0.3">
      <c r="A8" s="501">
        <v>3</v>
      </c>
      <c r="B8" s="469" t="s">
        <v>289</v>
      </c>
      <c r="C8" s="36">
        <v>1771855</v>
      </c>
      <c r="D8" s="470">
        <v>417654</v>
      </c>
      <c r="E8" s="471">
        <v>281044</v>
      </c>
      <c r="F8" s="471">
        <v>49244</v>
      </c>
      <c r="G8" s="471">
        <v>301321</v>
      </c>
      <c r="H8" s="471">
        <v>242144</v>
      </c>
      <c r="I8" s="471">
        <v>100584</v>
      </c>
      <c r="J8" s="471">
        <v>128996</v>
      </c>
      <c r="K8" s="471">
        <v>170660</v>
      </c>
      <c r="L8" s="36">
        <v>80208</v>
      </c>
    </row>
    <row r="9" spans="1:12" s="476" customFormat="1" ht="42.9" customHeight="1" thickTop="1" x14ac:dyDescent="0.25">
      <c r="A9" s="499">
        <v>4</v>
      </c>
      <c r="B9" s="473" t="s">
        <v>17</v>
      </c>
      <c r="C9" s="33">
        <v>1382244</v>
      </c>
      <c r="D9" s="474">
        <v>220714</v>
      </c>
      <c r="E9" s="475">
        <v>244066</v>
      </c>
      <c r="F9" s="475">
        <v>40562</v>
      </c>
      <c r="G9" s="475">
        <v>267931</v>
      </c>
      <c r="H9" s="475">
        <v>207062</v>
      </c>
      <c r="I9" s="475">
        <v>77349</v>
      </c>
      <c r="J9" s="475">
        <v>106059</v>
      </c>
      <c r="K9" s="475">
        <v>153156</v>
      </c>
      <c r="L9" s="33">
        <v>65345</v>
      </c>
    </row>
    <row r="10" spans="1:12" s="472" customFormat="1" ht="26.1" customHeight="1" x14ac:dyDescent="0.25">
      <c r="A10" s="500">
        <v>5</v>
      </c>
      <c r="B10" s="465" t="s">
        <v>288</v>
      </c>
      <c r="C10" s="35">
        <v>944992</v>
      </c>
      <c r="D10" s="466">
        <v>144339</v>
      </c>
      <c r="E10" s="467">
        <v>173600</v>
      </c>
      <c r="F10" s="467">
        <v>28420</v>
      </c>
      <c r="G10" s="467">
        <v>189887</v>
      </c>
      <c r="H10" s="467">
        <v>143885</v>
      </c>
      <c r="I10" s="467">
        <v>51921</v>
      </c>
      <c r="J10" s="467">
        <v>69192</v>
      </c>
      <c r="K10" s="467">
        <v>99495</v>
      </c>
      <c r="L10" s="35">
        <v>44253</v>
      </c>
    </row>
    <row r="11" spans="1:12" s="472" customFormat="1" ht="42" customHeight="1" x14ac:dyDescent="0.25">
      <c r="A11" s="500">
        <v>6</v>
      </c>
      <c r="B11" s="465" t="s">
        <v>289</v>
      </c>
      <c r="C11" s="35">
        <v>437252</v>
      </c>
      <c r="D11" s="466">
        <v>76375</v>
      </c>
      <c r="E11" s="467">
        <v>70466</v>
      </c>
      <c r="F11" s="467">
        <v>12142</v>
      </c>
      <c r="G11" s="467">
        <v>78044</v>
      </c>
      <c r="H11" s="467">
        <v>63177</v>
      </c>
      <c r="I11" s="467">
        <v>25428</v>
      </c>
      <c r="J11" s="467">
        <v>36867</v>
      </c>
      <c r="K11" s="467">
        <v>53661</v>
      </c>
      <c r="L11" s="35">
        <v>21092</v>
      </c>
    </row>
    <row r="12" spans="1:12" s="480" customFormat="1" ht="26.1" customHeight="1" x14ac:dyDescent="0.25">
      <c r="A12" s="502">
        <v>7</v>
      </c>
      <c r="B12" s="477" t="s">
        <v>18</v>
      </c>
      <c r="C12" s="37">
        <v>2198301</v>
      </c>
      <c r="D12" s="478">
        <v>590994</v>
      </c>
      <c r="E12" s="479">
        <v>333037</v>
      </c>
      <c r="F12" s="479">
        <v>54115</v>
      </c>
      <c r="G12" s="479">
        <v>370218</v>
      </c>
      <c r="H12" s="479">
        <v>291735</v>
      </c>
      <c r="I12" s="479">
        <v>117708</v>
      </c>
      <c r="J12" s="479">
        <v>151088</v>
      </c>
      <c r="K12" s="479">
        <v>187774</v>
      </c>
      <c r="L12" s="37">
        <v>101632</v>
      </c>
    </row>
    <row r="13" spans="1:12" s="481" customFormat="1" ht="26.1" customHeight="1" x14ac:dyDescent="0.25">
      <c r="A13" s="500">
        <v>8</v>
      </c>
      <c r="B13" s="465" t="s">
        <v>288</v>
      </c>
      <c r="C13" s="35">
        <v>929434</v>
      </c>
      <c r="D13" s="466">
        <v>268433</v>
      </c>
      <c r="E13" s="467">
        <v>137593</v>
      </c>
      <c r="F13" s="467">
        <v>18880</v>
      </c>
      <c r="G13" s="467">
        <v>156159</v>
      </c>
      <c r="H13" s="467">
        <v>119315</v>
      </c>
      <c r="I13" s="467">
        <v>46435</v>
      </c>
      <c r="J13" s="467">
        <v>62441</v>
      </c>
      <c r="K13" s="467">
        <v>76097</v>
      </c>
      <c r="L13" s="35">
        <v>44081</v>
      </c>
    </row>
    <row r="14" spans="1:12" s="472" customFormat="1" ht="42" customHeight="1" x14ac:dyDescent="0.25">
      <c r="A14" s="500">
        <v>9</v>
      </c>
      <c r="B14" s="465" t="s">
        <v>289</v>
      </c>
      <c r="C14" s="35">
        <v>1268867</v>
      </c>
      <c r="D14" s="466">
        <v>322561</v>
      </c>
      <c r="E14" s="467">
        <v>195444</v>
      </c>
      <c r="F14" s="467">
        <v>35235</v>
      </c>
      <c r="G14" s="467">
        <v>214059</v>
      </c>
      <c r="H14" s="467">
        <v>172420</v>
      </c>
      <c r="I14" s="467">
        <v>71273</v>
      </c>
      <c r="J14" s="467">
        <v>88647</v>
      </c>
      <c r="K14" s="467">
        <v>111677</v>
      </c>
      <c r="L14" s="35">
        <v>57551</v>
      </c>
    </row>
    <row r="15" spans="1:12" s="480" customFormat="1" ht="26.1" customHeight="1" x14ac:dyDescent="0.25">
      <c r="A15" s="502">
        <v>10</v>
      </c>
      <c r="B15" s="477" t="s">
        <v>19</v>
      </c>
      <c r="C15" s="37">
        <v>178885</v>
      </c>
      <c r="D15" s="478">
        <v>42717</v>
      </c>
      <c r="E15" s="479">
        <v>42058</v>
      </c>
      <c r="F15" s="479">
        <v>7211</v>
      </c>
      <c r="G15" s="479">
        <v>24463</v>
      </c>
      <c r="H15" s="479">
        <v>21236</v>
      </c>
      <c r="I15" s="479">
        <v>12250</v>
      </c>
      <c r="J15" s="479">
        <v>10070</v>
      </c>
      <c r="K15" s="479">
        <v>14523</v>
      </c>
      <c r="L15" s="37">
        <v>4357</v>
      </c>
    </row>
    <row r="16" spans="1:12" s="472" customFormat="1" ht="26.1" customHeight="1" x14ac:dyDescent="0.25">
      <c r="A16" s="500">
        <v>11</v>
      </c>
      <c r="B16" s="465" t="s">
        <v>288</v>
      </c>
      <c r="C16" s="35">
        <v>113149</v>
      </c>
      <c r="D16" s="466">
        <v>23999</v>
      </c>
      <c r="E16" s="467">
        <v>26924</v>
      </c>
      <c r="F16" s="467">
        <v>5344</v>
      </c>
      <c r="G16" s="467">
        <v>15245</v>
      </c>
      <c r="H16" s="467">
        <v>14689</v>
      </c>
      <c r="I16" s="467">
        <v>8367</v>
      </c>
      <c r="J16" s="467">
        <v>6588</v>
      </c>
      <c r="K16" s="467">
        <v>9201</v>
      </c>
      <c r="L16" s="35">
        <v>2792</v>
      </c>
    </row>
    <row r="17" spans="1:12" s="481" customFormat="1" ht="30" customHeight="1" x14ac:dyDescent="0.25">
      <c r="A17" s="503">
        <v>12</v>
      </c>
      <c r="B17" s="482" t="s">
        <v>289</v>
      </c>
      <c r="C17" s="40">
        <v>65736</v>
      </c>
      <c r="D17" s="483">
        <v>18718</v>
      </c>
      <c r="E17" s="484">
        <v>15134</v>
      </c>
      <c r="F17" s="484">
        <v>1867</v>
      </c>
      <c r="G17" s="484">
        <v>9218</v>
      </c>
      <c r="H17" s="484">
        <v>6547</v>
      </c>
      <c r="I17" s="484">
        <v>3883</v>
      </c>
      <c r="J17" s="484">
        <v>3482</v>
      </c>
      <c r="K17" s="484">
        <v>5322</v>
      </c>
      <c r="L17" s="40">
        <v>1565</v>
      </c>
    </row>
    <row r="19" spans="1:12" x14ac:dyDescent="0.3">
      <c r="C19" s="485"/>
      <c r="D19" s="485"/>
      <c r="E19" s="485"/>
      <c r="F19" s="485"/>
      <c r="G19" s="485"/>
      <c r="H19" s="485"/>
      <c r="I19" s="485"/>
      <c r="J19" s="485"/>
      <c r="K19" s="485"/>
      <c r="L19" s="485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3" customWidth="1"/>
    <col min="2" max="2" width="4.88671875" style="3" customWidth="1"/>
    <col min="3" max="3" width="54" style="3" customWidth="1"/>
    <col min="4" max="12" width="10.6640625" style="3" customWidth="1"/>
    <col min="13" max="16384" width="11.44140625" style="3"/>
  </cols>
  <sheetData>
    <row r="1" spans="1:12" s="10" customFormat="1" ht="11.25" customHeight="1" x14ac:dyDescent="0.3">
      <c r="A1" s="486"/>
    </row>
    <row r="2" spans="1:12" s="10" customFormat="1" ht="15.6" x14ac:dyDescent="0.3">
      <c r="A2" s="870" t="s">
        <v>206</v>
      </c>
      <c r="B2" s="871"/>
      <c r="C2" s="871"/>
      <c r="D2" s="871"/>
      <c r="E2" s="871"/>
      <c r="F2" s="871"/>
      <c r="G2" s="871"/>
      <c r="H2" s="871"/>
      <c r="I2" s="871"/>
      <c r="J2" s="871"/>
      <c r="K2" s="871"/>
      <c r="L2" s="871"/>
    </row>
    <row r="3" spans="1:12" s="10" customFormat="1" ht="15.6" x14ac:dyDescent="0.3">
      <c r="A3" s="870" t="s">
        <v>207</v>
      </c>
      <c r="B3" s="871"/>
      <c r="C3" s="871"/>
      <c r="D3" s="871"/>
      <c r="E3" s="871"/>
      <c r="F3" s="871"/>
      <c r="G3" s="871"/>
      <c r="H3" s="871"/>
      <c r="I3" s="871"/>
      <c r="J3" s="871"/>
      <c r="K3" s="871"/>
      <c r="L3" s="871"/>
    </row>
    <row r="4" spans="1:12" s="10" customFormat="1" ht="18.75" customHeight="1" x14ac:dyDescent="0.3">
      <c r="A4" s="872" t="s">
        <v>427</v>
      </c>
      <c r="B4" s="873"/>
      <c r="C4" s="873"/>
      <c r="D4" s="873"/>
      <c r="E4" s="873"/>
      <c r="F4" s="873"/>
      <c r="G4" s="873"/>
      <c r="H4" s="873"/>
      <c r="I4" s="873"/>
      <c r="J4" s="873"/>
      <c r="K4" s="873"/>
      <c r="L4" s="873"/>
    </row>
    <row r="5" spans="1:12" s="10" customFormat="1" ht="12" customHeight="1" x14ac:dyDescent="0.3">
      <c r="A5" s="136"/>
      <c r="L5" s="428" t="s">
        <v>286</v>
      </c>
    </row>
    <row r="6" spans="1:12" ht="19.5" customHeight="1" x14ac:dyDescent="0.3">
      <c r="A6" s="874" t="s">
        <v>2</v>
      </c>
      <c r="B6" s="877" t="s">
        <v>11</v>
      </c>
      <c r="C6" s="878"/>
      <c r="D6" s="877" t="s">
        <v>3</v>
      </c>
      <c r="E6" s="883"/>
      <c r="F6" s="878"/>
      <c r="G6" s="885" t="s">
        <v>4</v>
      </c>
      <c r="H6" s="886"/>
      <c r="I6" s="886"/>
      <c r="J6" s="886"/>
      <c r="K6" s="886"/>
      <c r="L6" s="887"/>
    </row>
    <row r="7" spans="1:12" ht="19.5" customHeight="1" x14ac:dyDescent="0.3">
      <c r="A7" s="875"/>
      <c r="B7" s="879"/>
      <c r="C7" s="880"/>
      <c r="D7" s="881"/>
      <c r="E7" s="884"/>
      <c r="F7" s="882"/>
      <c r="G7" s="885" t="s">
        <v>5</v>
      </c>
      <c r="H7" s="886"/>
      <c r="I7" s="886"/>
      <c r="J7" s="885" t="s">
        <v>208</v>
      </c>
      <c r="K7" s="886"/>
      <c r="L7" s="887"/>
    </row>
    <row r="8" spans="1:12" ht="19.5" customHeight="1" x14ac:dyDescent="0.3">
      <c r="A8" s="876"/>
      <c r="B8" s="881"/>
      <c r="C8" s="882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5">
      <c r="A9" s="487">
        <v>1</v>
      </c>
      <c r="B9" s="888" t="s">
        <v>290</v>
      </c>
      <c r="C9" s="889"/>
      <c r="D9" s="45">
        <v>3759430</v>
      </c>
      <c r="E9" s="46">
        <v>1987575</v>
      </c>
      <c r="F9" s="47">
        <v>1771855</v>
      </c>
      <c r="G9" s="45">
        <v>1382244</v>
      </c>
      <c r="H9" s="46">
        <v>944992</v>
      </c>
      <c r="I9" s="47">
        <v>437252</v>
      </c>
      <c r="J9" s="45">
        <v>2377186</v>
      </c>
      <c r="K9" s="46">
        <v>1042583</v>
      </c>
      <c r="L9" s="47">
        <v>1334603</v>
      </c>
    </row>
    <row r="10" spans="1:12" s="48" customFormat="1" ht="21" customHeight="1" x14ac:dyDescent="0.25">
      <c r="A10" s="488">
        <v>2</v>
      </c>
      <c r="B10" s="888" t="s">
        <v>209</v>
      </c>
      <c r="C10" s="890"/>
      <c r="D10" s="45">
        <v>3684664</v>
      </c>
      <c r="E10" s="46">
        <v>1980188</v>
      </c>
      <c r="F10" s="47">
        <v>1704476</v>
      </c>
      <c r="G10" s="45">
        <v>1361547</v>
      </c>
      <c r="H10" s="46">
        <v>940376</v>
      </c>
      <c r="I10" s="47">
        <v>421171</v>
      </c>
      <c r="J10" s="45">
        <v>2323117</v>
      </c>
      <c r="K10" s="46">
        <v>1039812</v>
      </c>
      <c r="L10" s="47">
        <v>1283305</v>
      </c>
    </row>
    <row r="11" spans="1:12" s="54" customFormat="1" ht="18.75" customHeight="1" x14ac:dyDescent="0.25">
      <c r="A11" s="489">
        <v>3</v>
      </c>
      <c r="B11" s="49" t="s">
        <v>210</v>
      </c>
      <c r="C11" s="50" t="s">
        <v>211</v>
      </c>
      <c r="D11" s="51">
        <v>18656</v>
      </c>
      <c r="E11" s="52">
        <v>11907</v>
      </c>
      <c r="F11" s="53">
        <v>6749</v>
      </c>
      <c r="G11" s="51">
        <v>14705</v>
      </c>
      <c r="H11" s="52">
        <v>9941</v>
      </c>
      <c r="I11" s="53">
        <v>4764</v>
      </c>
      <c r="J11" s="51">
        <v>3951</v>
      </c>
      <c r="K11" s="52">
        <v>1966</v>
      </c>
      <c r="L11" s="53">
        <v>1985</v>
      </c>
    </row>
    <row r="12" spans="1:12" s="54" customFormat="1" ht="18.75" customHeight="1" x14ac:dyDescent="0.25">
      <c r="A12" s="490">
        <v>4</v>
      </c>
      <c r="B12" s="55" t="s">
        <v>212</v>
      </c>
      <c r="C12" s="56" t="s">
        <v>213</v>
      </c>
      <c r="D12" s="51">
        <v>5385</v>
      </c>
      <c r="E12" s="52">
        <v>4634</v>
      </c>
      <c r="F12" s="53">
        <v>751</v>
      </c>
      <c r="G12" s="51">
        <v>3448</v>
      </c>
      <c r="H12" s="52">
        <v>3345</v>
      </c>
      <c r="I12" s="53">
        <v>103</v>
      </c>
      <c r="J12" s="51">
        <v>1937</v>
      </c>
      <c r="K12" s="52">
        <v>1289</v>
      </c>
      <c r="L12" s="53">
        <v>648</v>
      </c>
    </row>
    <row r="13" spans="1:12" s="54" customFormat="1" ht="18.75" customHeight="1" x14ac:dyDescent="0.25">
      <c r="A13" s="490">
        <v>5</v>
      </c>
      <c r="B13" s="55" t="s">
        <v>214</v>
      </c>
      <c r="C13" s="56" t="s">
        <v>215</v>
      </c>
      <c r="D13" s="51">
        <v>622371</v>
      </c>
      <c r="E13" s="52">
        <v>465230</v>
      </c>
      <c r="F13" s="53">
        <v>157141</v>
      </c>
      <c r="G13" s="51">
        <v>358911</v>
      </c>
      <c r="H13" s="52">
        <v>285245</v>
      </c>
      <c r="I13" s="53">
        <v>73666</v>
      </c>
      <c r="J13" s="51">
        <v>263460</v>
      </c>
      <c r="K13" s="52">
        <v>179985</v>
      </c>
      <c r="L13" s="53">
        <v>83475</v>
      </c>
    </row>
    <row r="14" spans="1:12" s="54" customFormat="1" ht="18.75" customHeight="1" x14ac:dyDescent="0.25">
      <c r="A14" s="490">
        <v>6</v>
      </c>
      <c r="B14" s="55" t="s">
        <v>216</v>
      </c>
      <c r="C14" s="56" t="s">
        <v>217</v>
      </c>
      <c r="D14" s="51">
        <v>25652</v>
      </c>
      <c r="E14" s="52">
        <v>20831</v>
      </c>
      <c r="F14" s="53">
        <v>4821</v>
      </c>
      <c r="G14" s="51">
        <v>3517</v>
      </c>
      <c r="H14" s="52">
        <v>3266</v>
      </c>
      <c r="I14" s="53">
        <v>251</v>
      </c>
      <c r="J14" s="51">
        <v>22135</v>
      </c>
      <c r="K14" s="52">
        <v>17565</v>
      </c>
      <c r="L14" s="53">
        <v>4570</v>
      </c>
    </row>
    <row r="15" spans="1:12" s="54" customFormat="1" ht="29.25" customHeight="1" x14ac:dyDescent="0.25">
      <c r="A15" s="490">
        <v>7</v>
      </c>
      <c r="B15" s="55" t="s">
        <v>218</v>
      </c>
      <c r="C15" s="57" t="s">
        <v>291</v>
      </c>
      <c r="D15" s="51">
        <v>17558</v>
      </c>
      <c r="E15" s="52">
        <v>13637</v>
      </c>
      <c r="F15" s="53">
        <v>3921</v>
      </c>
      <c r="G15" s="51">
        <v>11390</v>
      </c>
      <c r="H15" s="52">
        <v>10085</v>
      </c>
      <c r="I15" s="53">
        <v>1305</v>
      </c>
      <c r="J15" s="51">
        <v>6168</v>
      </c>
      <c r="K15" s="52">
        <v>3552</v>
      </c>
      <c r="L15" s="53">
        <v>2616</v>
      </c>
    </row>
    <row r="16" spans="1:12" s="48" customFormat="1" ht="18.75" customHeight="1" x14ac:dyDescent="0.25">
      <c r="A16" s="490">
        <v>8</v>
      </c>
      <c r="B16" s="55" t="s">
        <v>219</v>
      </c>
      <c r="C16" s="56" t="s">
        <v>220</v>
      </c>
      <c r="D16" s="51">
        <v>236324</v>
      </c>
      <c r="E16" s="52">
        <v>203063</v>
      </c>
      <c r="F16" s="53">
        <v>33261</v>
      </c>
      <c r="G16" s="51">
        <v>165529</v>
      </c>
      <c r="H16" s="52">
        <v>160361</v>
      </c>
      <c r="I16" s="53">
        <v>5168</v>
      </c>
      <c r="J16" s="51">
        <v>70795</v>
      </c>
      <c r="K16" s="52">
        <v>42702</v>
      </c>
      <c r="L16" s="53">
        <v>28093</v>
      </c>
    </row>
    <row r="17" spans="1:12" s="48" customFormat="1" ht="18.75" customHeight="1" x14ac:dyDescent="0.25">
      <c r="A17" s="490">
        <v>9</v>
      </c>
      <c r="B17" s="55" t="s">
        <v>221</v>
      </c>
      <c r="C17" s="56" t="s">
        <v>222</v>
      </c>
      <c r="D17" s="58">
        <v>552773</v>
      </c>
      <c r="E17" s="52">
        <v>251534</v>
      </c>
      <c r="F17" s="53">
        <v>301239</v>
      </c>
      <c r="G17" s="51">
        <v>133856</v>
      </c>
      <c r="H17" s="52">
        <v>96864</v>
      </c>
      <c r="I17" s="53">
        <v>36992</v>
      </c>
      <c r="J17" s="51">
        <v>418917</v>
      </c>
      <c r="K17" s="52">
        <v>154670</v>
      </c>
      <c r="L17" s="53">
        <v>264247</v>
      </c>
    </row>
    <row r="18" spans="1:12" s="48" customFormat="1" ht="18.75" customHeight="1" x14ac:dyDescent="0.25">
      <c r="A18" s="490">
        <v>10</v>
      </c>
      <c r="B18" s="55" t="s">
        <v>223</v>
      </c>
      <c r="C18" s="56" t="s">
        <v>224</v>
      </c>
      <c r="D18" s="51">
        <v>204406</v>
      </c>
      <c r="E18" s="52">
        <v>160096</v>
      </c>
      <c r="F18" s="53">
        <v>44310</v>
      </c>
      <c r="G18" s="51">
        <v>101695</v>
      </c>
      <c r="H18" s="52">
        <v>91298</v>
      </c>
      <c r="I18" s="53">
        <v>10397</v>
      </c>
      <c r="J18" s="51">
        <v>102711</v>
      </c>
      <c r="K18" s="52">
        <v>68798</v>
      </c>
      <c r="L18" s="53">
        <v>33913</v>
      </c>
    </row>
    <row r="19" spans="1:12" s="48" customFormat="1" ht="18.75" customHeight="1" x14ac:dyDescent="0.25">
      <c r="A19" s="490">
        <v>11</v>
      </c>
      <c r="B19" s="55" t="s">
        <v>225</v>
      </c>
      <c r="C19" s="56" t="s">
        <v>226</v>
      </c>
      <c r="D19" s="51">
        <v>235196</v>
      </c>
      <c r="E19" s="52">
        <v>105535</v>
      </c>
      <c r="F19" s="53">
        <v>129661</v>
      </c>
      <c r="G19" s="51">
        <v>201659</v>
      </c>
      <c r="H19" s="52">
        <v>94213</v>
      </c>
      <c r="I19" s="53">
        <v>107446</v>
      </c>
      <c r="J19" s="51">
        <v>33537</v>
      </c>
      <c r="K19" s="52">
        <v>11322</v>
      </c>
      <c r="L19" s="53">
        <v>22215</v>
      </c>
    </row>
    <row r="20" spans="1:12" s="48" customFormat="1" ht="18.75" customHeight="1" x14ac:dyDescent="0.25">
      <c r="A20" s="490">
        <v>12</v>
      </c>
      <c r="B20" s="55" t="s">
        <v>227</v>
      </c>
      <c r="C20" s="56" t="s">
        <v>228</v>
      </c>
      <c r="D20" s="51">
        <v>105187</v>
      </c>
      <c r="E20" s="52">
        <v>70215</v>
      </c>
      <c r="F20" s="53">
        <v>34972</v>
      </c>
      <c r="G20" s="51">
        <v>2702</v>
      </c>
      <c r="H20" s="52">
        <v>1541</v>
      </c>
      <c r="I20" s="53">
        <v>1161</v>
      </c>
      <c r="J20" s="51">
        <v>102485</v>
      </c>
      <c r="K20" s="52">
        <v>68674</v>
      </c>
      <c r="L20" s="53">
        <v>33811</v>
      </c>
    </row>
    <row r="21" spans="1:12" s="48" customFormat="1" ht="18.75" customHeight="1" x14ac:dyDescent="0.25">
      <c r="A21" s="490">
        <v>13</v>
      </c>
      <c r="B21" s="55" t="s">
        <v>229</v>
      </c>
      <c r="C21" s="56" t="s">
        <v>230</v>
      </c>
      <c r="D21" s="51">
        <v>113721</v>
      </c>
      <c r="E21" s="52">
        <v>56153</v>
      </c>
      <c r="F21" s="53">
        <v>57568</v>
      </c>
      <c r="G21" s="51">
        <v>3284</v>
      </c>
      <c r="H21" s="52">
        <v>1109</v>
      </c>
      <c r="I21" s="53">
        <v>2175</v>
      </c>
      <c r="J21" s="51">
        <v>110437</v>
      </c>
      <c r="K21" s="52">
        <v>55044</v>
      </c>
      <c r="L21" s="53">
        <v>55393</v>
      </c>
    </row>
    <row r="22" spans="1:12" s="48" customFormat="1" ht="18.75" customHeight="1" x14ac:dyDescent="0.25">
      <c r="A22" s="490">
        <v>14</v>
      </c>
      <c r="B22" s="55" t="s">
        <v>231</v>
      </c>
      <c r="C22" s="59" t="s">
        <v>232</v>
      </c>
      <c r="D22" s="51">
        <v>43241</v>
      </c>
      <c r="E22" s="52">
        <v>18092</v>
      </c>
      <c r="F22" s="53">
        <v>25149</v>
      </c>
      <c r="G22" s="51">
        <v>14786</v>
      </c>
      <c r="H22" s="52">
        <v>6067</v>
      </c>
      <c r="I22" s="53">
        <v>8719</v>
      </c>
      <c r="J22" s="51">
        <v>28455</v>
      </c>
      <c r="K22" s="52">
        <v>12025</v>
      </c>
      <c r="L22" s="53">
        <v>16430</v>
      </c>
    </row>
    <row r="23" spans="1:12" s="54" customFormat="1" ht="29.25" customHeight="1" x14ac:dyDescent="0.25">
      <c r="A23" s="490">
        <v>15</v>
      </c>
      <c r="B23" s="55" t="s">
        <v>233</v>
      </c>
      <c r="C23" s="57" t="s">
        <v>292</v>
      </c>
      <c r="D23" s="51">
        <v>186666</v>
      </c>
      <c r="E23" s="52">
        <v>86765</v>
      </c>
      <c r="F23" s="53">
        <v>99901</v>
      </c>
      <c r="G23" s="51">
        <v>10723</v>
      </c>
      <c r="H23" s="52">
        <v>6024</v>
      </c>
      <c r="I23" s="53">
        <v>4699</v>
      </c>
      <c r="J23" s="51">
        <v>175943</v>
      </c>
      <c r="K23" s="52">
        <v>80741</v>
      </c>
      <c r="L23" s="53">
        <v>95202</v>
      </c>
    </row>
    <row r="24" spans="1:12" s="48" customFormat="1" ht="18.75" customHeight="1" x14ac:dyDescent="0.25">
      <c r="A24" s="490">
        <v>16</v>
      </c>
      <c r="B24" s="55" t="s">
        <v>234</v>
      </c>
      <c r="C24" s="56" t="s">
        <v>235</v>
      </c>
      <c r="D24" s="51">
        <v>217322</v>
      </c>
      <c r="E24" s="52">
        <v>121706</v>
      </c>
      <c r="F24" s="53">
        <v>95616</v>
      </c>
      <c r="G24" s="51">
        <v>148543</v>
      </c>
      <c r="H24" s="52">
        <v>88979</v>
      </c>
      <c r="I24" s="53">
        <v>59564</v>
      </c>
      <c r="J24" s="51">
        <v>68779</v>
      </c>
      <c r="K24" s="52">
        <v>32727</v>
      </c>
      <c r="L24" s="53">
        <v>36052</v>
      </c>
    </row>
    <row r="25" spans="1:12" s="48" customFormat="1" ht="18.75" customHeight="1" x14ac:dyDescent="0.25">
      <c r="A25" s="490">
        <v>17</v>
      </c>
      <c r="B25" s="55" t="s">
        <v>236</v>
      </c>
      <c r="C25" s="56" t="s">
        <v>237</v>
      </c>
      <c r="D25" s="51">
        <v>579749</v>
      </c>
      <c r="E25" s="52">
        <v>228322</v>
      </c>
      <c r="F25" s="53">
        <v>351427</v>
      </c>
      <c r="G25" s="51">
        <v>89077</v>
      </c>
      <c r="H25" s="52">
        <v>43438</v>
      </c>
      <c r="I25" s="53">
        <v>45639</v>
      </c>
      <c r="J25" s="51">
        <v>490672</v>
      </c>
      <c r="K25" s="52">
        <v>184884</v>
      </c>
      <c r="L25" s="53">
        <v>305788</v>
      </c>
    </row>
    <row r="26" spans="1:12" s="48" customFormat="1" ht="18.75" customHeight="1" x14ac:dyDescent="0.25">
      <c r="A26" s="490">
        <v>18</v>
      </c>
      <c r="B26" s="55" t="s">
        <v>238</v>
      </c>
      <c r="C26" s="59" t="s">
        <v>239</v>
      </c>
      <c r="D26" s="51">
        <v>115440</v>
      </c>
      <c r="E26" s="52">
        <v>46516</v>
      </c>
      <c r="F26" s="53">
        <v>68924</v>
      </c>
      <c r="G26" s="51">
        <v>11862</v>
      </c>
      <c r="H26" s="52">
        <v>6030</v>
      </c>
      <c r="I26" s="53">
        <v>5832</v>
      </c>
      <c r="J26" s="51">
        <v>103578</v>
      </c>
      <c r="K26" s="52">
        <v>40486</v>
      </c>
      <c r="L26" s="53">
        <v>63092</v>
      </c>
    </row>
    <row r="27" spans="1:12" s="48" customFormat="1" ht="18.75" customHeight="1" x14ac:dyDescent="0.25">
      <c r="A27" s="490">
        <v>19</v>
      </c>
      <c r="B27" s="55" t="s">
        <v>240</v>
      </c>
      <c r="C27" s="56" t="s">
        <v>241</v>
      </c>
      <c r="D27" s="51">
        <v>275994</v>
      </c>
      <c r="E27" s="52">
        <v>65610</v>
      </c>
      <c r="F27" s="53">
        <v>210384</v>
      </c>
      <c r="G27" s="51">
        <v>36158</v>
      </c>
      <c r="H27" s="52">
        <v>16623</v>
      </c>
      <c r="I27" s="53">
        <v>19535</v>
      </c>
      <c r="J27" s="51">
        <v>239836</v>
      </c>
      <c r="K27" s="52">
        <v>48987</v>
      </c>
      <c r="L27" s="53">
        <v>190849</v>
      </c>
    </row>
    <row r="28" spans="1:12" s="48" customFormat="1" ht="18.75" customHeight="1" x14ac:dyDescent="0.25">
      <c r="A28" s="490">
        <v>20</v>
      </c>
      <c r="B28" s="55" t="s">
        <v>242</v>
      </c>
      <c r="C28" s="56" t="s">
        <v>243</v>
      </c>
      <c r="D28" s="51">
        <v>37301</v>
      </c>
      <c r="E28" s="52">
        <v>20211</v>
      </c>
      <c r="F28" s="53">
        <v>17090</v>
      </c>
      <c r="G28" s="51">
        <v>11462</v>
      </c>
      <c r="H28" s="52">
        <v>6667</v>
      </c>
      <c r="I28" s="53">
        <v>4795</v>
      </c>
      <c r="J28" s="51">
        <v>25839</v>
      </c>
      <c r="K28" s="52">
        <v>13544</v>
      </c>
      <c r="L28" s="53">
        <v>12295</v>
      </c>
    </row>
    <row r="29" spans="1:12" s="48" customFormat="1" ht="18.75" customHeight="1" x14ac:dyDescent="0.25">
      <c r="A29" s="490">
        <v>21</v>
      </c>
      <c r="B29" s="55" t="s">
        <v>244</v>
      </c>
      <c r="C29" s="56" t="s">
        <v>245</v>
      </c>
      <c r="D29" s="51">
        <v>87054</v>
      </c>
      <c r="E29" s="52">
        <v>28618</v>
      </c>
      <c r="F29" s="53">
        <v>58436</v>
      </c>
      <c r="G29" s="51">
        <v>36394</v>
      </c>
      <c r="H29" s="52">
        <v>8952</v>
      </c>
      <c r="I29" s="53">
        <v>27442</v>
      </c>
      <c r="J29" s="51">
        <v>50660</v>
      </c>
      <c r="K29" s="52">
        <v>19666</v>
      </c>
      <c r="L29" s="53">
        <v>30994</v>
      </c>
    </row>
    <row r="30" spans="1:12" s="54" customFormat="1" ht="41.25" customHeight="1" x14ac:dyDescent="0.25">
      <c r="A30" s="490">
        <v>22</v>
      </c>
      <c r="B30" s="55" t="s">
        <v>246</v>
      </c>
      <c r="C30" s="57" t="s">
        <v>293</v>
      </c>
      <c r="D30" s="51">
        <v>2747</v>
      </c>
      <c r="E30" s="52">
        <v>527</v>
      </c>
      <c r="F30" s="53">
        <v>2220</v>
      </c>
      <c r="G30" s="51">
        <v>1751</v>
      </c>
      <c r="H30" s="52">
        <v>276</v>
      </c>
      <c r="I30" s="53">
        <v>1475</v>
      </c>
      <c r="J30" s="51">
        <v>996</v>
      </c>
      <c r="K30" s="52">
        <v>251</v>
      </c>
      <c r="L30" s="53">
        <v>745</v>
      </c>
    </row>
    <row r="31" spans="1:12" s="48" customFormat="1" ht="18.75" customHeight="1" x14ac:dyDescent="0.25">
      <c r="A31" s="490">
        <v>23</v>
      </c>
      <c r="B31" s="55" t="s">
        <v>247</v>
      </c>
      <c r="C31" s="56" t="s">
        <v>248</v>
      </c>
      <c r="D31" s="51">
        <v>788</v>
      </c>
      <c r="E31" s="52">
        <v>344</v>
      </c>
      <c r="F31" s="53">
        <v>444</v>
      </c>
      <c r="G31" s="51">
        <v>64</v>
      </c>
      <c r="H31" s="52">
        <v>35</v>
      </c>
      <c r="I31" s="53">
        <v>29</v>
      </c>
      <c r="J31" s="51">
        <v>724</v>
      </c>
      <c r="K31" s="52">
        <v>309</v>
      </c>
      <c r="L31" s="53">
        <v>415</v>
      </c>
    </row>
    <row r="32" spans="1:12" s="48" customFormat="1" ht="18" customHeight="1" x14ac:dyDescent="0.25">
      <c r="A32" s="491">
        <v>24</v>
      </c>
      <c r="B32" s="60"/>
      <c r="C32" s="61" t="s">
        <v>249</v>
      </c>
      <c r="D32" s="62">
        <v>1133</v>
      </c>
      <c r="E32" s="63">
        <v>642</v>
      </c>
      <c r="F32" s="64">
        <v>491</v>
      </c>
      <c r="G32" s="62">
        <v>31</v>
      </c>
      <c r="H32" s="63">
        <v>17</v>
      </c>
      <c r="I32" s="64">
        <v>14</v>
      </c>
      <c r="J32" s="62">
        <v>1102</v>
      </c>
      <c r="K32" s="63">
        <v>625</v>
      </c>
      <c r="L32" s="64">
        <v>477</v>
      </c>
    </row>
    <row r="33" spans="1:12" ht="18" customHeight="1" x14ac:dyDescent="0.3">
      <c r="A33" s="492">
        <v>25</v>
      </c>
      <c r="B33" s="891" t="s">
        <v>294</v>
      </c>
      <c r="C33" s="892"/>
      <c r="D33" s="62">
        <v>4838</v>
      </c>
      <c r="E33" s="63">
        <v>4820</v>
      </c>
      <c r="F33" s="64">
        <v>18</v>
      </c>
      <c r="G33" s="62">
        <v>3524</v>
      </c>
      <c r="H33" s="63">
        <v>3513</v>
      </c>
      <c r="I33" s="64">
        <v>11</v>
      </c>
      <c r="J33" s="62">
        <v>1314</v>
      </c>
      <c r="K33" s="63">
        <v>1307</v>
      </c>
      <c r="L33" s="64">
        <v>7</v>
      </c>
    </row>
    <row r="34" spans="1:12" ht="18" customHeight="1" x14ac:dyDescent="0.3">
      <c r="A34" s="493">
        <v>26</v>
      </c>
      <c r="B34" s="868" t="s">
        <v>426</v>
      </c>
      <c r="C34" s="869"/>
      <c r="D34" s="65">
        <v>69928</v>
      </c>
      <c r="E34" s="66">
        <v>2567</v>
      </c>
      <c r="F34" s="67">
        <v>67361</v>
      </c>
      <c r="G34" s="65">
        <v>17173</v>
      </c>
      <c r="H34" s="66">
        <v>1103</v>
      </c>
      <c r="I34" s="67">
        <v>16070</v>
      </c>
      <c r="J34" s="65">
        <v>52755</v>
      </c>
      <c r="K34" s="66">
        <v>1464</v>
      </c>
      <c r="L34" s="67">
        <v>51291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2020-02-28T08:52:20Z</cp:lastPrinted>
  <dcterms:created xsi:type="dcterms:W3CDTF">2003-03-19T15:03:15Z</dcterms:created>
  <dcterms:modified xsi:type="dcterms:W3CDTF">2020-05-13T09:42:28Z</dcterms:modified>
</cp:coreProperties>
</file>