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O:\SBZ\Statistik\Publikationen\Monatsbericht\2021\"/>
    </mc:Choice>
  </mc:AlternateContent>
  <bookViews>
    <workbookView xWindow="14430" yWindow="0" windowWidth="14415" windowHeight="14745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8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'Tab32'!$A$1:$I$65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11" i="208" l="1"/>
  <c r="C13" i="234"/>
  <c r="C13" i="233"/>
  <c r="C13" i="232"/>
  <c r="C13" i="231"/>
  <c r="C14" i="236" l="1"/>
  <c r="C13" i="235"/>
  <c r="C14" i="196" l="1"/>
  <c r="C14" i="195"/>
  <c r="C14" i="166"/>
  <c r="C13" i="220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<sst xmlns="http://schemas.openxmlformats.org/spreadsheetml/2006/main" count="1407" uniqueCount="529">
  <si>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</si>
  <si>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</si>
  <si>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</si>
  <si>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</si>
  <si>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</si>
  <si>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</si>
  <si>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</si>
  <si>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</si>
  <si>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</si>
  <si>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</si>
  <si>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</si>
  <si>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</si>
  <si>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</si>
  <si>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</si>
  <si>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</si>
  <si>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</si>
  <si>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</si>
  <si>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</si>
  <si>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</si>
  <si>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</si>
  <si>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</si>
  <si>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</si>
  <si>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</si>
  <si>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</si>
  <si>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</si>
  <si>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</si>
  <si>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</si>
  <si>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</si>
  <si>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</si>
  <si>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</si>
  <si>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</si>
  <si>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</si>
  <si>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</si>
  <si>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</si>
  <si>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</si>
  <si>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</si>
  <si>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</si>
  <si>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</si>
  <si>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</si>
  <si>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</si>
  <si>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</si>
  <si>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</si>
  <si>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</si>
  <si>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</si>
  <si>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</si>
  <si>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</si>
  <si>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</si>
  <si>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</si>
  <si>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</si>
  <si>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</si>
  <si>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</si>
  <si>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</si>
  <si>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</si>
  <si>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</si>
  <si>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</si>
  <si>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</si>
  <si>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</si>
  <si>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</si>
  <si>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</si>
  <si>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</si>
  <si>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</si>
  <si>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</si>
  <si>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</si>
  <si>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</si>
  <si>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</si>
  <si>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</si>
  <si>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</si>
  <si>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</si>
  <si>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</si>
  <si>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</si>
  <si>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</si>
  <si>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</si>
  <si>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</si>
  <si>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</si>
  <si>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</si>
  <si>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</si>
  <si>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</si>
  <si>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</si>
  <si>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</si>
  <si>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</si>
  <si>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</si>
  <si>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</si>
  <si>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</si>
  <si>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</si>
  <si>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</si>
  <si>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</si>
  <si>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</si>
  <si>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</si>
  <si>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</si>
  <si>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</si>
  <si>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</si>
  <si>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</si>
  <si>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</si>
  <si>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</si>
  <si>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</si>
  <si>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</si>
  <si>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</si>
  <si>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</si>
  <si>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</si>
  <si>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</si>
  <si>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</si>
  <si>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</si>
  <si>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</si>
  <si>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</si>
  <si>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</si>
  <si>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</si>
  <si>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</si>
  <si>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</si>
  <si>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</si>
  <si>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</si>
  <si>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</si>
  <si>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</si>
  <si>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</si>
  <si>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</si>
  <si>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</si>
  <si>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</si>
  <si>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</si>
  <si>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</si>
  <si>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</si>
  <si>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</si>
  <si>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</si>
  <si>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</si>
  <si>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</si>
  <si>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</si>
  <si>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</si>
  <si>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</si>
  <si>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</si>
  <si>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</si>
  <si>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</si>
  <si>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</si>
  <si>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</si>
  <si>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</si>
  <si>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</si>
  <si>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</si>
  <si>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</si>
  <si>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</si>
  <si>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</si>
  <si>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</si>
  <si>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</si>
  <si>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</si>
  <si>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</si>
  <si>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</si>
  <si>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</si>
  <si>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</si>
  <si>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</si>
  <si>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</si>
  <si>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</si>
  <si>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</si>
  <si>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</si>
  <si>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</si>
  <si>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</si>
  <si>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</si>
  <si>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</si>
  <si>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</si>
  <si>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</si>
  <si>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</si>
  <si>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</si>
  <si>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</si>
  <si>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</si>
  <si>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</si>
  <si>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</si>
  <si>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</si>
  <si>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</si>
  <si>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</si>
  <si>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</si>
  <si>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</si>
  <si>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</si>
  <si>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</si>
  <si>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</si>
  <si>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</si>
  <si>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</si>
  <si>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</si>
  <si>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</si>
  <si>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</si>
  <si>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</si>
  <si>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</si>
  <si>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</si>
  <si>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</si>
  <si>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</si>
  <si>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</si>
  <si>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</si>
  <si>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</si>
  <si>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</si>
  <si>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</si>
  <si>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</si>
  <si>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</si>
  <si>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</si>
  <si>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</si>
  <si>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</si>
  <si>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</si>
  <si>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</si>
  <si>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</si>
  <si>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</si>
  <si>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</si>
  <si>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</si>
  <si>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</si>
  <si>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</si>
  <si>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</si>
  <si>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</si>
  <si>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</si>
  <si>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</si>
  <si>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</si>
  <si>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</si>
  <si>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</si>
  <si>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</si>
  <si>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</si>
  <si>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Beschäftigte nach Wirtschaftsklassen</t>
  </si>
  <si>
    <t>Gesamtes Bundesgebiet</t>
  </si>
  <si>
    <t>Angestellte und Beamte</t>
  </si>
  <si>
    <t>davon in Wirtschaftsklassen eingereiht (Zeilen 3 bis 24)</t>
  </si>
  <si>
    <t>A</t>
  </si>
  <si>
    <t>Land- und Forstwirtschaft, Fischerei</t>
  </si>
  <si>
    <t>B</t>
  </si>
  <si>
    <t>Bergbau und Gewinnung von Steinen und Erden</t>
  </si>
  <si>
    <t>C</t>
  </si>
  <si>
    <t>Verarbeitendes Gewerbe / Herstellung von Waren</t>
  </si>
  <si>
    <t>D</t>
  </si>
  <si>
    <t>Energieversorgung</t>
  </si>
  <si>
    <t>E</t>
  </si>
  <si>
    <t>F</t>
  </si>
  <si>
    <t>Baugewerbe / Bau</t>
  </si>
  <si>
    <t>G</t>
  </si>
  <si>
    <t>Handel; Instandhaltung und Reparatur von Kraftfahrzeugen</t>
  </si>
  <si>
    <t>H</t>
  </si>
  <si>
    <t>Verkehr und Lagerei</t>
  </si>
  <si>
    <t>I</t>
  </si>
  <si>
    <t>Gastgewerbe / Beherbergung und Gastronomie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</si>
  <si>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</si>
  <si>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</si>
  <si>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</si>
  <si>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</si>
  <si>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</si>
  <si>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</si>
  <si>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</si>
  <si>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</si>
  <si>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</si>
  <si>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</si>
  <si>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Öffentliche Verwaltung, Verteidigung; Sozialversicherung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</si>
  <si>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</si>
  <si>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</si>
  <si>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</si>
  <si>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</si>
  <si>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</si>
  <si>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</si>
  <si>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</si>
  <si>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</si>
  <si>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</si>
  <si>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</si>
  <si>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</si>
  <si>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Wirtschaftsklasse unbekannt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</si>
  <si>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</si>
  <si>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</si>
  <si>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</si>
  <si>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</si>
  <si>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</si>
  <si>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</si>
  <si>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</si>
  <si>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</si>
  <si>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</si>
  <si>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</si>
  <si>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</si>
  <si>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</si>
  <si>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</si>
  <si>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</si>
  <si>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</si>
  <si>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</si>
  <si>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</si>
  <si>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</si>
  <si>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</si>
  <si>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</si>
  <si>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</si>
  <si>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</si>
  <si>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</si>
  <si>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</si>
  <si>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</si>
  <si>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</si>
  <si>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</si>
  <si>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</si>
  <si>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</si>
  <si>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</si>
  <si>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</si>
  <si>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</si>
  <si>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</si>
  <si>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</si>
  <si>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</si>
  <si>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</si>
  <si>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</si>
  <si>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</si>
  <si>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</si>
  <si>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</si>
  <si>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</si>
  <si>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</si>
  <si>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</si>
  <si>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</si>
  <si>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</si>
  <si>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</si>
  <si>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</si>
  <si>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</si>
  <si>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</si>
  <si>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</si>
  <si>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</si>
  <si>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</si>
  <si>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</si>
  <si>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</si>
  <si>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</si>
  <si>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</si>
  <si>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</si>
  <si>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</si>
  <si>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</si>
  <si>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</si>
  <si>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</si>
  <si>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</si>
  <si>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</si>
  <si>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</si>
  <si>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</si>
  <si>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</si>
  <si>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</si>
  <si>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</si>
  <si>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</si>
  <si>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</si>
  <si>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</si>
  <si>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</si>
  <si>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</si>
  <si>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</si>
  <si>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</si>
  <si>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</si>
  <si>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</si>
  <si>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</si>
  <si>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</si>
  <si>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</si>
  <si>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</si>
  <si>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</si>
  <si>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</si>
  <si>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</si>
  <si>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</si>
  <si>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</si>
  <si>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</si>
  <si>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</si>
  <si>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</si>
  <si>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</si>
  <si>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</si>
  <si>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</si>
  <si>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</si>
  <si>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</si>
  <si>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</si>
  <si>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</si>
  <si>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</si>
  <si>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</si>
  <si>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</si>
  <si>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</si>
  <si>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</si>
  <si>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</si>
  <si>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</si>
  <si>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</si>
  <si>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</si>
  <si>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</si>
  <si>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</si>
  <si>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</si>
  <si>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</si>
  <si>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</si>
  <si>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</si>
  <si>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</si>
  <si>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</si>
  <si>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</si>
  <si>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</si>
  <si>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</si>
  <si>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</si>
  <si>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</si>
  <si>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</si>
  <si>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</si>
  <si>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</si>
  <si>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</si>
  <si>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</si>
  <si>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</si>
  <si>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</si>
  <si>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</si>
  <si>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</si>
  <si>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</si>
  <si>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</si>
  <si>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</si>
  <si>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</si>
  <si>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</si>
  <si>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</si>
  <si>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</si>
  <si>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</si>
  <si>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</si>
  <si>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</si>
  <si>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</si>
  <si>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</si>
  <si>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</si>
  <si>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</si>
  <si>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</si>
  <si>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</si>
  <si>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</si>
  <si>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</si>
  <si>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</si>
  <si>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</si>
  <si>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</si>
  <si>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</si>
  <si>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</si>
  <si>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</si>
  <si>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</si>
  <si>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</si>
  <si>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</si>
  <si>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</si>
  <si>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</si>
  <si>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</si>
  <si>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</si>
  <si>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</si>
  <si>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</si>
  <si>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</si>
  <si>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</si>
  <si>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</si>
  <si>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</si>
  <si>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</si>
  <si>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</si>
  <si>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</si>
  <si>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</si>
  <si>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</si>
  <si>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</si>
  <si>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</si>
  <si>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</si>
  <si>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</si>
  <si>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</si>
  <si>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</si>
  <si>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</si>
  <si>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</si>
  <si>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</si>
  <si>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</si>
  <si>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</si>
  <si>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</si>
  <si>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</si>
  <si>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</si>
  <si>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</si>
  <si>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</si>
  <si>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 xml:space="preserve"> ÖGK Wien           </t>
  </si>
  <si>
    <t xml:space="preserve"> ÖGK Niederösterreich</t>
  </si>
  <si>
    <t xml:space="preserve"> ÖGK Burgenland</t>
  </si>
  <si>
    <t xml:space="preserve"> ÖGK Oberösterreich</t>
  </si>
  <si>
    <t xml:space="preserve"> ÖGK Steiermark</t>
  </si>
  <si>
    <t xml:space="preserve"> ÖGK Kärnten</t>
  </si>
  <si>
    <t xml:space="preserve"> ÖGK Salzburg</t>
  </si>
  <si>
    <t xml:space="preserve"> ÖGK Tirol</t>
  </si>
  <si>
    <t xml:space="preserve"> ÖGK Vorarlberg</t>
  </si>
  <si>
    <t xml:space="preserve"> BVAEB Eisenbahn Bergbau</t>
  </si>
  <si>
    <t xml:space="preserve"> BVAEB öffentlich Bedienstete</t>
  </si>
  <si>
    <t xml:space="preserve"> SVS gewerbliche Wirtschaft</t>
  </si>
  <si>
    <t xml:space="preserve"> SVS Landwirtschaft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</si>
  <si>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</si>
  <si>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</si>
  <si>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</si>
  <si>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</si>
  <si>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</si>
  <si>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</si>
  <si>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</si>
  <si>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</si>
  <si>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SVA der Selbständigen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</si>
  <si>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</si>
  <si>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</si>
  <si>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</si>
  <si>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r>
      <t xml:space="preserve">SVA der Selbständigen </t>
    </r>
    <r>
      <rPr>
        <vertAlign val="superscript"/>
        <sz val="11"/>
        <rFont val="Calibri"/>
        <family val="2"/>
        <scheme val="minor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</si>
  <si>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</si>
  <si>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</si>
  <si>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</si>
  <si>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</si>
  <si>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SVS gewerbliche Wirtschaft</t>
  </si>
  <si>
    <t>SVS Landwirtschaft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</si>
  <si>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</si>
  <si>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</si>
  <si>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</si>
  <si>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</si>
  <si>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</si>
  <si>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</si>
  <si>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</si>
  <si>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</si>
  <si>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</si>
  <si>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2) Eingeschränkte Vergleichbarkeit aufgrund des SV-OG.</t>
  </si>
  <si>
    <t>Krankenfürsorgeanstalten</t>
  </si>
  <si>
    <t>SVA der Selb-
ständigen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</si>
  <si>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</si>
  <si>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</si>
  <si>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</si>
  <si>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</si>
  <si>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</si>
  <si>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</si>
  <si>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</si>
  <si>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</si>
  <si>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</si>
  <si>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</si>
  <si>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</si>
  <si>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</si>
  <si>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</si>
  <si>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</si>
  <si>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</si>
  <si>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</si>
  <si>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</si>
  <si>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</si>
  <si>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</si>
  <si>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</si>
  <si>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</si>
  <si>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SVA der
Selb-
ständigen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</si>
  <si>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</si>
  <si>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</si>
  <si>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</si>
  <si>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</si>
  <si>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</si>
  <si>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</si>
  <si>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</si>
  <si>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</si>
  <si>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</si>
  <si>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</si>
  <si>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</si>
  <si>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</si>
  <si>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</si>
  <si>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</si>
  <si>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</si>
  <si>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</si>
  <si>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</si>
  <si>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</si>
  <si>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2019 </t>
    </r>
    <r>
      <rPr>
        <vertAlign val="superscript"/>
        <sz val="11"/>
        <rFont val="Calibri"/>
        <family val="2"/>
        <scheme val="minor"/>
      </rPr>
      <t>2)</t>
    </r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</si>
  <si>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</si>
  <si>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</si>
  <si>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</si>
  <si>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</si>
  <si>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</si>
  <si>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</si>
  <si>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Berichtsmonat: 12/2021</t>
  </si>
  <si>
    <t xml:space="preserve">    Berichtsmonat: 12/2021  (1. Zeile)</t>
  </si>
  <si>
    <t>Vergleichsmonat: 12/2020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</si>
</sst>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</numFmts>
  <fonts count="3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</borders>
  <cellStyleXfs count="16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  <xf numFmtId="9" fontId="35" fillId="0" borderId="0" applyFont="0" applyFill="0" applyBorder="0" applyAlignment="0" applyProtection="0"/>
  </cellStyleXfs>
  <cellXfs count="1011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8" fillId="0" borderId="3" xfId="0" applyNumberFormat="1" applyFont="1" applyBorder="1" applyAlignment="1">
      <alignment vertical="center"/>
    </xf>
    <xf numFmtId="171" fontId="18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164" fontId="16" fillId="0" borderId="22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168" fontId="21" fillId="0" borderId="22" xfId="0" applyNumberFormat="1" applyFont="1" applyBorder="1" applyAlignment="1">
      <alignment vertical="top"/>
    </xf>
    <xf numFmtId="168" fontId="21" fillId="0" borderId="4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1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71" fontId="18" fillId="0" borderId="1" xfId="0" applyNumberFormat="1" applyFont="1" applyBorder="1" applyAlignment="1">
      <alignment vertical="center"/>
    </xf>
    <xf numFmtId="171" fontId="18" fillId="0" borderId="4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171" fontId="18" fillId="0" borderId="15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center"/>
    </xf>
    <xf numFmtId="171" fontId="18" fillId="0" borderId="19" xfId="0" applyNumberFormat="1" applyFont="1" applyBorder="1" applyAlignment="1">
      <alignment vertical="center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168" fontId="21" fillId="0" borderId="19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1" fontId="18" fillId="0" borderId="18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center"/>
    </xf>
    <xf numFmtId="171" fontId="18" fillId="0" borderId="22" xfId="0" applyNumberFormat="1" applyFont="1" applyBorder="1" applyAlignment="1">
      <alignment vertical="center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4" xfId="3" applyNumberFormat="1" applyFont="1" applyBorder="1" applyAlignment="1">
      <alignment vertical="center"/>
    </xf>
    <xf numFmtId="0" fontId="23" fillId="0" borderId="65" xfId="3" applyFont="1" applyBorder="1" applyAlignment="1">
      <alignment horizontal="left" vertical="center" indent="1"/>
    </xf>
    <xf numFmtId="168" fontId="23" fillId="0" borderId="66" xfId="3" applyNumberFormat="1" applyFont="1" applyBorder="1" applyAlignment="1">
      <alignment vertical="center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167" fontId="21" fillId="0" borderId="21" xfId="0" applyNumberFormat="1" applyFont="1" applyBorder="1" applyAlignment="1">
      <alignment vertical="center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164" fontId="21" fillId="0" borderId="22" xfId="0" applyNumberFormat="1" applyFont="1" applyBorder="1" applyAlignment="1">
      <alignment vertical="center"/>
    </xf>
    <xf numFmtId="0" fontId="19" fillId="0" borderId="4" xfId="0" applyFont="1" applyBorder="1" applyAlignment="1">
      <alignment horizontal="left" vertical="center" indent="1"/>
    </xf>
    <xf numFmtId="169" fontId="19" fillId="0" borderId="4" xfId="0" applyNumberFormat="1" applyFont="1" applyBorder="1" applyAlignment="1">
      <alignment vertical="center"/>
    </xf>
    <xf numFmtId="169" fontId="19" fillId="0" borderId="19" xfId="0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3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168" fontId="19" fillId="0" borderId="19" xfId="2" applyNumberFormat="1" applyFont="1" applyBorder="1" applyAlignment="1">
      <alignment horizontal="right" vertical="center"/>
    </xf>
    <xf numFmtId="168" fontId="19" fillId="0" borderId="20" xfId="2" applyNumberFormat="1" applyFont="1" applyBorder="1" applyAlignment="1">
      <alignment horizontal="right" vertical="center"/>
    </xf>
    <xf numFmtId="168" fontId="19" fillId="0" borderId="4" xfId="2" applyNumberFormat="1" applyFont="1" applyBorder="1" applyAlignment="1">
      <alignment horizontal="right" vertical="center"/>
    </xf>
    <xf numFmtId="0" fontId="21" fillId="0" borderId="53" xfId="2" applyFont="1" applyBorder="1" applyAlignment="1">
      <alignment horizontal="center" vertical="center" wrapText="1"/>
    </xf>
    <xf numFmtId="166" fontId="23" fillId="0" borderId="51" xfId="2" applyNumberFormat="1" applyFont="1" applyBorder="1" applyAlignment="1"/>
    <xf numFmtId="166" fontId="21" fillId="0" borderId="52" xfId="2" applyNumberFormat="1" applyFont="1" applyBorder="1" applyAlignment="1"/>
    <xf numFmtId="166" fontId="21" fillId="0" borderId="52" xfId="2" applyNumberFormat="1" applyFont="1" applyBorder="1" applyAlignment="1">
      <alignment vertical="center"/>
    </xf>
    <xf numFmtId="166" fontId="23" fillId="0" borderId="71" xfId="2" applyNumberFormat="1" applyFont="1" applyBorder="1" applyAlignment="1">
      <alignment vertical="center"/>
    </xf>
    <xf numFmtId="166" fontId="21" fillId="0" borderId="53" xfId="2" applyNumberFormat="1" applyFont="1" applyBorder="1" applyAlignment="1">
      <alignment vertical="center"/>
    </xf>
    <xf numFmtId="166" fontId="23" fillId="0" borderId="52" xfId="2" applyNumberFormat="1" applyFont="1" applyBorder="1" applyAlignment="1"/>
    <xf numFmtId="169" fontId="21" fillId="0" borderId="52" xfId="2" applyNumberFormat="1" applyFont="1" applyBorder="1" applyAlignment="1"/>
    <xf numFmtId="169" fontId="21" fillId="0" borderId="72" xfId="2" applyNumberFormat="1" applyFont="1" applyBorder="1" applyAlignment="1">
      <alignment vertical="center"/>
    </xf>
    <xf numFmtId="169" fontId="21" fillId="0" borderId="53" xfId="2" applyNumberFormat="1" applyFont="1" applyBorder="1" applyAlignment="1">
      <alignment vertical="center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173" fontId="21" fillId="0" borderId="22" xfId="2" applyNumberFormat="1" applyFont="1" applyBorder="1" applyAlignment="1">
      <alignment horizontal="right" vertical="center" indent="1"/>
    </xf>
    <xf numFmtId="0" fontId="19" fillId="0" borderId="1" xfId="2" applyFont="1" applyBorder="1" applyAlignment="1">
      <alignment horizontal="left" vertical="center" indent="1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0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4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  <xf numFmtId="9" fontId="16" fillId="0" borderId="0" xfId="15" applyFont="1" applyAlignment="1">
      <alignment vertical="top"/>
    </xf>
  </cellXfs>
  <cellStyles count="16">
    <cellStyle name="Euro" xfId="1"/>
    <cellStyle name="Prozent" xfId="15" builtinId="5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Dezember  2021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57150</xdr:rowOff>
        </xdr:from>
        <xdr:to>
          <xdr:col>7</xdr:col>
          <xdr:colOff>619125</xdr:colOff>
          <xdr:row>62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684" customWidth="1"/>
    <col min="9" max="16384" width="11.42578125" style="684"/>
  </cols>
  <sheetData>
    <row r="3" spans="2:3" ht="14.25" customHeight="1" x14ac:dyDescent="0.4">
      <c r="B3" s="683"/>
      <c r="C3" s="683"/>
    </row>
    <row r="4" spans="2:3" ht="14.25" customHeight="1" x14ac:dyDescent="0.4">
      <c r="B4" s="683"/>
      <c r="C4" s="683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01"/>
      <c r="B1" s="1"/>
      <c r="C1" s="1"/>
      <c r="D1" s="2"/>
    </row>
    <row r="2" spans="1:7" s="7" customFormat="1" ht="48" customHeight="1" x14ac:dyDescent="0.3">
      <c r="A2" s="68" t="s">
        <v>366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9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296</v>
      </c>
    </row>
    <row r="6" spans="1:7" ht="23.25" customHeight="1" x14ac:dyDescent="0.2">
      <c r="A6" s="881" t="s">
        <v>2</v>
      </c>
      <c r="B6" s="885" t="s">
        <v>74</v>
      </c>
      <c r="C6" s="886"/>
      <c r="D6" s="883" t="s">
        <v>362</v>
      </c>
      <c r="E6" s="889" t="s">
        <v>4</v>
      </c>
      <c r="F6" s="890"/>
      <c r="G6" s="883" t="s">
        <v>365</v>
      </c>
    </row>
    <row r="7" spans="1:7" ht="42" customHeight="1" x14ac:dyDescent="0.2">
      <c r="A7" s="882"/>
      <c r="B7" s="887"/>
      <c r="C7" s="888"/>
      <c r="D7" s="884"/>
      <c r="E7" s="626" t="s">
        <v>364</v>
      </c>
      <c r="F7" s="627" t="s">
        <v>363</v>
      </c>
      <c r="G7" s="884"/>
    </row>
    <row r="8" spans="1:7" s="19" customFormat="1" ht="30" customHeight="1" x14ac:dyDescent="0.25">
      <c r="A8" s="496">
        <v>1</v>
      </c>
      <c r="B8" s="16"/>
      <c r="C8" s="17">
        <v>2016</v>
      </c>
      <c r="D8" s="18">
        <v>8615469</v>
      </c>
      <c r="E8" s="522">
        <v>6662454</v>
      </c>
      <c r="F8" s="628">
        <v>1953015</v>
      </c>
      <c r="G8" s="633">
        <v>1581611</v>
      </c>
    </row>
    <row r="9" spans="1:7" s="21" customFormat="1" ht="26.1" customHeight="1" x14ac:dyDescent="0.25">
      <c r="A9" s="496">
        <v>2</v>
      </c>
      <c r="B9" s="16"/>
      <c r="C9" s="20">
        <f>C8+1</f>
        <v>2017</v>
      </c>
      <c r="D9" s="18">
        <v>8677278</v>
      </c>
      <c r="E9" s="522">
        <v>6718126</v>
      </c>
      <c r="F9" s="629">
        <v>1959152</v>
      </c>
      <c r="G9" s="630">
        <v>1597331</v>
      </c>
    </row>
    <row r="10" spans="1:7" s="21" customFormat="1" ht="26.1" customHeight="1" x14ac:dyDescent="0.25">
      <c r="A10" s="496">
        <v>3</v>
      </c>
      <c r="B10" s="16"/>
      <c r="C10" s="17">
        <f>C8+2</f>
        <v>2018</v>
      </c>
      <c r="D10" s="18">
        <v>8730841</v>
      </c>
      <c r="E10" s="522">
        <v>6772530</v>
      </c>
      <c r="F10" s="629">
        <v>1958311</v>
      </c>
      <c r="G10" s="630">
        <v>1607882</v>
      </c>
    </row>
    <row r="11" spans="1:7" s="21" customFormat="1" ht="26.1" customHeight="1" x14ac:dyDescent="0.25">
      <c r="A11" s="496">
        <v>4</v>
      </c>
      <c r="B11" s="16"/>
      <c r="C11" s="22">
        <f>C8+3</f>
        <v>2019</v>
      </c>
      <c r="D11" s="18">
        <v>8773427</v>
      </c>
      <c r="E11" s="522">
        <v>6820193</v>
      </c>
      <c r="F11" s="629">
        <v>1953234</v>
      </c>
      <c r="G11" s="630">
        <v>1615300</v>
      </c>
    </row>
    <row r="12" spans="1:7" s="21" customFormat="1" ht="26.1" customHeight="1" x14ac:dyDescent="0.25">
      <c r="A12" s="496">
        <v>5</v>
      </c>
      <c r="B12" s="16"/>
      <c r="C12" s="22">
        <f>C8+4</f>
        <v>2020</v>
      </c>
      <c r="D12" s="18">
        <v>8780142</v>
      </c>
      <c r="E12" s="522">
        <v>6825018</v>
      </c>
      <c r="F12" s="629">
        <v>1955124</v>
      </c>
      <c r="G12" s="630">
        <v>1630704</v>
      </c>
    </row>
    <row r="13" spans="1:7" s="21" customFormat="1" ht="39.950000000000003" customHeight="1" x14ac:dyDescent="0.25">
      <c r="A13" s="496">
        <v>6</v>
      </c>
      <c r="B13" s="493" t="s">
        <v>86</v>
      </c>
      <c r="C13" s="17">
        <f>C8+4</f>
        <v>2020</v>
      </c>
      <c r="D13" s="18">
        <v>8755124</v>
      </c>
      <c r="E13" s="522">
        <v>6793247</v>
      </c>
      <c r="F13" s="629">
        <v>1961877</v>
      </c>
      <c r="G13" s="630">
        <v>1644215</v>
      </c>
    </row>
    <row r="14" spans="1:7" s="21" customFormat="1" ht="39.950000000000003" customHeight="1" x14ac:dyDescent="0.25">
      <c r="A14" s="496">
        <v>7</v>
      </c>
      <c r="B14" s="493" t="s">
        <v>75</v>
      </c>
      <c r="C14" s="17">
        <f>C8+5</f>
        <v>2021</v>
      </c>
      <c r="D14" s="18">
        <v>8755436</v>
      </c>
      <c r="E14" s="522">
        <v>6789003</v>
      </c>
      <c r="F14" s="629">
        <v>1966433</v>
      </c>
      <c r="G14" s="630">
        <v>1650132</v>
      </c>
    </row>
    <row r="15" spans="1:7" s="21" customFormat="1" ht="26.1" customHeight="1" x14ac:dyDescent="0.25">
      <c r="A15" s="496">
        <v>8</v>
      </c>
      <c r="B15" s="494" t="s">
        <v>76</v>
      </c>
      <c r="C15" s="22"/>
      <c r="D15" s="18">
        <v>8768950</v>
      </c>
      <c r="E15" s="522">
        <v>6798899</v>
      </c>
      <c r="F15" s="629">
        <v>1970051</v>
      </c>
      <c r="G15" s="630">
        <v>1654826</v>
      </c>
    </row>
    <row r="16" spans="1:7" s="21" customFormat="1" ht="26.1" customHeight="1" x14ac:dyDescent="0.25">
      <c r="A16" s="496">
        <v>9</v>
      </c>
      <c r="B16" s="494" t="s">
        <v>77</v>
      </c>
      <c r="C16" s="22"/>
      <c r="D16" s="18">
        <v>8788097</v>
      </c>
      <c r="E16" s="522">
        <v>6816737</v>
      </c>
      <c r="F16" s="629">
        <v>1971360</v>
      </c>
      <c r="G16" s="630">
        <v>1658378</v>
      </c>
    </row>
    <row r="17" spans="1:7" s="21" customFormat="1" ht="26.1" customHeight="1" x14ac:dyDescent="0.25">
      <c r="A17" s="496">
        <v>10</v>
      </c>
      <c r="B17" s="494" t="s">
        <v>78</v>
      </c>
      <c r="C17" s="22"/>
      <c r="D17" s="18">
        <v>8799041</v>
      </c>
      <c r="E17" s="522">
        <v>6824829</v>
      </c>
      <c r="F17" s="629">
        <v>1974212</v>
      </c>
      <c r="G17" s="630">
        <v>1662669</v>
      </c>
    </row>
    <row r="18" spans="1:7" s="21" customFormat="1" ht="26.1" customHeight="1" x14ac:dyDescent="0.25">
      <c r="A18" s="496">
        <v>11</v>
      </c>
      <c r="B18" s="494" t="s">
        <v>79</v>
      </c>
      <c r="C18" s="22"/>
      <c r="D18" s="18">
        <v>8812832</v>
      </c>
      <c r="E18" s="522">
        <v>6837341</v>
      </c>
      <c r="F18" s="629">
        <v>1975491</v>
      </c>
      <c r="G18" s="630">
        <v>1665220</v>
      </c>
    </row>
    <row r="19" spans="1:7" s="21" customFormat="1" ht="26.1" customHeight="1" x14ac:dyDescent="0.25">
      <c r="A19" s="496">
        <v>12</v>
      </c>
      <c r="B19" s="494" t="s">
        <v>80</v>
      </c>
      <c r="C19" s="22"/>
      <c r="D19" s="18">
        <v>8835933</v>
      </c>
      <c r="E19" s="522">
        <v>6868776</v>
      </c>
      <c r="F19" s="629">
        <v>1967157</v>
      </c>
      <c r="G19" s="630">
        <v>1657734</v>
      </c>
    </row>
    <row r="20" spans="1:7" s="21" customFormat="1" ht="26.1" customHeight="1" x14ac:dyDescent="0.25">
      <c r="A20" s="496">
        <v>13</v>
      </c>
      <c r="B20" s="494" t="s">
        <v>81</v>
      </c>
      <c r="C20" s="22"/>
      <c r="D20" s="18">
        <v>8852238</v>
      </c>
      <c r="E20" s="522">
        <v>6947674</v>
      </c>
      <c r="F20" s="629">
        <v>1904564</v>
      </c>
      <c r="G20" s="630">
        <v>1594808</v>
      </c>
    </row>
    <row r="21" spans="1:7" s="21" customFormat="1" ht="26.1" customHeight="1" x14ac:dyDescent="0.25">
      <c r="A21" s="496">
        <v>14</v>
      </c>
      <c r="B21" s="494" t="s">
        <v>82</v>
      </c>
      <c r="C21" s="22"/>
      <c r="D21" s="18">
        <v>8847722</v>
      </c>
      <c r="E21" s="522">
        <v>6970249</v>
      </c>
      <c r="F21" s="629">
        <v>1877473</v>
      </c>
      <c r="G21" s="630">
        <v>1565201</v>
      </c>
    </row>
    <row r="22" spans="1:7" s="21" customFormat="1" ht="26.1" customHeight="1" x14ac:dyDescent="0.25">
      <c r="A22" s="496">
        <v>15</v>
      </c>
      <c r="B22" s="494" t="s">
        <v>83</v>
      </c>
      <c r="C22" s="22"/>
      <c r="D22" s="18">
        <v>8865757</v>
      </c>
      <c r="E22" s="522">
        <v>6966130</v>
      </c>
      <c r="F22" s="629">
        <v>1899627</v>
      </c>
      <c r="G22" s="630">
        <v>1592131</v>
      </c>
    </row>
    <row r="23" spans="1:7" s="21" customFormat="1" ht="26.1" customHeight="1" x14ac:dyDescent="0.25">
      <c r="A23" s="496">
        <v>16</v>
      </c>
      <c r="B23" s="494" t="s">
        <v>84</v>
      </c>
      <c r="C23" s="22"/>
      <c r="D23" s="18">
        <v>8865730</v>
      </c>
      <c r="E23" s="522">
        <v>6925954</v>
      </c>
      <c r="F23" s="629">
        <v>1939776</v>
      </c>
      <c r="G23" s="630">
        <v>1635227</v>
      </c>
    </row>
    <row r="24" spans="1:7" s="21" customFormat="1" ht="26.1" customHeight="1" x14ac:dyDescent="0.25">
      <c r="A24" s="496">
        <v>17</v>
      </c>
      <c r="B24" s="494" t="s">
        <v>85</v>
      </c>
      <c r="C24" s="22"/>
      <c r="D24" s="18">
        <v>8860659</v>
      </c>
      <c r="E24" s="522">
        <v>6907969</v>
      </c>
      <c r="F24" s="629">
        <v>1952690</v>
      </c>
      <c r="G24" s="630">
        <v>1649695</v>
      </c>
    </row>
    <row r="25" spans="1:7" s="25" customFormat="1" ht="35.1" customHeight="1" x14ac:dyDescent="0.2">
      <c r="A25" s="497">
        <v>18</v>
      </c>
      <c r="B25" s="495" t="s">
        <v>86</v>
      </c>
      <c r="C25" s="23"/>
      <c r="D25" s="24">
        <v>8845173</v>
      </c>
      <c r="E25" s="523">
        <v>6909753</v>
      </c>
      <c r="F25" s="631">
        <v>1935420</v>
      </c>
      <c r="G25" s="632">
        <v>1634102</v>
      </c>
    </row>
    <row r="26" spans="1:7" ht="17.100000000000001" customHeight="1" x14ac:dyDescent="0.25">
      <c r="A26" s="641" t="s">
        <v>427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01"/>
      <c r="B1" s="1"/>
      <c r="C1" s="1"/>
      <c r="D1" s="2"/>
    </row>
    <row r="2" spans="1:7" s="7" customFormat="1" ht="48" customHeight="1" x14ac:dyDescent="0.3">
      <c r="A2" s="68" t="s">
        <v>366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8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297</v>
      </c>
    </row>
    <row r="6" spans="1:7" ht="23.25" customHeight="1" x14ac:dyDescent="0.2">
      <c r="A6" s="881" t="s">
        <v>2</v>
      </c>
      <c r="B6" s="885" t="s">
        <v>74</v>
      </c>
      <c r="C6" s="886"/>
      <c r="D6" s="883" t="s">
        <v>362</v>
      </c>
      <c r="E6" s="889" t="s">
        <v>4</v>
      </c>
      <c r="F6" s="890"/>
      <c r="G6" s="883" t="s">
        <v>365</v>
      </c>
    </row>
    <row r="7" spans="1:7" ht="42" customHeight="1" x14ac:dyDescent="0.2">
      <c r="A7" s="882"/>
      <c r="B7" s="887"/>
      <c r="C7" s="888"/>
      <c r="D7" s="884"/>
      <c r="E7" s="626" t="s">
        <v>364</v>
      </c>
      <c r="F7" s="627" t="s">
        <v>363</v>
      </c>
      <c r="G7" s="884"/>
    </row>
    <row r="8" spans="1:7" s="19" customFormat="1" ht="30" customHeight="1" x14ac:dyDescent="0.25">
      <c r="A8" s="496">
        <v>1</v>
      </c>
      <c r="B8" s="16"/>
      <c r="C8" s="17">
        <v>2016</v>
      </c>
      <c r="D8" s="18">
        <v>4229351</v>
      </c>
      <c r="E8" s="522">
        <v>3399942</v>
      </c>
      <c r="F8" s="628">
        <v>829409</v>
      </c>
      <c r="G8" s="633">
        <v>792625</v>
      </c>
    </row>
    <row r="9" spans="1:7" s="21" customFormat="1" ht="26.1" customHeight="1" x14ac:dyDescent="0.25">
      <c r="A9" s="496">
        <v>2</v>
      </c>
      <c r="B9" s="16"/>
      <c r="C9" s="20">
        <f>C8+1</f>
        <v>2017</v>
      </c>
      <c r="D9" s="18">
        <v>4264750</v>
      </c>
      <c r="E9" s="522">
        <v>3426836</v>
      </c>
      <c r="F9" s="629">
        <v>837914</v>
      </c>
      <c r="G9" s="630">
        <v>800851</v>
      </c>
    </row>
    <row r="10" spans="1:7" s="21" customFormat="1" ht="26.1" customHeight="1" x14ac:dyDescent="0.25">
      <c r="A10" s="496">
        <v>3</v>
      </c>
      <c r="B10" s="16"/>
      <c r="C10" s="17">
        <f>C8+2</f>
        <v>2018</v>
      </c>
      <c r="D10" s="18">
        <v>4297092</v>
      </c>
      <c r="E10" s="522">
        <v>3454009</v>
      </c>
      <c r="F10" s="629">
        <v>843083</v>
      </c>
      <c r="G10" s="630">
        <v>806478</v>
      </c>
    </row>
    <row r="11" spans="1:7" s="21" customFormat="1" ht="26.1" customHeight="1" x14ac:dyDescent="0.25">
      <c r="A11" s="496">
        <v>4</v>
      </c>
      <c r="B11" s="16"/>
      <c r="C11" s="22">
        <f>C8+3</f>
        <v>2019</v>
      </c>
      <c r="D11" s="18">
        <v>4322239</v>
      </c>
      <c r="E11" s="522">
        <v>3476514</v>
      </c>
      <c r="F11" s="629">
        <v>845725</v>
      </c>
      <c r="G11" s="630">
        <v>809489</v>
      </c>
    </row>
    <row r="12" spans="1:7" s="21" customFormat="1" ht="26.1" customHeight="1" x14ac:dyDescent="0.25">
      <c r="A12" s="496">
        <v>5</v>
      </c>
      <c r="B12" s="16"/>
      <c r="C12" s="22">
        <f>C8+4</f>
        <v>2020</v>
      </c>
      <c r="D12" s="18">
        <v>4326162</v>
      </c>
      <c r="E12" s="522">
        <v>3474623</v>
      </c>
      <c r="F12" s="629">
        <v>851539</v>
      </c>
      <c r="G12" s="630">
        <v>816627</v>
      </c>
    </row>
    <row r="13" spans="1:7" s="21" customFormat="1" ht="39.950000000000003" customHeight="1" x14ac:dyDescent="0.25">
      <c r="A13" s="496">
        <v>6</v>
      </c>
      <c r="B13" s="493" t="s">
        <v>86</v>
      </c>
      <c r="C13" s="17">
        <f>C8+4</f>
        <v>2020</v>
      </c>
      <c r="D13" s="18">
        <v>4312841</v>
      </c>
      <c r="E13" s="522">
        <v>3456626</v>
      </c>
      <c r="F13" s="629">
        <v>856215</v>
      </c>
      <c r="G13" s="630">
        <v>821818</v>
      </c>
    </row>
    <row r="14" spans="1:7" s="21" customFormat="1" ht="39.950000000000003" customHeight="1" x14ac:dyDescent="0.25">
      <c r="A14" s="496">
        <v>7</v>
      </c>
      <c r="B14" s="493" t="s">
        <v>75</v>
      </c>
      <c r="C14" s="17">
        <f>C8+5</f>
        <v>2021</v>
      </c>
      <c r="D14" s="18">
        <v>4312061</v>
      </c>
      <c r="E14" s="522">
        <v>3452630</v>
      </c>
      <c r="F14" s="629">
        <v>859431</v>
      </c>
      <c r="G14" s="630">
        <v>824956</v>
      </c>
    </row>
    <row r="15" spans="1:7" s="21" customFormat="1" ht="26.1" customHeight="1" x14ac:dyDescent="0.25">
      <c r="A15" s="496">
        <v>8</v>
      </c>
      <c r="B15" s="494" t="s">
        <v>76</v>
      </c>
      <c r="C15" s="22"/>
      <c r="D15" s="18">
        <v>4321537</v>
      </c>
      <c r="E15" s="522">
        <v>3459974</v>
      </c>
      <c r="F15" s="629">
        <v>861563</v>
      </c>
      <c r="G15" s="630">
        <v>827269</v>
      </c>
    </row>
    <row r="16" spans="1:7" s="21" customFormat="1" ht="26.1" customHeight="1" x14ac:dyDescent="0.25">
      <c r="A16" s="496">
        <v>9</v>
      </c>
      <c r="B16" s="494" t="s">
        <v>77</v>
      </c>
      <c r="C16" s="22"/>
      <c r="D16" s="18">
        <v>4336439</v>
      </c>
      <c r="E16" s="522">
        <v>3473063</v>
      </c>
      <c r="F16" s="629">
        <v>863376</v>
      </c>
      <c r="G16" s="630">
        <v>829280</v>
      </c>
    </row>
    <row r="17" spans="1:7" s="21" customFormat="1" ht="26.1" customHeight="1" x14ac:dyDescent="0.25">
      <c r="A17" s="496">
        <v>10</v>
      </c>
      <c r="B17" s="494" t="s">
        <v>78</v>
      </c>
      <c r="C17" s="22"/>
      <c r="D17" s="18">
        <v>4344421</v>
      </c>
      <c r="E17" s="522">
        <v>3478588</v>
      </c>
      <c r="F17" s="629">
        <v>865833</v>
      </c>
      <c r="G17" s="630">
        <v>831822</v>
      </c>
    </row>
    <row r="18" spans="1:7" s="21" customFormat="1" ht="26.1" customHeight="1" x14ac:dyDescent="0.25">
      <c r="A18" s="496">
        <v>11</v>
      </c>
      <c r="B18" s="494" t="s">
        <v>79</v>
      </c>
      <c r="C18" s="22"/>
      <c r="D18" s="18">
        <v>4351703</v>
      </c>
      <c r="E18" s="522">
        <v>3483925</v>
      </c>
      <c r="F18" s="629">
        <v>867778</v>
      </c>
      <c r="G18" s="630">
        <v>833799</v>
      </c>
    </row>
    <row r="19" spans="1:7" s="21" customFormat="1" ht="26.1" customHeight="1" x14ac:dyDescent="0.25">
      <c r="A19" s="496">
        <v>12</v>
      </c>
      <c r="B19" s="494" t="s">
        <v>80</v>
      </c>
      <c r="C19" s="22"/>
      <c r="D19" s="18">
        <v>4364374</v>
      </c>
      <c r="E19" s="522">
        <v>3497698</v>
      </c>
      <c r="F19" s="629">
        <v>866676</v>
      </c>
      <c r="G19" s="630">
        <v>832792</v>
      </c>
    </row>
    <row r="20" spans="1:7" s="21" customFormat="1" ht="26.1" customHeight="1" x14ac:dyDescent="0.25">
      <c r="A20" s="496">
        <v>13</v>
      </c>
      <c r="B20" s="494" t="s">
        <v>81</v>
      </c>
      <c r="C20" s="22"/>
      <c r="D20" s="18">
        <v>4374075</v>
      </c>
      <c r="E20" s="522">
        <v>3538036</v>
      </c>
      <c r="F20" s="629">
        <v>836039</v>
      </c>
      <c r="G20" s="630">
        <v>802127</v>
      </c>
    </row>
    <row r="21" spans="1:7" s="21" customFormat="1" ht="26.1" customHeight="1" x14ac:dyDescent="0.25">
      <c r="A21" s="496">
        <v>14</v>
      </c>
      <c r="B21" s="494" t="s">
        <v>82</v>
      </c>
      <c r="C21" s="22"/>
      <c r="D21" s="18">
        <v>4372838</v>
      </c>
      <c r="E21" s="522">
        <v>3551144</v>
      </c>
      <c r="F21" s="629">
        <v>821694</v>
      </c>
      <c r="G21" s="630">
        <v>787203</v>
      </c>
    </row>
    <row r="22" spans="1:7" s="21" customFormat="1" ht="26.1" customHeight="1" x14ac:dyDescent="0.25">
      <c r="A22" s="496">
        <v>15</v>
      </c>
      <c r="B22" s="494" t="s">
        <v>83</v>
      </c>
      <c r="C22" s="22"/>
      <c r="D22" s="18">
        <v>4383610</v>
      </c>
      <c r="E22" s="522">
        <v>3550263</v>
      </c>
      <c r="F22" s="629">
        <v>833347</v>
      </c>
      <c r="G22" s="630">
        <v>799169</v>
      </c>
    </row>
    <row r="23" spans="1:7" s="21" customFormat="1" ht="26.1" customHeight="1" x14ac:dyDescent="0.25">
      <c r="A23" s="496">
        <v>16</v>
      </c>
      <c r="B23" s="494" t="s">
        <v>84</v>
      </c>
      <c r="C23" s="22"/>
      <c r="D23" s="18">
        <v>4384632</v>
      </c>
      <c r="E23" s="522">
        <v>3532677</v>
      </c>
      <c r="F23" s="629">
        <v>851955</v>
      </c>
      <c r="G23" s="630">
        <v>817833</v>
      </c>
    </row>
    <row r="24" spans="1:7" s="21" customFormat="1" ht="26.1" customHeight="1" x14ac:dyDescent="0.25">
      <c r="A24" s="496">
        <v>17</v>
      </c>
      <c r="B24" s="494" t="s">
        <v>85</v>
      </c>
      <c r="C24" s="22"/>
      <c r="D24" s="18">
        <v>4382824</v>
      </c>
      <c r="E24" s="522">
        <v>3524406</v>
      </c>
      <c r="F24" s="629">
        <v>858418</v>
      </c>
      <c r="G24" s="630">
        <v>824495</v>
      </c>
    </row>
    <row r="25" spans="1:7" s="25" customFormat="1" ht="35.1" customHeight="1" x14ac:dyDescent="0.2">
      <c r="A25" s="497">
        <v>18</v>
      </c>
      <c r="B25" s="495" t="s">
        <v>86</v>
      </c>
      <c r="C25" s="23"/>
      <c r="D25" s="24">
        <v>4371555</v>
      </c>
      <c r="E25" s="523">
        <v>3520164</v>
      </c>
      <c r="F25" s="631">
        <v>851391</v>
      </c>
      <c r="G25" s="632">
        <v>817750</v>
      </c>
    </row>
    <row r="26" spans="1:7" ht="17.100000000000001" customHeight="1" x14ac:dyDescent="0.25">
      <c r="A26" s="641" t="s">
        <v>427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01"/>
      <c r="B1" s="1"/>
      <c r="C1" s="1"/>
      <c r="D1" s="2"/>
    </row>
    <row r="2" spans="1:7" s="7" customFormat="1" ht="48" customHeight="1" x14ac:dyDescent="0.3">
      <c r="A2" s="68" t="s">
        <v>366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10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298</v>
      </c>
    </row>
    <row r="6" spans="1:7" ht="23.25" customHeight="1" x14ac:dyDescent="0.2">
      <c r="A6" s="881" t="s">
        <v>2</v>
      </c>
      <c r="B6" s="885" t="s">
        <v>74</v>
      </c>
      <c r="C6" s="886"/>
      <c r="D6" s="883" t="s">
        <v>362</v>
      </c>
      <c r="E6" s="889" t="s">
        <v>4</v>
      </c>
      <c r="F6" s="890"/>
      <c r="G6" s="883" t="s">
        <v>365</v>
      </c>
    </row>
    <row r="7" spans="1:7" ht="42" customHeight="1" x14ac:dyDescent="0.2">
      <c r="A7" s="882"/>
      <c r="B7" s="887"/>
      <c r="C7" s="888"/>
      <c r="D7" s="884"/>
      <c r="E7" s="626" t="s">
        <v>364</v>
      </c>
      <c r="F7" s="627" t="s">
        <v>363</v>
      </c>
      <c r="G7" s="884"/>
    </row>
    <row r="8" spans="1:7" s="19" customFormat="1" ht="30" customHeight="1" x14ac:dyDescent="0.25">
      <c r="A8" s="496">
        <v>1</v>
      </c>
      <c r="B8" s="16"/>
      <c r="C8" s="17">
        <v>2016</v>
      </c>
      <c r="D8" s="18">
        <v>4386118</v>
      </c>
      <c r="E8" s="522">
        <v>3262512</v>
      </c>
      <c r="F8" s="628">
        <v>1123606</v>
      </c>
      <c r="G8" s="633">
        <v>788986</v>
      </c>
    </row>
    <row r="9" spans="1:7" s="21" customFormat="1" ht="26.1" customHeight="1" x14ac:dyDescent="0.25">
      <c r="A9" s="496">
        <v>2</v>
      </c>
      <c r="B9" s="16"/>
      <c r="C9" s="20">
        <f>C8+1</f>
        <v>2017</v>
      </c>
      <c r="D9" s="18">
        <v>4412528</v>
      </c>
      <c r="E9" s="522">
        <v>3291290</v>
      </c>
      <c r="F9" s="629">
        <v>1121238</v>
      </c>
      <c r="G9" s="630">
        <v>796480</v>
      </c>
    </row>
    <row r="10" spans="1:7" s="21" customFormat="1" ht="26.1" customHeight="1" x14ac:dyDescent="0.25">
      <c r="A10" s="496">
        <v>3</v>
      </c>
      <c r="B10" s="16"/>
      <c r="C10" s="17">
        <f>C8+2</f>
        <v>2018</v>
      </c>
      <c r="D10" s="18">
        <v>4433749</v>
      </c>
      <c r="E10" s="522">
        <v>3318521</v>
      </c>
      <c r="F10" s="629">
        <v>1115228</v>
      </c>
      <c r="G10" s="630">
        <v>801404</v>
      </c>
    </row>
    <row r="11" spans="1:7" s="21" customFormat="1" ht="26.1" customHeight="1" x14ac:dyDescent="0.25">
      <c r="A11" s="496">
        <v>4</v>
      </c>
      <c r="B11" s="16"/>
      <c r="C11" s="22">
        <f>C8+3</f>
        <v>2019</v>
      </c>
      <c r="D11" s="18">
        <v>4451188</v>
      </c>
      <c r="E11" s="522">
        <v>3343679</v>
      </c>
      <c r="F11" s="629">
        <v>1107509</v>
      </c>
      <c r="G11" s="630">
        <v>805811</v>
      </c>
    </row>
    <row r="12" spans="1:7" s="21" customFormat="1" ht="26.1" customHeight="1" x14ac:dyDescent="0.25">
      <c r="A12" s="496">
        <v>5</v>
      </c>
      <c r="B12" s="16"/>
      <c r="C12" s="22">
        <f>C8+4</f>
        <v>2020</v>
      </c>
      <c r="D12" s="18">
        <v>4453980</v>
      </c>
      <c r="E12" s="522">
        <v>3350395</v>
      </c>
      <c r="F12" s="629">
        <v>1103585</v>
      </c>
      <c r="G12" s="630">
        <v>814077</v>
      </c>
    </row>
    <row r="13" spans="1:7" s="21" customFormat="1" ht="39.950000000000003" customHeight="1" x14ac:dyDescent="0.25">
      <c r="A13" s="496">
        <v>6</v>
      </c>
      <c r="B13" s="493" t="s">
        <v>86</v>
      </c>
      <c r="C13" s="17">
        <f>C8+4</f>
        <v>2020</v>
      </c>
      <c r="D13" s="18">
        <v>4442283</v>
      </c>
      <c r="E13" s="522">
        <v>3336621</v>
      </c>
      <c r="F13" s="629">
        <v>1105662</v>
      </c>
      <c r="G13" s="630">
        <v>822397</v>
      </c>
    </row>
    <row r="14" spans="1:7" s="21" customFormat="1" ht="39.950000000000003" customHeight="1" x14ac:dyDescent="0.25">
      <c r="A14" s="496">
        <v>7</v>
      </c>
      <c r="B14" s="493" t="s">
        <v>75</v>
      </c>
      <c r="C14" s="17">
        <f>C8+5</f>
        <v>2021</v>
      </c>
      <c r="D14" s="18">
        <v>4443375</v>
      </c>
      <c r="E14" s="522">
        <v>3336373</v>
      </c>
      <c r="F14" s="629">
        <v>1107002</v>
      </c>
      <c r="G14" s="630">
        <v>825176</v>
      </c>
    </row>
    <row r="15" spans="1:7" s="21" customFormat="1" ht="26.1" customHeight="1" x14ac:dyDescent="0.25">
      <c r="A15" s="496">
        <v>8</v>
      </c>
      <c r="B15" s="494" t="s">
        <v>76</v>
      </c>
      <c r="C15" s="22"/>
      <c r="D15" s="18">
        <v>4447413</v>
      </c>
      <c r="E15" s="522">
        <v>3338925</v>
      </c>
      <c r="F15" s="629">
        <v>1108488</v>
      </c>
      <c r="G15" s="630">
        <v>827557</v>
      </c>
    </row>
    <row r="16" spans="1:7" s="21" customFormat="1" ht="26.1" customHeight="1" x14ac:dyDescent="0.25">
      <c r="A16" s="496">
        <v>9</v>
      </c>
      <c r="B16" s="494" t="s">
        <v>77</v>
      </c>
      <c r="C16" s="22"/>
      <c r="D16" s="18">
        <v>4451658</v>
      </c>
      <c r="E16" s="522">
        <v>3343674</v>
      </c>
      <c r="F16" s="629">
        <v>1107984</v>
      </c>
      <c r="G16" s="630">
        <v>829098</v>
      </c>
    </row>
    <row r="17" spans="1:7" s="21" customFormat="1" ht="26.1" customHeight="1" x14ac:dyDescent="0.25">
      <c r="A17" s="496">
        <v>10</v>
      </c>
      <c r="B17" s="494" t="s">
        <v>78</v>
      </c>
      <c r="C17" s="22"/>
      <c r="D17" s="18">
        <v>4454620</v>
      </c>
      <c r="E17" s="522">
        <v>3346241</v>
      </c>
      <c r="F17" s="629">
        <v>1108379</v>
      </c>
      <c r="G17" s="630">
        <v>830847</v>
      </c>
    </row>
    <row r="18" spans="1:7" s="21" customFormat="1" ht="26.1" customHeight="1" x14ac:dyDescent="0.25">
      <c r="A18" s="496">
        <v>11</v>
      </c>
      <c r="B18" s="494" t="s">
        <v>79</v>
      </c>
      <c r="C18" s="22"/>
      <c r="D18" s="18">
        <v>4461129</v>
      </c>
      <c r="E18" s="522">
        <v>3353416</v>
      </c>
      <c r="F18" s="629">
        <v>1107713</v>
      </c>
      <c r="G18" s="630">
        <v>831421</v>
      </c>
    </row>
    <row r="19" spans="1:7" s="21" customFormat="1" ht="26.1" customHeight="1" x14ac:dyDescent="0.25">
      <c r="A19" s="496">
        <v>12</v>
      </c>
      <c r="B19" s="494" t="s">
        <v>80</v>
      </c>
      <c r="C19" s="22"/>
      <c r="D19" s="18">
        <v>4471559</v>
      </c>
      <c r="E19" s="522">
        <v>3371078</v>
      </c>
      <c r="F19" s="629">
        <v>1100481</v>
      </c>
      <c r="G19" s="630">
        <v>824942</v>
      </c>
    </row>
    <row r="20" spans="1:7" s="21" customFormat="1" ht="26.1" customHeight="1" x14ac:dyDescent="0.25">
      <c r="A20" s="496">
        <v>13</v>
      </c>
      <c r="B20" s="494" t="s">
        <v>81</v>
      </c>
      <c r="C20" s="22"/>
      <c r="D20" s="18">
        <v>4478163</v>
      </c>
      <c r="E20" s="522">
        <v>3409638</v>
      </c>
      <c r="F20" s="629">
        <v>1068525</v>
      </c>
      <c r="G20" s="630">
        <v>792681</v>
      </c>
    </row>
    <row r="21" spans="1:7" s="21" customFormat="1" ht="26.1" customHeight="1" x14ac:dyDescent="0.25">
      <c r="A21" s="496">
        <v>14</v>
      </c>
      <c r="B21" s="494" t="s">
        <v>82</v>
      </c>
      <c r="C21" s="22"/>
      <c r="D21" s="18">
        <v>4474884</v>
      </c>
      <c r="E21" s="522">
        <v>3419105</v>
      </c>
      <c r="F21" s="629">
        <v>1055779</v>
      </c>
      <c r="G21" s="630">
        <v>777998</v>
      </c>
    </row>
    <row r="22" spans="1:7" s="21" customFormat="1" ht="26.1" customHeight="1" x14ac:dyDescent="0.25">
      <c r="A22" s="496">
        <v>15</v>
      </c>
      <c r="B22" s="494" t="s">
        <v>83</v>
      </c>
      <c r="C22" s="22"/>
      <c r="D22" s="18">
        <v>4482147</v>
      </c>
      <c r="E22" s="522">
        <v>3415867</v>
      </c>
      <c r="F22" s="629">
        <v>1066280</v>
      </c>
      <c r="G22" s="630">
        <v>792962</v>
      </c>
    </row>
    <row r="23" spans="1:7" s="21" customFormat="1" ht="26.1" customHeight="1" x14ac:dyDescent="0.25">
      <c r="A23" s="496">
        <v>16</v>
      </c>
      <c r="B23" s="494" t="s">
        <v>84</v>
      </c>
      <c r="C23" s="22"/>
      <c r="D23" s="18">
        <v>4481098</v>
      </c>
      <c r="E23" s="522">
        <v>3393277</v>
      </c>
      <c r="F23" s="629">
        <v>1087821</v>
      </c>
      <c r="G23" s="630">
        <v>817394</v>
      </c>
    </row>
    <row r="24" spans="1:7" s="21" customFormat="1" ht="26.1" customHeight="1" x14ac:dyDescent="0.25">
      <c r="A24" s="496">
        <v>17</v>
      </c>
      <c r="B24" s="494" t="s">
        <v>85</v>
      </c>
      <c r="C24" s="22"/>
      <c r="D24" s="18">
        <v>4477835</v>
      </c>
      <c r="E24" s="522">
        <v>3383563</v>
      </c>
      <c r="F24" s="629">
        <v>1094272</v>
      </c>
      <c r="G24" s="630">
        <v>825200</v>
      </c>
    </row>
    <row r="25" spans="1:7" s="25" customFormat="1" ht="35.1" customHeight="1" x14ac:dyDescent="0.2">
      <c r="A25" s="497">
        <v>18</v>
      </c>
      <c r="B25" s="495" t="s">
        <v>86</v>
      </c>
      <c r="C25" s="23"/>
      <c r="D25" s="24">
        <v>4473618</v>
      </c>
      <c r="E25" s="523">
        <v>3389589</v>
      </c>
      <c r="F25" s="631">
        <v>1084029</v>
      </c>
      <c r="G25" s="632">
        <v>816352</v>
      </c>
    </row>
    <row r="26" spans="1:7" ht="17.100000000000001" customHeight="1" x14ac:dyDescent="0.25">
      <c r="A26" s="641" t="s">
        <v>427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>
      <selection activeCell="Q13" sqref="Q13"/>
    </sheetView>
  </sheetViews>
  <sheetFormatPr baseColWidth="10" defaultColWidth="11.42578125" defaultRowHeight="12.75" x14ac:dyDescent="0.2"/>
  <cols>
    <col min="1" max="1" width="35.7109375" style="274" customWidth="1"/>
    <col min="2" max="2" width="12.42578125" style="243" customWidth="1"/>
    <col min="3" max="13" width="11.7109375" style="243" customWidth="1"/>
    <col min="14" max="16384" width="11.42578125" style="243"/>
  </cols>
  <sheetData>
    <row r="1" spans="1:13" s="232" customFormat="1" ht="10.15" customHeight="1" x14ac:dyDescent="0.2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15" customHeight="1" x14ac:dyDescent="0.3">
      <c r="A2" s="891" t="s">
        <v>429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.75" hidden="1" x14ac:dyDescent="0.3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.75" hidden="1" x14ac:dyDescent="0.3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.75" x14ac:dyDescent="0.3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">
      <c r="A6" s="892" t="s">
        <v>526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25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299</v>
      </c>
      <c r="M7" s="389"/>
    </row>
    <row r="8" spans="1:13" ht="50.25" customHeight="1" x14ac:dyDescent="0.2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368</v>
      </c>
    </row>
    <row r="9" spans="1:13" s="253" customFormat="1" ht="26.45" customHeight="1" x14ac:dyDescent="0.2">
      <c r="A9" s="694" t="s">
        <v>430</v>
      </c>
      <c r="B9" s="695">
        <v>8845173</v>
      </c>
      <c r="C9" s="695">
        <v>1794674</v>
      </c>
      <c r="D9" s="695">
        <v>1668438</v>
      </c>
      <c r="E9" s="695">
        <v>283457</v>
      </c>
      <c r="F9" s="695">
        <v>1414248</v>
      </c>
      <c r="G9" s="695">
        <v>1234487</v>
      </c>
      <c r="H9" s="695">
        <v>556614</v>
      </c>
      <c r="I9" s="695">
        <v>556383</v>
      </c>
      <c r="J9" s="695">
        <v>749815</v>
      </c>
      <c r="K9" s="695">
        <v>386361</v>
      </c>
      <c r="L9" s="695">
        <v>200696</v>
      </c>
    </row>
    <row r="10" spans="1:13" s="253" customFormat="1" ht="26.45" customHeight="1" x14ac:dyDescent="0.2">
      <c r="A10" s="694" t="s">
        <v>431</v>
      </c>
      <c r="B10" s="695">
        <v>9511231</v>
      </c>
      <c r="C10" s="695">
        <v>1897993</v>
      </c>
      <c r="D10" s="695">
        <v>1821871</v>
      </c>
      <c r="E10" s="695">
        <v>308111</v>
      </c>
      <c r="F10" s="695">
        <v>1502567</v>
      </c>
      <c r="G10" s="695">
        <v>1341385</v>
      </c>
      <c r="H10" s="695">
        <v>603614</v>
      </c>
      <c r="I10" s="695">
        <v>605728</v>
      </c>
      <c r="J10" s="695">
        <v>814890</v>
      </c>
      <c r="K10" s="695">
        <v>413666</v>
      </c>
      <c r="L10" s="695">
        <v>201406</v>
      </c>
    </row>
    <row r="11" spans="1:13" s="621" customFormat="1" ht="18.95" customHeight="1" x14ac:dyDescent="0.2">
      <c r="A11" s="698" t="s">
        <v>432</v>
      </c>
      <c r="B11" s="699">
        <v>7198695</v>
      </c>
      <c r="C11" s="699">
        <v>1548328</v>
      </c>
      <c r="D11" s="699">
        <v>1297504</v>
      </c>
      <c r="E11" s="699">
        <v>220365</v>
      </c>
      <c r="F11" s="699">
        <v>1220232</v>
      </c>
      <c r="G11" s="699">
        <v>973044</v>
      </c>
      <c r="H11" s="699">
        <v>434654</v>
      </c>
      <c r="I11" s="699">
        <v>438926</v>
      </c>
      <c r="J11" s="699">
        <v>590700</v>
      </c>
      <c r="K11" s="699">
        <v>320721</v>
      </c>
      <c r="L11" s="699">
        <v>154221</v>
      </c>
    </row>
    <row r="12" spans="1:13" s="621" customFormat="1" ht="18.95" customHeight="1" x14ac:dyDescent="0.2">
      <c r="A12" s="306" t="s">
        <v>433</v>
      </c>
      <c r="B12" s="701">
        <v>1119970</v>
      </c>
      <c r="C12" s="701">
        <v>167679</v>
      </c>
      <c r="D12" s="701">
        <v>280609</v>
      </c>
      <c r="E12" s="701">
        <v>46439</v>
      </c>
      <c r="F12" s="701">
        <v>88293</v>
      </c>
      <c r="G12" s="701">
        <v>190819</v>
      </c>
      <c r="H12" s="701">
        <v>86523</v>
      </c>
      <c r="I12" s="701">
        <v>84076</v>
      </c>
      <c r="J12" s="701">
        <v>119183</v>
      </c>
      <c r="K12" s="701">
        <v>50220</v>
      </c>
      <c r="L12" s="701">
        <v>6129</v>
      </c>
    </row>
    <row r="13" spans="1:13" s="621" customFormat="1" ht="18.95" customHeight="1" thickBot="1" x14ac:dyDescent="0.25">
      <c r="A13" s="336" t="s">
        <v>434</v>
      </c>
      <c r="B13" s="700">
        <v>1192566</v>
      </c>
      <c r="C13" s="700">
        <v>181986</v>
      </c>
      <c r="D13" s="700">
        <v>243758</v>
      </c>
      <c r="E13" s="700">
        <v>41307</v>
      </c>
      <c r="F13" s="700">
        <v>194042</v>
      </c>
      <c r="G13" s="700">
        <v>177522</v>
      </c>
      <c r="H13" s="700">
        <v>82437</v>
      </c>
      <c r="I13" s="700">
        <v>82726</v>
      </c>
      <c r="J13" s="700">
        <v>105007</v>
      </c>
      <c r="K13" s="700">
        <v>42725</v>
      </c>
      <c r="L13" s="700">
        <v>41056</v>
      </c>
    </row>
    <row r="14" spans="1:13" s="253" customFormat="1" ht="26.25" customHeight="1" thickTop="1" x14ac:dyDescent="0.2">
      <c r="A14" s="694" t="s">
        <v>428</v>
      </c>
      <c r="B14" s="695">
        <v>9674649</v>
      </c>
      <c r="C14" s="695">
        <v>1934542</v>
      </c>
      <c r="D14" s="695">
        <v>1874926</v>
      </c>
      <c r="E14" s="695">
        <v>320050</v>
      </c>
      <c r="F14" s="695">
        <v>1520910</v>
      </c>
      <c r="G14" s="695">
        <v>1358708</v>
      </c>
      <c r="H14" s="695">
        <v>612869</v>
      </c>
      <c r="I14" s="695">
        <v>614043</v>
      </c>
      <c r="J14" s="695">
        <v>821568</v>
      </c>
      <c r="K14" s="695">
        <v>415373</v>
      </c>
      <c r="L14" s="810">
        <v>201660</v>
      </c>
    </row>
    <row r="15" spans="1:13" s="621" customFormat="1" ht="18.95" customHeight="1" x14ac:dyDescent="0.2">
      <c r="A15" s="698" t="s">
        <v>435</v>
      </c>
      <c r="B15" s="699">
        <v>1740748</v>
      </c>
      <c r="C15" s="699">
        <v>1428251</v>
      </c>
      <c r="D15" s="699">
        <v>238735</v>
      </c>
      <c r="E15" s="699">
        <v>25913</v>
      </c>
      <c r="F15" s="699">
        <v>8043</v>
      </c>
      <c r="G15" s="699">
        <v>10065</v>
      </c>
      <c r="H15" s="699">
        <v>3854</v>
      </c>
      <c r="I15" s="699">
        <v>3003</v>
      </c>
      <c r="J15" s="699">
        <v>2674</v>
      </c>
      <c r="K15" s="699">
        <v>1125</v>
      </c>
      <c r="L15" s="699">
        <v>19085</v>
      </c>
      <c r="M15" s="1010"/>
    </row>
    <row r="16" spans="1:13" s="621" customFormat="1" ht="18.95" customHeight="1" x14ac:dyDescent="0.2">
      <c r="A16" s="808" t="s">
        <v>436</v>
      </c>
      <c r="B16" s="701">
        <v>1253539</v>
      </c>
      <c r="C16" s="701">
        <v>123156</v>
      </c>
      <c r="D16" s="701">
        <v>1048030</v>
      </c>
      <c r="E16" s="701">
        <v>23965</v>
      </c>
      <c r="F16" s="701">
        <v>14971</v>
      </c>
      <c r="G16" s="701">
        <v>7868</v>
      </c>
      <c r="H16" s="701">
        <v>1800</v>
      </c>
      <c r="I16" s="701">
        <v>1662</v>
      </c>
      <c r="J16" s="701">
        <v>1471</v>
      </c>
      <c r="K16" s="701">
        <v>288</v>
      </c>
      <c r="L16" s="701">
        <v>30328</v>
      </c>
      <c r="M16" s="1010"/>
    </row>
    <row r="17" spans="1:13" s="621" customFormat="1" ht="18.95" customHeight="1" x14ac:dyDescent="0.2">
      <c r="A17" s="808" t="s">
        <v>437</v>
      </c>
      <c r="B17" s="701">
        <v>216435</v>
      </c>
      <c r="C17" s="701">
        <v>6547</v>
      </c>
      <c r="D17" s="701">
        <v>13721</v>
      </c>
      <c r="E17" s="701">
        <v>168173</v>
      </c>
      <c r="F17" s="701">
        <v>307</v>
      </c>
      <c r="G17" s="701">
        <v>6527</v>
      </c>
      <c r="H17" s="701">
        <v>152</v>
      </c>
      <c r="I17" s="701">
        <v>144</v>
      </c>
      <c r="J17" s="701">
        <v>137</v>
      </c>
      <c r="K17" s="701">
        <v>36</v>
      </c>
      <c r="L17" s="701">
        <v>20691</v>
      </c>
      <c r="M17" s="1010"/>
    </row>
    <row r="18" spans="1:13" s="621" customFormat="1" ht="18.95" customHeight="1" x14ac:dyDescent="0.2">
      <c r="A18" s="808" t="s">
        <v>438</v>
      </c>
      <c r="B18" s="701">
        <v>1268890</v>
      </c>
      <c r="C18" s="701">
        <v>9556</v>
      </c>
      <c r="D18" s="701">
        <v>31455</v>
      </c>
      <c r="E18" s="701">
        <v>918</v>
      </c>
      <c r="F18" s="701">
        <v>1179169</v>
      </c>
      <c r="G18" s="701">
        <v>7382</v>
      </c>
      <c r="H18" s="701">
        <v>2471</v>
      </c>
      <c r="I18" s="701">
        <v>12885</v>
      </c>
      <c r="J18" s="701">
        <v>2372</v>
      </c>
      <c r="K18" s="701">
        <v>450</v>
      </c>
      <c r="L18" s="701">
        <v>22232</v>
      </c>
      <c r="M18" s="1010"/>
    </row>
    <row r="19" spans="1:13" s="621" customFormat="1" ht="18.95" customHeight="1" x14ac:dyDescent="0.2">
      <c r="A19" s="808" t="s">
        <v>439</v>
      </c>
      <c r="B19" s="701">
        <v>1002931</v>
      </c>
      <c r="C19" s="701">
        <v>5721</v>
      </c>
      <c r="D19" s="701">
        <v>5175</v>
      </c>
      <c r="E19" s="701">
        <v>10908</v>
      </c>
      <c r="F19" s="701">
        <v>3572</v>
      </c>
      <c r="G19" s="701">
        <v>939472</v>
      </c>
      <c r="H19" s="701">
        <v>6375</v>
      </c>
      <c r="I19" s="701">
        <v>2292</v>
      </c>
      <c r="J19" s="701">
        <v>1100</v>
      </c>
      <c r="K19" s="701">
        <v>245</v>
      </c>
      <c r="L19" s="701">
        <v>28071</v>
      </c>
      <c r="M19" s="1010"/>
    </row>
    <row r="20" spans="1:13" s="621" customFormat="1" ht="18.95" customHeight="1" x14ac:dyDescent="0.2">
      <c r="A20" s="808" t="s">
        <v>440</v>
      </c>
      <c r="B20" s="701">
        <v>436901</v>
      </c>
      <c r="C20" s="701">
        <v>3265</v>
      </c>
      <c r="D20" s="701">
        <v>1597</v>
      </c>
      <c r="E20" s="701">
        <v>252</v>
      </c>
      <c r="F20" s="701">
        <v>755</v>
      </c>
      <c r="G20" s="701">
        <v>5760</v>
      </c>
      <c r="H20" s="701">
        <v>417078</v>
      </c>
      <c r="I20" s="701">
        <v>913</v>
      </c>
      <c r="J20" s="701">
        <v>1412</v>
      </c>
      <c r="K20" s="701">
        <v>151</v>
      </c>
      <c r="L20" s="701">
        <v>5718</v>
      </c>
      <c r="M20" s="1010"/>
    </row>
    <row r="21" spans="1:13" s="621" customFormat="1" ht="18.95" customHeight="1" x14ac:dyDescent="0.2">
      <c r="A21" s="808" t="s">
        <v>441</v>
      </c>
      <c r="B21" s="701">
        <v>471196</v>
      </c>
      <c r="C21" s="701">
        <v>2904</v>
      </c>
      <c r="D21" s="701">
        <v>1776</v>
      </c>
      <c r="E21" s="701">
        <v>285</v>
      </c>
      <c r="F21" s="701">
        <v>23513</v>
      </c>
      <c r="G21" s="701">
        <v>4213</v>
      </c>
      <c r="H21" s="701">
        <v>3278</v>
      </c>
      <c r="I21" s="701">
        <v>419576</v>
      </c>
      <c r="J21" s="701">
        <v>3054</v>
      </c>
      <c r="K21" s="701">
        <v>243</v>
      </c>
      <c r="L21" s="701">
        <v>12354</v>
      </c>
      <c r="M21" s="1010"/>
    </row>
    <row r="22" spans="1:13" s="621" customFormat="1" ht="18.95" customHeight="1" x14ac:dyDescent="0.2">
      <c r="A22" s="808" t="s">
        <v>442</v>
      </c>
      <c r="B22" s="701">
        <v>603806</v>
      </c>
      <c r="C22" s="701">
        <v>2297</v>
      </c>
      <c r="D22" s="701">
        <v>1410</v>
      </c>
      <c r="E22" s="701">
        <v>265</v>
      </c>
      <c r="F22" s="701">
        <v>1411</v>
      </c>
      <c r="G22" s="701">
        <v>1554</v>
      </c>
      <c r="H22" s="701">
        <v>4554</v>
      </c>
      <c r="I22" s="701">
        <v>3258</v>
      </c>
      <c r="J22" s="701">
        <v>579281</v>
      </c>
      <c r="K22" s="701">
        <v>1311</v>
      </c>
      <c r="L22" s="701">
        <v>8465</v>
      </c>
      <c r="M22" s="1010"/>
    </row>
    <row r="23" spans="1:13" s="621" customFormat="1" ht="18.95" customHeight="1" x14ac:dyDescent="0.2">
      <c r="A23" s="808" t="s">
        <v>443</v>
      </c>
      <c r="B23" s="701">
        <v>332338</v>
      </c>
      <c r="C23" s="701">
        <v>1815</v>
      </c>
      <c r="D23" s="701">
        <v>625</v>
      </c>
      <c r="E23" s="701">
        <v>91</v>
      </c>
      <c r="F23" s="701">
        <v>518</v>
      </c>
      <c r="G23" s="701">
        <v>584</v>
      </c>
      <c r="H23" s="701">
        <v>603</v>
      </c>
      <c r="I23" s="701">
        <v>507</v>
      </c>
      <c r="J23" s="701">
        <v>2350</v>
      </c>
      <c r="K23" s="701">
        <v>317722</v>
      </c>
      <c r="L23" s="701">
        <v>7523</v>
      </c>
      <c r="M23" s="1010"/>
    </row>
    <row r="24" spans="1:13" s="621" customFormat="1" ht="18.95" customHeight="1" x14ac:dyDescent="0.2">
      <c r="A24" s="808" t="s">
        <v>444</v>
      </c>
      <c r="B24" s="701">
        <v>215528</v>
      </c>
      <c r="C24" s="701">
        <v>26287</v>
      </c>
      <c r="D24" s="701">
        <v>45418</v>
      </c>
      <c r="E24" s="701">
        <v>4772</v>
      </c>
      <c r="F24" s="701">
        <v>27383</v>
      </c>
      <c r="G24" s="701">
        <v>38881</v>
      </c>
      <c r="H24" s="701">
        <v>19920</v>
      </c>
      <c r="I24" s="701">
        <v>17104</v>
      </c>
      <c r="J24" s="701">
        <v>28262</v>
      </c>
      <c r="K24" s="701">
        <v>6005</v>
      </c>
      <c r="L24" s="701">
        <v>1496</v>
      </c>
    </row>
    <row r="25" spans="1:13" s="621" customFormat="1" ht="18.95" customHeight="1" x14ac:dyDescent="0.2">
      <c r="A25" s="808" t="s">
        <v>445</v>
      </c>
      <c r="B25" s="701">
        <v>910042</v>
      </c>
      <c r="C25" s="701">
        <v>141883</v>
      </c>
      <c r="D25" s="701">
        <v>236866</v>
      </c>
      <c r="E25" s="701">
        <v>41870</v>
      </c>
      <c r="F25" s="701">
        <v>61102</v>
      </c>
      <c r="G25" s="701">
        <v>153002</v>
      </c>
      <c r="H25" s="701">
        <v>67086</v>
      </c>
      <c r="I25" s="701">
        <v>67481</v>
      </c>
      <c r="J25" s="701">
        <v>91707</v>
      </c>
      <c r="K25" s="701">
        <v>44412</v>
      </c>
      <c r="L25" s="701">
        <v>4633</v>
      </c>
    </row>
    <row r="26" spans="1:13" s="621" customFormat="1" ht="18.95" customHeight="1" x14ac:dyDescent="0.2">
      <c r="A26" s="808" t="s">
        <v>446</v>
      </c>
      <c r="B26" s="701">
        <v>882902</v>
      </c>
      <c r="C26" s="701">
        <v>178829</v>
      </c>
      <c r="D26" s="701">
        <v>160694</v>
      </c>
      <c r="E26" s="701">
        <v>27982</v>
      </c>
      <c r="F26" s="701">
        <v>121926</v>
      </c>
      <c r="G26" s="701">
        <v>113941</v>
      </c>
      <c r="H26" s="701">
        <v>56467</v>
      </c>
      <c r="I26" s="701">
        <v>63232</v>
      </c>
      <c r="J26" s="701">
        <v>82551</v>
      </c>
      <c r="K26" s="701">
        <v>36527</v>
      </c>
      <c r="L26" s="701">
        <v>40753</v>
      </c>
    </row>
    <row r="27" spans="1:13" s="621" customFormat="1" ht="18.95" customHeight="1" x14ac:dyDescent="0.2">
      <c r="A27" s="809" t="s">
        <v>447</v>
      </c>
      <c r="B27" s="702">
        <v>339393</v>
      </c>
      <c r="C27" s="702">
        <v>4031</v>
      </c>
      <c r="D27" s="702">
        <v>89424</v>
      </c>
      <c r="E27" s="702">
        <v>14656</v>
      </c>
      <c r="F27" s="702">
        <v>78240</v>
      </c>
      <c r="G27" s="702">
        <v>69459</v>
      </c>
      <c r="H27" s="702">
        <v>29231</v>
      </c>
      <c r="I27" s="702">
        <v>21986</v>
      </c>
      <c r="J27" s="702">
        <v>25197</v>
      </c>
      <c r="K27" s="702">
        <v>6858</v>
      </c>
      <c r="L27" s="702">
        <v>311</v>
      </c>
    </row>
    <row r="28" spans="1:13" ht="15.75" customHeight="1" x14ac:dyDescent="0.2">
      <c r="A28" s="399" t="s">
        <v>369</v>
      </c>
      <c r="B28" s="400"/>
      <c r="C28" s="400"/>
      <c r="D28" s="400"/>
      <c r="E28" s="400"/>
      <c r="F28" s="400"/>
    </row>
    <row r="29" spans="1:13" x14ac:dyDescent="0.2">
      <c r="A29" s="399" t="s">
        <v>371</v>
      </c>
      <c r="B29" s="400"/>
      <c r="C29" s="696"/>
      <c r="D29" s="696"/>
      <c r="E29" s="696"/>
      <c r="F29" s="696"/>
    </row>
    <row r="30" spans="1:13" x14ac:dyDescent="0.2">
      <c r="A30" s="399" t="s">
        <v>448</v>
      </c>
      <c r="B30" s="400"/>
      <c r="C30" s="400"/>
      <c r="D30" s="400"/>
      <c r="E30" s="400"/>
      <c r="F30" s="400"/>
    </row>
    <row r="31" spans="1:13" x14ac:dyDescent="0.2">
      <c r="A31" s="399" t="s">
        <v>449</v>
      </c>
      <c r="B31" s="400"/>
      <c r="C31" s="400"/>
      <c r="D31" s="400"/>
      <c r="E31" s="400"/>
      <c r="F31" s="400"/>
    </row>
    <row r="32" spans="1:13" x14ac:dyDescent="0.2">
      <c r="A32" s="399"/>
      <c r="B32" s="400"/>
      <c r="C32" s="400"/>
      <c r="D32" s="400"/>
      <c r="E32" s="400"/>
      <c r="F32" s="400"/>
    </row>
    <row r="33" spans="3:6" x14ac:dyDescent="0.2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4" customWidth="1"/>
    <col min="2" max="2" width="12.42578125" style="243" customWidth="1"/>
    <col min="3" max="13" width="11.7109375" style="243" customWidth="1"/>
    <col min="14" max="16384" width="11.42578125" style="243"/>
  </cols>
  <sheetData>
    <row r="1" spans="1:13" s="232" customFormat="1" ht="10.15" customHeight="1" x14ac:dyDescent="0.2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15" customHeight="1" x14ac:dyDescent="0.3">
      <c r="A2" s="891" t="s">
        <v>450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.75" hidden="1" x14ac:dyDescent="0.3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.75" hidden="1" x14ac:dyDescent="0.3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.75" x14ac:dyDescent="0.3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">
      <c r="A6" s="892" t="s">
        <v>526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25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383</v>
      </c>
      <c r="M7" s="389"/>
    </row>
    <row r="8" spans="1:13" ht="50.25" customHeight="1" x14ac:dyDescent="0.2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368</v>
      </c>
    </row>
    <row r="9" spans="1:13" s="253" customFormat="1" ht="26.45" customHeight="1" x14ac:dyDescent="0.2">
      <c r="A9" s="694" t="s">
        <v>430</v>
      </c>
      <c r="B9" s="695">
        <v>6909753</v>
      </c>
      <c r="C9" s="695">
        <v>1372241</v>
      </c>
      <c r="D9" s="695">
        <v>1307303</v>
      </c>
      <c r="E9" s="695">
        <v>226359</v>
      </c>
      <c r="F9" s="695">
        <v>1091546</v>
      </c>
      <c r="G9" s="695">
        <v>974487</v>
      </c>
      <c r="H9" s="695">
        <v>440700</v>
      </c>
      <c r="I9" s="695">
        <v>437701</v>
      </c>
      <c r="J9" s="695">
        <v>586437</v>
      </c>
      <c r="K9" s="695">
        <v>295637</v>
      </c>
      <c r="L9" s="695">
        <v>177342</v>
      </c>
    </row>
    <row r="10" spans="1:13" s="253" customFormat="1" ht="26.45" customHeight="1" x14ac:dyDescent="0.2">
      <c r="A10" s="694" t="s">
        <v>431</v>
      </c>
      <c r="B10" s="695">
        <v>7145779</v>
      </c>
      <c r="C10" s="695">
        <v>1411146</v>
      </c>
      <c r="D10" s="695">
        <v>1360324</v>
      </c>
      <c r="E10" s="695">
        <v>236062</v>
      </c>
      <c r="F10" s="695">
        <v>1126809</v>
      </c>
      <c r="G10" s="695">
        <v>1012516</v>
      </c>
      <c r="H10" s="695">
        <v>457459</v>
      </c>
      <c r="I10" s="695">
        <v>453981</v>
      </c>
      <c r="J10" s="695">
        <v>606066</v>
      </c>
      <c r="K10" s="695">
        <v>303552</v>
      </c>
      <c r="L10" s="695">
        <v>177864</v>
      </c>
    </row>
    <row r="11" spans="1:13" s="621" customFormat="1" ht="18.95" customHeight="1" x14ac:dyDescent="0.2">
      <c r="A11" s="698" t="s">
        <v>432</v>
      </c>
      <c r="B11" s="699">
        <v>5504151</v>
      </c>
      <c r="C11" s="699">
        <v>1167066</v>
      </c>
      <c r="D11" s="699">
        <v>988522</v>
      </c>
      <c r="E11" s="699">
        <v>171683</v>
      </c>
      <c r="F11" s="699">
        <v>925837</v>
      </c>
      <c r="G11" s="699">
        <v>748551</v>
      </c>
      <c r="H11" s="699">
        <v>336140</v>
      </c>
      <c r="I11" s="699">
        <v>338496</v>
      </c>
      <c r="J11" s="699">
        <v>452946</v>
      </c>
      <c r="K11" s="699">
        <v>241296</v>
      </c>
      <c r="L11" s="699">
        <v>133614</v>
      </c>
    </row>
    <row r="12" spans="1:13" s="621" customFormat="1" ht="18.95" customHeight="1" x14ac:dyDescent="0.2">
      <c r="A12" s="306" t="s">
        <v>433</v>
      </c>
      <c r="B12" s="701">
        <v>800618</v>
      </c>
      <c r="C12" s="701">
        <v>125154</v>
      </c>
      <c r="D12" s="701">
        <v>197482</v>
      </c>
      <c r="E12" s="701">
        <v>33059</v>
      </c>
      <c r="F12" s="701">
        <v>65394</v>
      </c>
      <c r="G12" s="701">
        <v>137083</v>
      </c>
      <c r="H12" s="701">
        <v>63017</v>
      </c>
      <c r="I12" s="701">
        <v>59078</v>
      </c>
      <c r="J12" s="701">
        <v>81909</v>
      </c>
      <c r="K12" s="701">
        <v>33240</v>
      </c>
      <c r="L12" s="701">
        <v>5202</v>
      </c>
    </row>
    <row r="13" spans="1:13" s="621" customFormat="1" ht="18.95" customHeight="1" thickBot="1" x14ac:dyDescent="0.25">
      <c r="A13" s="336" t="s">
        <v>434</v>
      </c>
      <c r="B13" s="700">
        <v>841010</v>
      </c>
      <c r="C13" s="700">
        <v>118926</v>
      </c>
      <c r="D13" s="700">
        <v>174320</v>
      </c>
      <c r="E13" s="700">
        <v>31320</v>
      </c>
      <c r="F13" s="700">
        <v>135578</v>
      </c>
      <c r="G13" s="700">
        <v>126882</v>
      </c>
      <c r="H13" s="700">
        <v>58302</v>
      </c>
      <c r="I13" s="700">
        <v>56407</v>
      </c>
      <c r="J13" s="700">
        <v>71211</v>
      </c>
      <c r="K13" s="700">
        <v>29016</v>
      </c>
      <c r="L13" s="700">
        <v>39048</v>
      </c>
    </row>
    <row r="14" spans="1:13" s="253" customFormat="1" ht="26.25" customHeight="1" thickTop="1" x14ac:dyDescent="0.2">
      <c r="A14" s="694" t="s">
        <v>428</v>
      </c>
      <c r="B14" s="695">
        <v>7176007</v>
      </c>
      <c r="C14" s="695">
        <v>1415462</v>
      </c>
      <c r="D14" s="695">
        <v>1368747</v>
      </c>
      <c r="E14" s="695">
        <v>237914</v>
      </c>
      <c r="F14" s="695">
        <v>1131159</v>
      </c>
      <c r="G14" s="695">
        <v>1016937</v>
      </c>
      <c r="H14" s="695">
        <v>459756</v>
      </c>
      <c r="I14" s="695">
        <v>455890</v>
      </c>
      <c r="J14" s="695">
        <v>608038</v>
      </c>
      <c r="K14" s="695">
        <v>304083</v>
      </c>
      <c r="L14" s="695">
        <v>178021</v>
      </c>
    </row>
    <row r="15" spans="1:13" s="621" customFormat="1" ht="18.95" customHeight="1" x14ac:dyDescent="0.2">
      <c r="A15" s="698" t="s">
        <v>435</v>
      </c>
      <c r="B15" s="699">
        <v>1285445</v>
      </c>
      <c r="C15" s="699">
        <v>1080610</v>
      </c>
      <c r="D15" s="699">
        <v>152647</v>
      </c>
      <c r="E15" s="699">
        <v>17008</v>
      </c>
      <c r="F15" s="699">
        <v>5082</v>
      </c>
      <c r="G15" s="699">
        <v>6254</v>
      </c>
      <c r="H15" s="699">
        <v>2436</v>
      </c>
      <c r="I15" s="699">
        <v>1961</v>
      </c>
      <c r="J15" s="699">
        <v>1749</v>
      </c>
      <c r="K15" s="699">
        <v>766</v>
      </c>
      <c r="L15" s="699">
        <v>16932</v>
      </c>
    </row>
    <row r="16" spans="1:13" s="621" customFormat="1" ht="18.95" customHeight="1" x14ac:dyDescent="0.2">
      <c r="A16" s="808" t="s">
        <v>436</v>
      </c>
      <c r="B16" s="701">
        <v>935925</v>
      </c>
      <c r="C16" s="701">
        <v>73915</v>
      </c>
      <c r="D16" s="701">
        <v>805034</v>
      </c>
      <c r="E16" s="701">
        <v>15221</v>
      </c>
      <c r="F16" s="701">
        <v>8622</v>
      </c>
      <c r="G16" s="701">
        <v>4515</v>
      </c>
      <c r="H16" s="701">
        <v>1020</v>
      </c>
      <c r="I16" s="701">
        <v>941</v>
      </c>
      <c r="J16" s="701">
        <v>769</v>
      </c>
      <c r="K16" s="701">
        <v>136</v>
      </c>
      <c r="L16" s="701">
        <v>25752</v>
      </c>
    </row>
    <row r="17" spans="1:12" s="621" customFormat="1" ht="18.95" customHeight="1" x14ac:dyDescent="0.2">
      <c r="A17" s="808" t="s">
        <v>437</v>
      </c>
      <c r="B17" s="701">
        <v>168004</v>
      </c>
      <c r="C17" s="701">
        <v>3581</v>
      </c>
      <c r="D17" s="701">
        <v>8857</v>
      </c>
      <c r="E17" s="701">
        <v>132269</v>
      </c>
      <c r="F17" s="701">
        <v>168</v>
      </c>
      <c r="G17" s="701">
        <v>3949</v>
      </c>
      <c r="H17" s="701">
        <v>84</v>
      </c>
      <c r="I17" s="701">
        <v>87</v>
      </c>
      <c r="J17" s="701">
        <v>76</v>
      </c>
      <c r="K17" s="701">
        <v>18</v>
      </c>
      <c r="L17" s="701">
        <v>18915</v>
      </c>
    </row>
    <row r="18" spans="1:12" s="621" customFormat="1" ht="18.95" customHeight="1" x14ac:dyDescent="0.2">
      <c r="A18" s="808" t="s">
        <v>438</v>
      </c>
      <c r="B18" s="701">
        <v>954192</v>
      </c>
      <c r="C18" s="701">
        <v>4939</v>
      </c>
      <c r="D18" s="701">
        <v>19983</v>
      </c>
      <c r="E18" s="701">
        <v>566</v>
      </c>
      <c r="F18" s="701">
        <v>894539</v>
      </c>
      <c r="G18" s="701">
        <v>4249</v>
      </c>
      <c r="H18" s="701">
        <v>1443</v>
      </c>
      <c r="I18" s="701">
        <v>7873</v>
      </c>
      <c r="J18" s="701">
        <v>1369</v>
      </c>
      <c r="K18" s="701">
        <v>251</v>
      </c>
      <c r="L18" s="701">
        <v>18980</v>
      </c>
    </row>
    <row r="19" spans="1:12" s="621" customFormat="1" ht="18.95" customHeight="1" x14ac:dyDescent="0.2">
      <c r="A19" s="808" t="s">
        <v>439</v>
      </c>
      <c r="B19" s="701">
        <v>768725</v>
      </c>
      <c r="C19" s="701">
        <v>2972</v>
      </c>
      <c r="D19" s="701">
        <v>3246</v>
      </c>
      <c r="E19" s="701">
        <v>7119</v>
      </c>
      <c r="F19" s="701">
        <v>2065</v>
      </c>
      <c r="G19" s="701">
        <v>723757</v>
      </c>
      <c r="H19" s="701">
        <v>3910</v>
      </c>
      <c r="I19" s="701">
        <v>1532</v>
      </c>
      <c r="J19" s="701">
        <v>715</v>
      </c>
      <c r="K19" s="701">
        <v>150</v>
      </c>
      <c r="L19" s="701">
        <v>23259</v>
      </c>
    </row>
    <row r="20" spans="1:12" s="621" customFormat="1" ht="18.95" customHeight="1" x14ac:dyDescent="0.2">
      <c r="A20" s="808" t="s">
        <v>440</v>
      </c>
      <c r="B20" s="701">
        <v>334858</v>
      </c>
      <c r="C20" s="701">
        <v>1500</v>
      </c>
      <c r="D20" s="701">
        <v>1100</v>
      </c>
      <c r="E20" s="701">
        <v>130</v>
      </c>
      <c r="F20" s="701">
        <v>390</v>
      </c>
      <c r="G20" s="701">
        <v>3033</v>
      </c>
      <c r="H20" s="701">
        <v>322257</v>
      </c>
      <c r="I20" s="701">
        <v>563</v>
      </c>
      <c r="J20" s="701">
        <v>840</v>
      </c>
      <c r="K20" s="701">
        <v>82</v>
      </c>
      <c r="L20" s="701">
        <v>4963</v>
      </c>
    </row>
    <row r="21" spans="1:12" s="621" customFormat="1" ht="18.95" customHeight="1" x14ac:dyDescent="0.2">
      <c r="A21" s="808" t="s">
        <v>441</v>
      </c>
      <c r="B21" s="701">
        <v>358742</v>
      </c>
      <c r="C21" s="701">
        <v>1424</v>
      </c>
      <c r="D21" s="701">
        <v>1113</v>
      </c>
      <c r="E21" s="701">
        <v>186</v>
      </c>
      <c r="F21" s="701">
        <v>14983</v>
      </c>
      <c r="G21" s="701">
        <v>2639</v>
      </c>
      <c r="H21" s="701">
        <v>2120</v>
      </c>
      <c r="I21" s="701">
        <v>323513</v>
      </c>
      <c r="J21" s="701">
        <v>1978</v>
      </c>
      <c r="K21" s="701">
        <v>159</v>
      </c>
      <c r="L21" s="701">
        <v>10627</v>
      </c>
    </row>
    <row r="22" spans="1:12" s="621" customFormat="1" ht="18.95" customHeight="1" x14ac:dyDescent="0.2">
      <c r="A22" s="808" t="s">
        <v>442</v>
      </c>
      <c r="B22" s="701">
        <v>462343</v>
      </c>
      <c r="C22" s="701">
        <v>1204</v>
      </c>
      <c r="D22" s="701">
        <v>915</v>
      </c>
      <c r="E22" s="701">
        <v>160</v>
      </c>
      <c r="F22" s="701">
        <v>862</v>
      </c>
      <c r="G22" s="701">
        <v>924</v>
      </c>
      <c r="H22" s="701">
        <v>2946</v>
      </c>
      <c r="I22" s="701">
        <v>2230</v>
      </c>
      <c r="J22" s="701">
        <v>444500</v>
      </c>
      <c r="K22" s="701">
        <v>895</v>
      </c>
      <c r="L22" s="701">
        <v>7707</v>
      </c>
    </row>
    <row r="23" spans="1:12" s="621" customFormat="1" ht="18.95" customHeight="1" x14ac:dyDescent="0.2">
      <c r="A23" s="808" t="s">
        <v>443</v>
      </c>
      <c r="B23" s="701">
        <v>249762</v>
      </c>
      <c r="C23" s="701">
        <v>687</v>
      </c>
      <c r="D23" s="701">
        <v>425</v>
      </c>
      <c r="E23" s="701">
        <v>55</v>
      </c>
      <c r="F23" s="701">
        <v>336</v>
      </c>
      <c r="G23" s="701">
        <v>359</v>
      </c>
      <c r="H23" s="701">
        <v>456</v>
      </c>
      <c r="I23" s="701">
        <v>389</v>
      </c>
      <c r="J23" s="701">
        <v>1429</v>
      </c>
      <c r="K23" s="701">
        <v>238993</v>
      </c>
      <c r="L23" s="701">
        <v>6633</v>
      </c>
    </row>
    <row r="24" spans="1:12" s="621" customFormat="1" ht="18.95" customHeight="1" x14ac:dyDescent="0.2">
      <c r="A24" s="808" t="s">
        <v>444</v>
      </c>
      <c r="B24" s="701">
        <v>163901</v>
      </c>
      <c r="C24" s="701">
        <v>19933</v>
      </c>
      <c r="D24" s="701">
        <v>35220</v>
      </c>
      <c r="E24" s="701">
        <v>3646</v>
      </c>
      <c r="F24" s="701">
        <v>20883</v>
      </c>
      <c r="G24" s="701">
        <v>29382</v>
      </c>
      <c r="H24" s="701">
        <v>15209</v>
      </c>
      <c r="I24" s="701">
        <v>12570</v>
      </c>
      <c r="J24" s="701">
        <v>20985</v>
      </c>
      <c r="K24" s="701">
        <v>4713</v>
      </c>
      <c r="L24" s="701">
        <v>1360</v>
      </c>
    </row>
    <row r="25" spans="1:12" s="621" customFormat="1" ht="18.95" customHeight="1" x14ac:dyDescent="0.2">
      <c r="A25" s="808" t="s">
        <v>445</v>
      </c>
      <c r="B25" s="701">
        <v>638042</v>
      </c>
      <c r="C25" s="701">
        <v>105398</v>
      </c>
      <c r="D25" s="701">
        <v>162653</v>
      </c>
      <c r="E25" s="701">
        <v>29461</v>
      </c>
      <c r="F25" s="701">
        <v>44594</v>
      </c>
      <c r="G25" s="701">
        <v>107970</v>
      </c>
      <c r="H25" s="701">
        <v>47942</v>
      </c>
      <c r="I25" s="701">
        <v>46589</v>
      </c>
      <c r="J25" s="701">
        <v>61029</v>
      </c>
      <c r="K25" s="701">
        <v>28564</v>
      </c>
      <c r="L25" s="701">
        <v>3842</v>
      </c>
    </row>
    <row r="26" spans="1:12" s="621" customFormat="1" ht="18.95" customHeight="1" x14ac:dyDescent="0.2">
      <c r="A26" s="808" t="s">
        <v>446</v>
      </c>
      <c r="B26" s="701">
        <v>606400</v>
      </c>
      <c r="C26" s="701">
        <v>116892</v>
      </c>
      <c r="D26" s="701">
        <v>109787</v>
      </c>
      <c r="E26" s="701">
        <v>20125</v>
      </c>
      <c r="F26" s="701">
        <v>80942</v>
      </c>
      <c r="G26" s="701">
        <v>78209</v>
      </c>
      <c r="H26" s="701">
        <v>39518</v>
      </c>
      <c r="I26" s="701">
        <v>42482</v>
      </c>
      <c r="J26" s="701">
        <v>55167</v>
      </c>
      <c r="K26" s="701">
        <v>24483</v>
      </c>
      <c r="L26" s="701">
        <v>38795</v>
      </c>
    </row>
    <row r="27" spans="1:12" s="621" customFormat="1" ht="18.95" customHeight="1" x14ac:dyDescent="0.2">
      <c r="A27" s="809" t="s">
        <v>447</v>
      </c>
      <c r="B27" s="702">
        <v>249668</v>
      </c>
      <c r="C27" s="702">
        <v>2407</v>
      </c>
      <c r="D27" s="702">
        <v>67767</v>
      </c>
      <c r="E27" s="702">
        <v>11968</v>
      </c>
      <c r="F27" s="702">
        <v>57693</v>
      </c>
      <c r="G27" s="702">
        <v>51697</v>
      </c>
      <c r="H27" s="702">
        <v>20415</v>
      </c>
      <c r="I27" s="702">
        <v>15160</v>
      </c>
      <c r="J27" s="702">
        <v>17432</v>
      </c>
      <c r="K27" s="702">
        <v>4873</v>
      </c>
      <c r="L27" s="702">
        <v>256</v>
      </c>
    </row>
    <row r="28" spans="1:12" ht="15.75" customHeight="1" x14ac:dyDescent="0.2">
      <c r="A28" s="399" t="s">
        <v>369</v>
      </c>
      <c r="B28" s="400"/>
      <c r="C28" s="400"/>
      <c r="D28" s="400"/>
      <c r="E28" s="400"/>
      <c r="F28" s="400"/>
    </row>
    <row r="29" spans="1:12" x14ac:dyDescent="0.2">
      <c r="A29" s="399" t="s">
        <v>371</v>
      </c>
      <c r="B29" s="400"/>
      <c r="C29" s="696"/>
      <c r="D29" s="696"/>
      <c r="E29" s="696"/>
      <c r="F29" s="696"/>
    </row>
    <row r="30" spans="1:12" x14ac:dyDescent="0.2">
      <c r="A30" s="399" t="s">
        <v>448</v>
      </c>
      <c r="B30" s="400"/>
      <c r="C30" s="400"/>
      <c r="D30" s="400"/>
      <c r="E30" s="400"/>
      <c r="F30" s="400"/>
    </row>
    <row r="31" spans="1:12" x14ac:dyDescent="0.2">
      <c r="A31" s="399" t="s">
        <v>449</v>
      </c>
      <c r="B31" s="400"/>
      <c r="C31" s="400"/>
      <c r="D31" s="400"/>
      <c r="E31" s="400"/>
      <c r="F31" s="400"/>
    </row>
    <row r="32" spans="1:12" x14ac:dyDescent="0.2">
      <c r="A32" s="399"/>
      <c r="B32" s="400"/>
      <c r="C32" s="400"/>
      <c r="D32" s="400"/>
      <c r="E32" s="400"/>
      <c r="F32" s="400"/>
    </row>
    <row r="33" spans="3:6" x14ac:dyDescent="0.2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4" customWidth="1"/>
    <col min="2" max="2" width="12.42578125" style="243" customWidth="1"/>
    <col min="3" max="13" width="11.7109375" style="243" customWidth="1"/>
    <col min="14" max="16384" width="11.42578125" style="243"/>
  </cols>
  <sheetData>
    <row r="1" spans="1:13" s="232" customFormat="1" ht="10.15" customHeight="1" x14ac:dyDescent="0.2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15" customHeight="1" x14ac:dyDescent="0.3">
      <c r="A2" s="891" t="s">
        <v>451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.75" hidden="1" x14ac:dyDescent="0.3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.75" hidden="1" x14ac:dyDescent="0.3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.75" x14ac:dyDescent="0.3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">
      <c r="A6" s="892" t="s">
        <v>526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25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384</v>
      </c>
      <c r="M7" s="389"/>
    </row>
    <row r="8" spans="1:13" ht="50.25" customHeight="1" x14ac:dyDescent="0.2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368</v>
      </c>
    </row>
    <row r="9" spans="1:13" s="253" customFormat="1" ht="26.45" customHeight="1" x14ac:dyDescent="0.2">
      <c r="A9" s="694" t="s">
        <v>430</v>
      </c>
      <c r="B9" s="695">
        <v>1935420</v>
      </c>
      <c r="C9" s="695">
        <v>422433</v>
      </c>
      <c r="D9" s="695">
        <v>361135</v>
      </c>
      <c r="E9" s="695">
        <v>57098</v>
      </c>
      <c r="F9" s="695">
        <v>322702</v>
      </c>
      <c r="G9" s="695">
        <v>260000</v>
      </c>
      <c r="H9" s="695">
        <v>115914</v>
      </c>
      <c r="I9" s="695">
        <v>118682</v>
      </c>
      <c r="J9" s="695">
        <v>163378</v>
      </c>
      <c r="K9" s="695">
        <v>90724</v>
      </c>
      <c r="L9" s="695">
        <v>23354</v>
      </c>
    </row>
    <row r="10" spans="1:13" s="253" customFormat="1" ht="26.45" customHeight="1" x14ac:dyDescent="0.2">
      <c r="A10" s="694" t="s">
        <v>431</v>
      </c>
      <c r="B10" s="695">
        <v>2365452</v>
      </c>
      <c r="C10" s="695">
        <v>486847</v>
      </c>
      <c r="D10" s="695">
        <v>461547</v>
      </c>
      <c r="E10" s="695">
        <v>72049</v>
      </c>
      <c r="F10" s="695">
        <v>375758</v>
      </c>
      <c r="G10" s="695">
        <v>328869</v>
      </c>
      <c r="H10" s="695">
        <v>146155</v>
      </c>
      <c r="I10" s="695">
        <v>151747</v>
      </c>
      <c r="J10" s="695">
        <v>208824</v>
      </c>
      <c r="K10" s="695">
        <v>110114</v>
      </c>
      <c r="L10" s="695">
        <v>23542</v>
      </c>
    </row>
    <row r="11" spans="1:13" s="621" customFormat="1" ht="18.95" customHeight="1" x14ac:dyDescent="0.2">
      <c r="A11" s="698" t="s">
        <v>432</v>
      </c>
      <c r="B11" s="699">
        <v>1694544</v>
      </c>
      <c r="C11" s="699">
        <v>381262</v>
      </c>
      <c r="D11" s="699">
        <v>308982</v>
      </c>
      <c r="E11" s="699">
        <v>48682</v>
      </c>
      <c r="F11" s="699">
        <v>294395</v>
      </c>
      <c r="G11" s="699">
        <v>224493</v>
      </c>
      <c r="H11" s="699">
        <v>98514</v>
      </c>
      <c r="I11" s="699">
        <v>100430</v>
      </c>
      <c r="J11" s="699">
        <v>137754</v>
      </c>
      <c r="K11" s="699">
        <v>79425</v>
      </c>
      <c r="L11" s="699">
        <v>20607</v>
      </c>
    </row>
    <row r="12" spans="1:13" s="621" customFormat="1" ht="18.95" customHeight="1" x14ac:dyDescent="0.2">
      <c r="A12" s="306" t="s">
        <v>433</v>
      </c>
      <c r="B12" s="701">
        <v>319352</v>
      </c>
      <c r="C12" s="701">
        <v>42525</v>
      </c>
      <c r="D12" s="701">
        <v>83127</v>
      </c>
      <c r="E12" s="701">
        <v>13380</v>
      </c>
      <c r="F12" s="701">
        <v>22899</v>
      </c>
      <c r="G12" s="701">
        <v>53736</v>
      </c>
      <c r="H12" s="701">
        <v>23506</v>
      </c>
      <c r="I12" s="701">
        <v>24998</v>
      </c>
      <c r="J12" s="701">
        <v>37274</v>
      </c>
      <c r="K12" s="701">
        <v>16980</v>
      </c>
      <c r="L12" s="701">
        <v>927</v>
      </c>
    </row>
    <row r="13" spans="1:13" s="621" customFormat="1" ht="18.95" customHeight="1" thickBot="1" x14ac:dyDescent="0.25">
      <c r="A13" s="336" t="s">
        <v>434</v>
      </c>
      <c r="B13" s="700">
        <v>351556</v>
      </c>
      <c r="C13" s="700">
        <v>63060</v>
      </c>
      <c r="D13" s="700">
        <v>69438</v>
      </c>
      <c r="E13" s="700">
        <v>9987</v>
      </c>
      <c r="F13" s="700">
        <v>58464</v>
      </c>
      <c r="G13" s="700">
        <v>50640</v>
      </c>
      <c r="H13" s="700">
        <v>24135</v>
      </c>
      <c r="I13" s="700">
        <v>26319</v>
      </c>
      <c r="J13" s="700">
        <v>33796</v>
      </c>
      <c r="K13" s="700">
        <v>13709</v>
      </c>
      <c r="L13" s="700">
        <v>2008</v>
      </c>
    </row>
    <row r="14" spans="1:13" s="253" customFormat="1" ht="26.25" customHeight="1" thickTop="1" x14ac:dyDescent="0.2">
      <c r="A14" s="694" t="s">
        <v>428</v>
      </c>
      <c r="B14" s="695">
        <v>2498642</v>
      </c>
      <c r="C14" s="695">
        <v>519080</v>
      </c>
      <c r="D14" s="695">
        <v>506179</v>
      </c>
      <c r="E14" s="695">
        <v>82136</v>
      </c>
      <c r="F14" s="695">
        <v>389751</v>
      </c>
      <c r="G14" s="695">
        <v>341771</v>
      </c>
      <c r="H14" s="695">
        <v>153113</v>
      </c>
      <c r="I14" s="695">
        <v>158153</v>
      </c>
      <c r="J14" s="695">
        <v>213530</v>
      </c>
      <c r="K14" s="695">
        <v>111290</v>
      </c>
      <c r="L14" s="695">
        <v>23639</v>
      </c>
    </row>
    <row r="15" spans="1:13" s="621" customFormat="1" ht="18.95" customHeight="1" x14ac:dyDescent="0.2">
      <c r="A15" s="698" t="s">
        <v>435</v>
      </c>
      <c r="B15" s="699">
        <v>455303</v>
      </c>
      <c r="C15" s="699">
        <v>347641</v>
      </c>
      <c r="D15" s="699">
        <v>86088</v>
      </c>
      <c r="E15" s="699">
        <v>8905</v>
      </c>
      <c r="F15" s="699">
        <v>2961</v>
      </c>
      <c r="G15" s="699">
        <v>3811</v>
      </c>
      <c r="H15" s="699">
        <v>1418</v>
      </c>
      <c r="I15" s="699">
        <v>1042</v>
      </c>
      <c r="J15" s="699">
        <v>925</v>
      </c>
      <c r="K15" s="699">
        <v>359</v>
      </c>
      <c r="L15" s="699">
        <v>2153</v>
      </c>
    </row>
    <row r="16" spans="1:13" s="621" customFormat="1" ht="18.95" customHeight="1" x14ac:dyDescent="0.2">
      <c r="A16" s="808" t="s">
        <v>436</v>
      </c>
      <c r="B16" s="701">
        <v>317614</v>
      </c>
      <c r="C16" s="701">
        <v>49241</v>
      </c>
      <c r="D16" s="701">
        <v>242996</v>
      </c>
      <c r="E16" s="701">
        <v>8744</v>
      </c>
      <c r="F16" s="701">
        <v>6349</v>
      </c>
      <c r="G16" s="701">
        <v>3353</v>
      </c>
      <c r="H16" s="701">
        <v>780</v>
      </c>
      <c r="I16" s="701">
        <v>721</v>
      </c>
      <c r="J16" s="701">
        <v>702</v>
      </c>
      <c r="K16" s="701">
        <v>152</v>
      </c>
      <c r="L16" s="701">
        <v>4576</v>
      </c>
    </row>
    <row r="17" spans="1:12" s="621" customFormat="1" ht="18.95" customHeight="1" x14ac:dyDescent="0.2">
      <c r="A17" s="808" t="s">
        <v>437</v>
      </c>
      <c r="B17" s="701">
        <v>48431</v>
      </c>
      <c r="C17" s="701">
        <v>2966</v>
      </c>
      <c r="D17" s="701">
        <v>4864</v>
      </c>
      <c r="E17" s="701">
        <v>35904</v>
      </c>
      <c r="F17" s="701">
        <v>139</v>
      </c>
      <c r="G17" s="701">
        <v>2578</v>
      </c>
      <c r="H17" s="701">
        <v>68</v>
      </c>
      <c r="I17" s="701">
        <v>57</v>
      </c>
      <c r="J17" s="701">
        <v>61</v>
      </c>
      <c r="K17" s="701">
        <v>18</v>
      </c>
      <c r="L17" s="701">
        <v>1776</v>
      </c>
    </row>
    <row r="18" spans="1:12" s="621" customFormat="1" ht="18.95" customHeight="1" x14ac:dyDescent="0.2">
      <c r="A18" s="808" t="s">
        <v>438</v>
      </c>
      <c r="B18" s="701">
        <v>314698</v>
      </c>
      <c r="C18" s="701">
        <v>4617</v>
      </c>
      <c r="D18" s="701">
        <v>11472</v>
      </c>
      <c r="E18" s="701">
        <v>352</v>
      </c>
      <c r="F18" s="701">
        <v>284630</v>
      </c>
      <c r="G18" s="701">
        <v>3133</v>
      </c>
      <c r="H18" s="701">
        <v>1028</v>
      </c>
      <c r="I18" s="701">
        <v>5012</v>
      </c>
      <c r="J18" s="701">
        <v>1003</v>
      </c>
      <c r="K18" s="701">
        <v>199</v>
      </c>
      <c r="L18" s="701">
        <v>3252</v>
      </c>
    </row>
    <row r="19" spans="1:12" s="621" customFormat="1" ht="18.95" customHeight="1" x14ac:dyDescent="0.2">
      <c r="A19" s="808" t="s">
        <v>439</v>
      </c>
      <c r="B19" s="701">
        <v>234206</v>
      </c>
      <c r="C19" s="701">
        <v>2749</v>
      </c>
      <c r="D19" s="701">
        <v>1929</v>
      </c>
      <c r="E19" s="701">
        <v>3789</v>
      </c>
      <c r="F19" s="701">
        <v>1507</v>
      </c>
      <c r="G19" s="701">
        <v>215715</v>
      </c>
      <c r="H19" s="701">
        <v>2465</v>
      </c>
      <c r="I19" s="701">
        <v>760</v>
      </c>
      <c r="J19" s="701">
        <v>385</v>
      </c>
      <c r="K19" s="701">
        <v>95</v>
      </c>
      <c r="L19" s="701">
        <v>4812</v>
      </c>
    </row>
    <row r="20" spans="1:12" s="621" customFormat="1" ht="18.95" customHeight="1" x14ac:dyDescent="0.2">
      <c r="A20" s="808" t="s">
        <v>440</v>
      </c>
      <c r="B20" s="701">
        <v>102043</v>
      </c>
      <c r="C20" s="701">
        <v>1765</v>
      </c>
      <c r="D20" s="701">
        <v>497</v>
      </c>
      <c r="E20" s="701">
        <v>122</v>
      </c>
      <c r="F20" s="701">
        <v>365</v>
      </c>
      <c r="G20" s="701">
        <v>2727</v>
      </c>
      <c r="H20" s="701">
        <v>94821</v>
      </c>
      <c r="I20" s="701">
        <v>350</v>
      </c>
      <c r="J20" s="701">
        <v>572</v>
      </c>
      <c r="K20" s="701">
        <v>69</v>
      </c>
      <c r="L20" s="701">
        <v>755</v>
      </c>
    </row>
    <row r="21" spans="1:12" s="621" customFormat="1" ht="18.95" customHeight="1" x14ac:dyDescent="0.2">
      <c r="A21" s="808" t="s">
        <v>441</v>
      </c>
      <c r="B21" s="701">
        <v>112454</v>
      </c>
      <c r="C21" s="701">
        <v>1480</v>
      </c>
      <c r="D21" s="701">
        <v>663</v>
      </c>
      <c r="E21" s="701">
        <v>99</v>
      </c>
      <c r="F21" s="701">
        <v>8530</v>
      </c>
      <c r="G21" s="701">
        <v>1574</v>
      </c>
      <c r="H21" s="701">
        <v>1158</v>
      </c>
      <c r="I21" s="701">
        <v>96063</v>
      </c>
      <c r="J21" s="701">
        <v>1076</v>
      </c>
      <c r="K21" s="701">
        <v>84</v>
      </c>
      <c r="L21" s="701">
        <v>1727</v>
      </c>
    </row>
    <row r="22" spans="1:12" s="621" customFormat="1" ht="18.95" customHeight="1" x14ac:dyDescent="0.2">
      <c r="A22" s="808" t="s">
        <v>442</v>
      </c>
      <c r="B22" s="701">
        <v>141463</v>
      </c>
      <c r="C22" s="701">
        <v>1093</v>
      </c>
      <c r="D22" s="701">
        <v>495</v>
      </c>
      <c r="E22" s="701">
        <v>105</v>
      </c>
      <c r="F22" s="701">
        <v>549</v>
      </c>
      <c r="G22" s="701">
        <v>630</v>
      </c>
      <c r="H22" s="701">
        <v>1608</v>
      </c>
      <c r="I22" s="701">
        <v>1028</v>
      </c>
      <c r="J22" s="701">
        <v>134781</v>
      </c>
      <c r="K22" s="701">
        <v>416</v>
      </c>
      <c r="L22" s="701">
        <v>758</v>
      </c>
    </row>
    <row r="23" spans="1:12" s="621" customFormat="1" ht="18.95" customHeight="1" x14ac:dyDescent="0.2">
      <c r="A23" s="808" t="s">
        <v>443</v>
      </c>
      <c r="B23" s="701">
        <v>82576</v>
      </c>
      <c r="C23" s="701">
        <v>1128</v>
      </c>
      <c r="D23" s="701">
        <v>200</v>
      </c>
      <c r="E23" s="701">
        <v>36</v>
      </c>
      <c r="F23" s="701">
        <v>182</v>
      </c>
      <c r="G23" s="701">
        <v>225</v>
      </c>
      <c r="H23" s="701">
        <v>147</v>
      </c>
      <c r="I23" s="701">
        <v>118</v>
      </c>
      <c r="J23" s="701">
        <v>921</v>
      </c>
      <c r="K23" s="701">
        <v>78729</v>
      </c>
      <c r="L23" s="701">
        <v>890</v>
      </c>
    </row>
    <row r="24" spans="1:12" s="621" customFormat="1" ht="18.95" customHeight="1" x14ac:dyDescent="0.2">
      <c r="A24" s="808" t="s">
        <v>444</v>
      </c>
      <c r="B24" s="701">
        <v>51627</v>
      </c>
      <c r="C24" s="701">
        <v>6354</v>
      </c>
      <c r="D24" s="701">
        <v>10198</v>
      </c>
      <c r="E24" s="701">
        <v>1126</v>
      </c>
      <c r="F24" s="701">
        <v>6500</v>
      </c>
      <c r="G24" s="701">
        <v>9499</v>
      </c>
      <c r="H24" s="701">
        <v>4711</v>
      </c>
      <c r="I24" s="701">
        <v>4534</v>
      </c>
      <c r="J24" s="701">
        <v>7277</v>
      </c>
      <c r="K24" s="701">
        <v>1292</v>
      </c>
      <c r="L24" s="701">
        <v>136</v>
      </c>
    </row>
    <row r="25" spans="1:12" s="621" customFormat="1" ht="18.95" customHeight="1" x14ac:dyDescent="0.2">
      <c r="A25" s="808" t="s">
        <v>445</v>
      </c>
      <c r="B25" s="701">
        <v>272000</v>
      </c>
      <c r="C25" s="701">
        <v>36485</v>
      </c>
      <c r="D25" s="701">
        <v>74213</v>
      </c>
      <c r="E25" s="701">
        <v>12409</v>
      </c>
      <c r="F25" s="701">
        <v>16508</v>
      </c>
      <c r="G25" s="701">
        <v>45032</v>
      </c>
      <c r="H25" s="701">
        <v>19144</v>
      </c>
      <c r="I25" s="701">
        <v>20892</v>
      </c>
      <c r="J25" s="701">
        <v>30678</v>
      </c>
      <c r="K25" s="701">
        <v>15848</v>
      </c>
      <c r="L25" s="701">
        <v>791</v>
      </c>
    </row>
    <row r="26" spans="1:12" s="621" customFormat="1" ht="18.95" customHeight="1" x14ac:dyDescent="0.2">
      <c r="A26" s="808" t="s">
        <v>446</v>
      </c>
      <c r="B26" s="701">
        <v>276502</v>
      </c>
      <c r="C26" s="701">
        <v>61937</v>
      </c>
      <c r="D26" s="701">
        <v>50907</v>
      </c>
      <c r="E26" s="701">
        <v>7857</v>
      </c>
      <c r="F26" s="701">
        <v>40984</v>
      </c>
      <c r="G26" s="701">
        <v>35732</v>
      </c>
      <c r="H26" s="701">
        <v>16949</v>
      </c>
      <c r="I26" s="701">
        <v>20750</v>
      </c>
      <c r="J26" s="701">
        <v>27384</v>
      </c>
      <c r="K26" s="701">
        <v>12044</v>
      </c>
      <c r="L26" s="701">
        <v>1958</v>
      </c>
    </row>
    <row r="27" spans="1:12" s="621" customFormat="1" ht="18.95" customHeight="1" x14ac:dyDescent="0.2">
      <c r="A27" s="809" t="s">
        <v>447</v>
      </c>
      <c r="B27" s="702">
        <v>89725</v>
      </c>
      <c r="C27" s="702">
        <v>1624</v>
      </c>
      <c r="D27" s="702">
        <v>21657</v>
      </c>
      <c r="E27" s="702">
        <v>2688</v>
      </c>
      <c r="F27" s="702">
        <v>20547</v>
      </c>
      <c r="G27" s="702">
        <v>17762</v>
      </c>
      <c r="H27" s="702">
        <v>8816</v>
      </c>
      <c r="I27" s="702">
        <v>6826</v>
      </c>
      <c r="J27" s="702">
        <v>7765</v>
      </c>
      <c r="K27" s="702">
        <v>1985</v>
      </c>
      <c r="L27" s="702">
        <v>55</v>
      </c>
    </row>
    <row r="28" spans="1:12" ht="15.75" customHeight="1" x14ac:dyDescent="0.2">
      <c r="A28" s="399" t="s">
        <v>369</v>
      </c>
      <c r="B28" s="400"/>
      <c r="C28" s="400"/>
      <c r="D28" s="400"/>
      <c r="E28" s="400"/>
      <c r="F28" s="400"/>
    </row>
    <row r="29" spans="1:12" x14ac:dyDescent="0.2">
      <c r="A29" s="399" t="s">
        <v>371</v>
      </c>
      <c r="B29" s="400"/>
      <c r="C29" s="696"/>
      <c r="D29" s="696"/>
      <c r="E29" s="696"/>
      <c r="F29" s="696"/>
    </row>
    <row r="30" spans="1:12" x14ac:dyDescent="0.2">
      <c r="A30" s="399" t="s">
        <v>448</v>
      </c>
      <c r="B30" s="400"/>
      <c r="C30" s="400"/>
      <c r="D30" s="400"/>
      <c r="E30" s="400"/>
      <c r="F30" s="400"/>
    </row>
    <row r="31" spans="1:12" x14ac:dyDescent="0.2">
      <c r="A31" s="399" t="s">
        <v>449</v>
      </c>
      <c r="B31" s="400"/>
      <c r="C31" s="400"/>
      <c r="D31" s="400"/>
      <c r="E31" s="400"/>
      <c r="F31" s="400"/>
    </row>
    <row r="32" spans="1:12" x14ac:dyDescent="0.2">
      <c r="A32" s="399"/>
      <c r="B32" s="400"/>
      <c r="C32" s="400"/>
      <c r="D32" s="400"/>
      <c r="E32" s="400"/>
      <c r="F32" s="400"/>
    </row>
    <row r="33" spans="3:6" x14ac:dyDescent="0.2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>
      <selection activeCell="J9" sqref="J9:J17"/>
    </sheetView>
  </sheetViews>
  <sheetFormatPr baseColWidth="10" defaultColWidth="10.140625" defaultRowHeight="12.75" x14ac:dyDescent="0.2"/>
  <cols>
    <col min="1" max="1" width="5" style="749" customWidth="1"/>
    <col min="2" max="2" width="28.140625" style="710" customWidth="1"/>
    <col min="3" max="9" width="14" style="710" customWidth="1"/>
    <col min="10" max="16384" width="10.140625" style="710"/>
  </cols>
  <sheetData>
    <row r="1" spans="1:9" s="705" customFormat="1" ht="10.9" customHeight="1" x14ac:dyDescent="0.2">
      <c r="A1" s="703"/>
      <c r="B1" s="704"/>
      <c r="H1" s="706"/>
      <c r="I1" s="706"/>
    </row>
    <row r="2" spans="1:9" s="709" customFormat="1" ht="56.25" x14ac:dyDescent="0.2">
      <c r="A2" s="707" t="s">
        <v>378</v>
      </c>
      <c r="B2" s="708"/>
      <c r="C2" s="708"/>
      <c r="D2" s="708"/>
      <c r="E2" s="708"/>
      <c r="F2" s="708"/>
      <c r="G2" s="708"/>
      <c r="H2" s="708"/>
      <c r="I2" s="708"/>
    </row>
    <row r="3" spans="1:9" ht="23.45" customHeight="1" x14ac:dyDescent="0.2">
      <c r="A3" s="893" t="s">
        <v>526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25">
      <c r="A4" s="711"/>
      <c r="B4" s="712"/>
      <c r="C4" s="713"/>
      <c r="H4" s="714"/>
      <c r="I4" s="714" t="s">
        <v>250</v>
      </c>
    </row>
    <row r="5" spans="1:9" s="705" customFormat="1" ht="19.899999999999999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379</v>
      </c>
      <c r="D6" s="716" t="s">
        <v>40</v>
      </c>
      <c r="E6" s="717" t="s">
        <v>41</v>
      </c>
      <c r="F6" s="717" t="s">
        <v>374</v>
      </c>
      <c r="G6" s="717" t="s">
        <v>373</v>
      </c>
      <c r="H6" s="717" t="s">
        <v>372</v>
      </c>
      <c r="I6" s="718" t="s">
        <v>375</v>
      </c>
    </row>
    <row r="7" spans="1:9" s="725" customFormat="1" ht="24.75" customHeight="1" x14ac:dyDescent="0.2">
      <c r="A7" s="719">
        <v>1</v>
      </c>
      <c r="B7" s="720" t="s">
        <v>142</v>
      </c>
      <c r="C7" s="721">
        <v>7317298</v>
      </c>
      <c r="D7" s="722">
        <v>4227092</v>
      </c>
      <c r="E7" s="723">
        <v>101366</v>
      </c>
      <c r="F7" s="723">
        <v>366852</v>
      </c>
      <c r="G7" s="723">
        <v>98541</v>
      </c>
      <c r="H7" s="723">
        <v>2433434</v>
      </c>
      <c r="I7" s="724">
        <v>90013</v>
      </c>
    </row>
    <row r="8" spans="1:9" s="725" customFormat="1" ht="30" customHeight="1" x14ac:dyDescent="0.2">
      <c r="A8" s="726">
        <v>2</v>
      </c>
      <c r="B8" s="727" t="s">
        <v>452</v>
      </c>
      <c r="C8" s="728">
        <v>5603594</v>
      </c>
      <c r="D8" s="729">
        <v>3166047</v>
      </c>
      <c r="E8" s="730">
        <v>95039</v>
      </c>
      <c r="F8" s="730">
        <v>365658</v>
      </c>
      <c r="G8" s="730">
        <v>84987</v>
      </c>
      <c r="H8" s="730">
        <v>1802382</v>
      </c>
      <c r="I8" s="731">
        <v>89481</v>
      </c>
    </row>
    <row r="9" spans="1:9" s="739" customFormat="1" ht="13.9" customHeight="1" x14ac:dyDescent="0.2">
      <c r="A9" s="732">
        <v>3</v>
      </c>
      <c r="B9" s="733" t="s">
        <v>468</v>
      </c>
      <c r="C9" s="734">
        <v>1303427</v>
      </c>
      <c r="D9" s="735">
        <v>733399</v>
      </c>
      <c r="E9" s="736">
        <v>32225</v>
      </c>
      <c r="F9" s="736">
        <v>127243</v>
      </c>
      <c r="G9" s="736">
        <v>19585</v>
      </c>
      <c r="H9" s="736">
        <v>348845</v>
      </c>
      <c r="I9" s="737">
        <v>42130</v>
      </c>
    </row>
    <row r="10" spans="1:9" s="739" customFormat="1" ht="13.9" customHeight="1" x14ac:dyDescent="0.2">
      <c r="A10" s="732">
        <v>4</v>
      </c>
      <c r="B10" s="733" t="s">
        <v>469</v>
      </c>
      <c r="C10" s="734">
        <v>953321</v>
      </c>
      <c r="D10" s="735">
        <v>502677</v>
      </c>
      <c r="E10" s="736">
        <v>12773</v>
      </c>
      <c r="F10" s="736">
        <v>60494</v>
      </c>
      <c r="G10" s="736">
        <v>13014</v>
      </c>
      <c r="H10" s="736">
        <v>354339</v>
      </c>
      <c r="I10" s="737">
        <v>10024</v>
      </c>
    </row>
    <row r="11" spans="1:9" s="739" customFormat="1" ht="13.9" customHeight="1" x14ac:dyDescent="0.2">
      <c r="A11" s="732">
        <v>5</v>
      </c>
      <c r="B11" s="733" t="s">
        <v>32</v>
      </c>
      <c r="C11" s="734">
        <v>171643</v>
      </c>
      <c r="D11" s="735">
        <v>83843</v>
      </c>
      <c r="E11" s="736">
        <v>2136</v>
      </c>
      <c r="F11" s="736">
        <v>11225</v>
      </c>
      <c r="G11" s="736">
        <v>1805</v>
      </c>
      <c r="H11" s="736">
        <v>70765</v>
      </c>
      <c r="I11" s="737">
        <v>1869</v>
      </c>
    </row>
    <row r="12" spans="1:9" s="739" customFormat="1" ht="13.9" customHeight="1" x14ac:dyDescent="0.2">
      <c r="A12" s="732">
        <v>6</v>
      </c>
      <c r="B12" s="733" t="s">
        <v>470</v>
      </c>
      <c r="C12" s="734">
        <v>970401</v>
      </c>
      <c r="D12" s="735">
        <v>578651</v>
      </c>
      <c r="E12" s="736">
        <v>9596</v>
      </c>
      <c r="F12" s="736">
        <v>47533</v>
      </c>
      <c r="G12" s="736">
        <v>16291</v>
      </c>
      <c r="H12" s="736">
        <v>310625</v>
      </c>
      <c r="I12" s="737">
        <v>7705</v>
      </c>
    </row>
    <row r="13" spans="1:9" s="739" customFormat="1" ht="13.9" customHeight="1" x14ac:dyDescent="0.2">
      <c r="A13" s="732">
        <v>7</v>
      </c>
      <c r="B13" s="733" t="s">
        <v>34</v>
      </c>
      <c r="C13" s="734">
        <v>780117</v>
      </c>
      <c r="D13" s="735">
        <v>436875</v>
      </c>
      <c r="E13" s="736">
        <v>13148</v>
      </c>
      <c r="F13" s="736">
        <v>47546</v>
      </c>
      <c r="G13" s="736">
        <v>11293</v>
      </c>
      <c r="H13" s="736">
        <v>261236</v>
      </c>
      <c r="I13" s="737">
        <v>10019</v>
      </c>
    </row>
    <row r="14" spans="1:9" s="739" customFormat="1" ht="13.9" customHeight="1" x14ac:dyDescent="0.2">
      <c r="A14" s="732">
        <v>8</v>
      </c>
      <c r="B14" s="733" t="s">
        <v>35</v>
      </c>
      <c r="C14" s="734">
        <v>339121</v>
      </c>
      <c r="D14" s="735">
        <v>174414</v>
      </c>
      <c r="E14" s="736">
        <v>4909</v>
      </c>
      <c r="F14" s="736">
        <v>26315</v>
      </c>
      <c r="G14" s="736">
        <v>4689</v>
      </c>
      <c r="H14" s="736">
        <v>123568</v>
      </c>
      <c r="I14" s="737">
        <v>5226</v>
      </c>
    </row>
    <row r="15" spans="1:9" s="739" customFormat="1" ht="13.9" customHeight="1" x14ac:dyDescent="0.2">
      <c r="A15" s="732">
        <v>9</v>
      </c>
      <c r="B15" s="733" t="s">
        <v>36</v>
      </c>
      <c r="C15" s="734">
        <v>364596</v>
      </c>
      <c r="D15" s="735">
        <v>224111</v>
      </c>
      <c r="E15" s="736">
        <v>5393</v>
      </c>
      <c r="F15" s="736">
        <v>14691</v>
      </c>
      <c r="G15" s="736">
        <v>6127</v>
      </c>
      <c r="H15" s="736">
        <v>110433</v>
      </c>
      <c r="I15" s="737">
        <v>3841</v>
      </c>
    </row>
    <row r="16" spans="1:9" s="739" customFormat="1" ht="13.9" customHeight="1" x14ac:dyDescent="0.2">
      <c r="A16" s="732">
        <v>10</v>
      </c>
      <c r="B16" s="733" t="s">
        <v>16</v>
      </c>
      <c r="C16" s="734">
        <v>464634</v>
      </c>
      <c r="D16" s="735">
        <v>285751</v>
      </c>
      <c r="E16" s="736">
        <v>7532</v>
      </c>
      <c r="F16" s="736">
        <v>19350</v>
      </c>
      <c r="G16" s="736">
        <v>7987</v>
      </c>
      <c r="H16" s="736">
        <v>138259</v>
      </c>
      <c r="I16" s="737">
        <v>5755</v>
      </c>
    </row>
    <row r="17" spans="1:9" s="739" customFormat="1" ht="13.9" customHeight="1" x14ac:dyDescent="0.2">
      <c r="A17" s="732">
        <v>11</v>
      </c>
      <c r="B17" s="733" t="s">
        <v>37</v>
      </c>
      <c r="C17" s="734">
        <v>256334</v>
      </c>
      <c r="D17" s="735">
        <v>146326</v>
      </c>
      <c r="E17" s="736">
        <v>7327</v>
      </c>
      <c r="F17" s="736">
        <v>11261</v>
      </c>
      <c r="G17" s="736">
        <v>4196</v>
      </c>
      <c r="H17" s="736">
        <v>84312</v>
      </c>
      <c r="I17" s="737">
        <v>2912</v>
      </c>
    </row>
    <row r="18" spans="1:9" s="725" customFormat="1" ht="40.15" customHeight="1" x14ac:dyDescent="0.2">
      <c r="A18" s="726">
        <v>12</v>
      </c>
      <c r="B18" s="740" t="s">
        <v>453</v>
      </c>
      <c r="C18" s="728">
        <v>812096</v>
      </c>
      <c r="D18" s="729">
        <v>483261</v>
      </c>
      <c r="E18" s="730">
        <v>375</v>
      </c>
      <c r="F18" s="730">
        <v>1194</v>
      </c>
      <c r="G18" s="730">
        <v>10183</v>
      </c>
      <c r="H18" s="730">
        <v>316551</v>
      </c>
      <c r="I18" s="731">
        <v>532</v>
      </c>
    </row>
    <row r="19" spans="1:9" s="739" customFormat="1" ht="13.9" customHeight="1" x14ac:dyDescent="0.2">
      <c r="A19" s="732">
        <v>13</v>
      </c>
      <c r="B19" s="733" t="s">
        <v>454</v>
      </c>
      <c r="C19" s="734">
        <v>164838</v>
      </c>
      <c r="D19" s="735">
        <v>71939</v>
      </c>
      <c r="E19" s="736">
        <v>0</v>
      </c>
      <c r="F19" s="736">
        <v>745</v>
      </c>
      <c r="G19" s="736">
        <v>0</v>
      </c>
      <c r="H19" s="736">
        <v>91622</v>
      </c>
      <c r="I19" s="737">
        <v>532</v>
      </c>
    </row>
    <row r="20" spans="1:9" s="739" customFormat="1" ht="13.9" customHeight="1" x14ac:dyDescent="0.2">
      <c r="A20" s="732">
        <v>14</v>
      </c>
      <c r="B20" s="733" t="s">
        <v>455</v>
      </c>
      <c r="C20" s="734">
        <v>647258</v>
      </c>
      <c r="D20" s="735">
        <v>411322</v>
      </c>
      <c r="E20" s="736">
        <v>375</v>
      </c>
      <c r="F20" s="736">
        <v>449</v>
      </c>
      <c r="G20" s="736">
        <v>10183</v>
      </c>
      <c r="H20" s="736">
        <v>224929</v>
      </c>
      <c r="I20" s="737">
        <v>0</v>
      </c>
    </row>
    <row r="21" spans="1:9" s="725" customFormat="1" ht="30" customHeight="1" x14ac:dyDescent="0.2">
      <c r="A21" s="726">
        <v>15</v>
      </c>
      <c r="B21" s="727" t="s">
        <v>456</v>
      </c>
      <c r="C21" s="728">
        <v>901608</v>
      </c>
      <c r="D21" s="729">
        <v>577784</v>
      </c>
      <c r="E21" s="730">
        <v>5952</v>
      </c>
      <c r="F21" s="730">
        <v>0</v>
      </c>
      <c r="G21" s="730">
        <v>3371</v>
      </c>
      <c r="H21" s="730">
        <v>314501</v>
      </c>
      <c r="I21" s="731">
        <v>0</v>
      </c>
    </row>
    <row r="22" spans="1:9" s="739" customFormat="1" ht="13.9" customHeight="1" x14ac:dyDescent="0.2">
      <c r="A22" s="732">
        <v>16</v>
      </c>
      <c r="B22" s="733" t="s">
        <v>457</v>
      </c>
      <c r="C22" s="734">
        <v>632771</v>
      </c>
      <c r="D22" s="735">
        <v>452061</v>
      </c>
      <c r="E22" s="736">
        <v>5799</v>
      </c>
      <c r="F22" s="736">
        <v>0</v>
      </c>
      <c r="G22" s="736">
        <v>2484</v>
      </c>
      <c r="H22" s="736">
        <v>172427</v>
      </c>
      <c r="I22" s="737">
        <v>0</v>
      </c>
    </row>
    <row r="23" spans="1:9" s="739" customFormat="1" ht="19.899999999999999" customHeight="1" x14ac:dyDescent="0.2">
      <c r="A23" s="741">
        <v>17</v>
      </c>
      <c r="B23" s="742" t="s">
        <v>458</v>
      </c>
      <c r="C23" s="743">
        <v>268837</v>
      </c>
      <c r="D23" s="744">
        <v>125723</v>
      </c>
      <c r="E23" s="745">
        <v>153</v>
      </c>
      <c r="F23" s="745">
        <v>0</v>
      </c>
      <c r="G23" s="745">
        <v>887</v>
      </c>
      <c r="H23" s="745">
        <v>142074</v>
      </c>
      <c r="I23" s="746">
        <v>0</v>
      </c>
    </row>
    <row r="24" spans="1:9" s="739" customFormat="1" ht="12.75" customHeight="1" x14ac:dyDescent="0.2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9" customWidth="1"/>
    <col min="2" max="2" width="28.140625" style="710" customWidth="1"/>
    <col min="3" max="9" width="14" style="710" customWidth="1"/>
    <col min="10" max="16384" width="10.140625" style="710"/>
  </cols>
  <sheetData>
    <row r="1" spans="1:9" s="705" customFormat="1" ht="10.9" customHeight="1" x14ac:dyDescent="0.2">
      <c r="A1" s="703"/>
      <c r="B1" s="704"/>
      <c r="H1" s="706"/>
      <c r="I1" s="706"/>
    </row>
    <row r="2" spans="1:9" s="709" customFormat="1" ht="56.25" x14ac:dyDescent="0.2">
      <c r="A2" s="707" t="s">
        <v>380</v>
      </c>
      <c r="B2" s="708"/>
      <c r="C2" s="708"/>
      <c r="D2" s="708"/>
      <c r="E2" s="708"/>
      <c r="F2" s="708"/>
      <c r="G2" s="708"/>
      <c r="H2" s="708"/>
      <c r="I2" s="708"/>
    </row>
    <row r="3" spans="1:9" ht="23.45" customHeight="1" x14ac:dyDescent="0.2">
      <c r="A3" s="893" t="s">
        <v>526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25">
      <c r="A4" s="711"/>
      <c r="B4" s="712"/>
      <c r="C4" s="713"/>
      <c r="H4" s="714"/>
      <c r="I4" s="714" t="s">
        <v>283</v>
      </c>
    </row>
    <row r="5" spans="1:9" s="705" customFormat="1" ht="19.899999999999999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379</v>
      </c>
      <c r="D6" s="716" t="s">
        <v>40</v>
      </c>
      <c r="E6" s="717" t="s">
        <v>41</v>
      </c>
      <c r="F6" s="717" t="s">
        <v>374</v>
      </c>
      <c r="G6" s="717" t="s">
        <v>515</v>
      </c>
      <c r="H6" s="717" t="s">
        <v>372</v>
      </c>
      <c r="I6" s="718" t="s">
        <v>375</v>
      </c>
    </row>
    <row r="7" spans="1:9" s="725" customFormat="1" ht="24.75" customHeight="1" x14ac:dyDescent="0.2">
      <c r="A7" s="719">
        <v>1</v>
      </c>
      <c r="B7" s="720" t="s">
        <v>142</v>
      </c>
      <c r="C7" s="721">
        <v>3628733</v>
      </c>
      <c r="D7" s="722">
        <v>2338113</v>
      </c>
      <c r="E7" s="723">
        <v>48275</v>
      </c>
      <c r="F7" s="723">
        <v>208751</v>
      </c>
      <c r="G7" s="723">
        <v>3334</v>
      </c>
      <c r="H7" s="723">
        <v>979579</v>
      </c>
      <c r="I7" s="724">
        <v>50681</v>
      </c>
    </row>
    <row r="8" spans="1:9" s="725" customFormat="1" ht="30" customHeight="1" x14ac:dyDescent="0.2">
      <c r="A8" s="726">
        <v>2</v>
      </c>
      <c r="B8" s="727" t="s">
        <v>452</v>
      </c>
      <c r="C8" s="728">
        <v>2725670</v>
      </c>
      <c r="D8" s="729">
        <v>1746247</v>
      </c>
      <c r="E8" s="730">
        <v>44708</v>
      </c>
      <c r="F8" s="730">
        <v>207915</v>
      </c>
      <c r="G8" s="730">
        <v>2588</v>
      </c>
      <c r="H8" s="730">
        <v>673734</v>
      </c>
      <c r="I8" s="731">
        <v>50478</v>
      </c>
    </row>
    <row r="9" spans="1:9" s="739" customFormat="1" ht="13.9" customHeight="1" x14ac:dyDescent="0.2">
      <c r="A9" s="732">
        <v>3</v>
      </c>
      <c r="B9" s="733" t="s">
        <v>468</v>
      </c>
      <c r="C9" s="734">
        <v>614767</v>
      </c>
      <c r="D9" s="735">
        <v>383077</v>
      </c>
      <c r="E9" s="736">
        <v>15184</v>
      </c>
      <c r="F9" s="736">
        <v>72871</v>
      </c>
      <c r="G9" s="736">
        <v>939</v>
      </c>
      <c r="H9" s="736">
        <v>120842</v>
      </c>
      <c r="I9" s="737">
        <v>21854</v>
      </c>
    </row>
    <row r="10" spans="1:9" s="739" customFormat="1" ht="13.9" customHeight="1" x14ac:dyDescent="0.2">
      <c r="A10" s="732">
        <v>4</v>
      </c>
      <c r="B10" s="733" t="s">
        <v>469</v>
      </c>
      <c r="C10" s="734">
        <v>469606</v>
      </c>
      <c r="D10" s="735">
        <v>291187</v>
      </c>
      <c r="E10" s="736">
        <v>6055</v>
      </c>
      <c r="F10" s="736">
        <v>33697</v>
      </c>
      <c r="G10" s="736">
        <v>355</v>
      </c>
      <c r="H10" s="736">
        <v>132238</v>
      </c>
      <c r="I10" s="737">
        <v>6074</v>
      </c>
    </row>
    <row r="11" spans="1:9" s="739" customFormat="1" ht="13.9" customHeight="1" x14ac:dyDescent="0.2">
      <c r="A11" s="732">
        <v>5</v>
      </c>
      <c r="B11" s="733" t="s">
        <v>32</v>
      </c>
      <c r="C11" s="734">
        <v>80792</v>
      </c>
      <c r="D11" s="735">
        <v>44797</v>
      </c>
      <c r="E11" s="736">
        <v>1025</v>
      </c>
      <c r="F11" s="736">
        <v>6026</v>
      </c>
      <c r="G11" s="736">
        <v>31</v>
      </c>
      <c r="H11" s="736">
        <v>27731</v>
      </c>
      <c r="I11" s="737">
        <v>1182</v>
      </c>
    </row>
    <row r="12" spans="1:9" s="739" customFormat="1" ht="13.9" customHeight="1" x14ac:dyDescent="0.2">
      <c r="A12" s="732">
        <v>6</v>
      </c>
      <c r="B12" s="733" t="s">
        <v>470</v>
      </c>
      <c r="C12" s="734">
        <v>491157</v>
      </c>
      <c r="D12" s="735">
        <v>334254</v>
      </c>
      <c r="E12" s="736">
        <v>4459</v>
      </c>
      <c r="F12" s="736">
        <v>26303</v>
      </c>
      <c r="G12" s="736">
        <v>452</v>
      </c>
      <c r="H12" s="736">
        <v>120622</v>
      </c>
      <c r="I12" s="737">
        <v>5067</v>
      </c>
    </row>
    <row r="13" spans="1:9" s="739" customFormat="1" ht="13.9" customHeight="1" x14ac:dyDescent="0.2">
      <c r="A13" s="732">
        <v>7</v>
      </c>
      <c r="B13" s="733" t="s">
        <v>34</v>
      </c>
      <c r="C13" s="734">
        <v>385276</v>
      </c>
      <c r="D13" s="735">
        <v>241988</v>
      </c>
      <c r="E13" s="736">
        <v>6313</v>
      </c>
      <c r="F13" s="736">
        <v>27661</v>
      </c>
      <c r="G13" s="736">
        <v>379</v>
      </c>
      <c r="H13" s="736">
        <v>103075</v>
      </c>
      <c r="I13" s="737">
        <v>5860</v>
      </c>
    </row>
    <row r="14" spans="1:9" s="739" customFormat="1" ht="13.9" customHeight="1" x14ac:dyDescent="0.2">
      <c r="A14" s="732">
        <v>8</v>
      </c>
      <c r="B14" s="733" t="s">
        <v>35</v>
      </c>
      <c r="C14" s="734">
        <v>159312</v>
      </c>
      <c r="D14" s="735">
        <v>92319</v>
      </c>
      <c r="E14" s="736">
        <v>2268</v>
      </c>
      <c r="F14" s="736">
        <v>15037</v>
      </c>
      <c r="G14" s="736">
        <v>79</v>
      </c>
      <c r="H14" s="736">
        <v>46588</v>
      </c>
      <c r="I14" s="737">
        <v>3021</v>
      </c>
    </row>
    <row r="15" spans="1:9" s="739" customFormat="1" ht="13.9" customHeight="1" x14ac:dyDescent="0.2">
      <c r="A15" s="732">
        <v>9</v>
      </c>
      <c r="B15" s="733" t="s">
        <v>36</v>
      </c>
      <c r="C15" s="734">
        <v>174114</v>
      </c>
      <c r="D15" s="735">
        <v>120626</v>
      </c>
      <c r="E15" s="736">
        <v>2516</v>
      </c>
      <c r="F15" s="736">
        <v>8521</v>
      </c>
      <c r="G15" s="736">
        <v>122</v>
      </c>
      <c r="H15" s="736">
        <v>39982</v>
      </c>
      <c r="I15" s="737">
        <v>2347</v>
      </c>
    </row>
    <row r="16" spans="1:9" s="739" customFormat="1" ht="13.9" customHeight="1" x14ac:dyDescent="0.2">
      <c r="A16" s="732">
        <v>10</v>
      </c>
      <c r="B16" s="733" t="s">
        <v>16</v>
      </c>
      <c r="C16" s="734">
        <v>225681</v>
      </c>
      <c r="D16" s="735">
        <v>155298</v>
      </c>
      <c r="E16" s="736">
        <v>3635</v>
      </c>
      <c r="F16" s="736">
        <v>11685</v>
      </c>
      <c r="G16" s="736">
        <v>159</v>
      </c>
      <c r="H16" s="736">
        <v>51386</v>
      </c>
      <c r="I16" s="737">
        <v>3518</v>
      </c>
    </row>
    <row r="17" spans="1:9" s="739" customFormat="1" ht="13.9" customHeight="1" x14ac:dyDescent="0.2">
      <c r="A17" s="732">
        <v>11</v>
      </c>
      <c r="B17" s="733" t="s">
        <v>37</v>
      </c>
      <c r="C17" s="734">
        <v>124965</v>
      </c>
      <c r="D17" s="735">
        <v>82701</v>
      </c>
      <c r="E17" s="736">
        <v>3253</v>
      </c>
      <c r="F17" s="736">
        <v>6114</v>
      </c>
      <c r="G17" s="736">
        <v>72</v>
      </c>
      <c r="H17" s="736">
        <v>31270</v>
      </c>
      <c r="I17" s="737">
        <v>1555</v>
      </c>
    </row>
    <row r="18" spans="1:9" s="725" customFormat="1" ht="40.15" customHeight="1" x14ac:dyDescent="0.2">
      <c r="A18" s="726">
        <v>12</v>
      </c>
      <c r="B18" s="740" t="s">
        <v>453</v>
      </c>
      <c r="C18" s="728">
        <v>413763</v>
      </c>
      <c r="D18" s="729">
        <v>242213</v>
      </c>
      <c r="E18" s="730">
        <v>154</v>
      </c>
      <c r="F18" s="730">
        <v>836</v>
      </c>
      <c r="G18" s="730">
        <v>351</v>
      </c>
      <c r="H18" s="730">
        <v>170006</v>
      </c>
      <c r="I18" s="731">
        <v>203</v>
      </c>
    </row>
    <row r="19" spans="1:9" s="739" customFormat="1" ht="13.9" customHeight="1" x14ac:dyDescent="0.2">
      <c r="A19" s="732">
        <v>13</v>
      </c>
      <c r="B19" s="733" t="s">
        <v>454</v>
      </c>
      <c r="C19" s="734">
        <v>117870</v>
      </c>
      <c r="D19" s="735">
        <v>59669</v>
      </c>
      <c r="E19" s="736">
        <v>0</v>
      </c>
      <c r="F19" s="736">
        <v>728</v>
      </c>
      <c r="G19" s="736">
        <v>0</v>
      </c>
      <c r="H19" s="736">
        <v>57270</v>
      </c>
      <c r="I19" s="737">
        <v>203</v>
      </c>
    </row>
    <row r="20" spans="1:9" s="739" customFormat="1" ht="13.9" customHeight="1" x14ac:dyDescent="0.2">
      <c r="A20" s="732">
        <v>14</v>
      </c>
      <c r="B20" s="733" t="s">
        <v>455</v>
      </c>
      <c r="C20" s="734">
        <v>295893</v>
      </c>
      <c r="D20" s="735">
        <v>182544</v>
      </c>
      <c r="E20" s="736">
        <v>154</v>
      </c>
      <c r="F20" s="736">
        <v>108</v>
      </c>
      <c r="G20" s="736">
        <v>351</v>
      </c>
      <c r="H20" s="736">
        <v>112736</v>
      </c>
      <c r="I20" s="737">
        <v>0</v>
      </c>
    </row>
    <row r="21" spans="1:9" s="725" customFormat="1" ht="30" customHeight="1" x14ac:dyDescent="0.2">
      <c r="A21" s="726">
        <v>15</v>
      </c>
      <c r="B21" s="727" t="s">
        <v>456</v>
      </c>
      <c r="C21" s="728">
        <v>489300</v>
      </c>
      <c r="D21" s="729">
        <v>349653</v>
      </c>
      <c r="E21" s="730">
        <v>3413</v>
      </c>
      <c r="F21" s="730">
        <v>0</v>
      </c>
      <c r="G21" s="730">
        <v>395</v>
      </c>
      <c r="H21" s="730">
        <v>135839</v>
      </c>
      <c r="I21" s="731">
        <v>0</v>
      </c>
    </row>
    <row r="22" spans="1:9" s="739" customFormat="1" ht="13.9" customHeight="1" x14ac:dyDescent="0.2">
      <c r="A22" s="732">
        <v>16</v>
      </c>
      <c r="B22" s="733" t="s">
        <v>457</v>
      </c>
      <c r="C22" s="734">
        <v>358983</v>
      </c>
      <c r="D22" s="735">
        <v>270984</v>
      </c>
      <c r="E22" s="736">
        <v>3327</v>
      </c>
      <c r="F22" s="736">
        <v>0</v>
      </c>
      <c r="G22" s="736">
        <v>225</v>
      </c>
      <c r="H22" s="736">
        <v>84447</v>
      </c>
      <c r="I22" s="737">
        <v>0</v>
      </c>
    </row>
    <row r="23" spans="1:9" s="739" customFormat="1" ht="19.899999999999999" customHeight="1" x14ac:dyDescent="0.2">
      <c r="A23" s="741">
        <v>17</v>
      </c>
      <c r="B23" s="742" t="s">
        <v>458</v>
      </c>
      <c r="C23" s="743">
        <v>130317</v>
      </c>
      <c r="D23" s="744">
        <v>78669</v>
      </c>
      <c r="E23" s="745">
        <v>86</v>
      </c>
      <c r="F23" s="745">
        <v>0</v>
      </c>
      <c r="G23" s="745">
        <v>170</v>
      </c>
      <c r="H23" s="745">
        <v>51392</v>
      </c>
      <c r="I23" s="746">
        <v>0</v>
      </c>
    </row>
    <row r="24" spans="1:9" s="739" customFormat="1" ht="12.75" customHeight="1" x14ac:dyDescent="0.2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9" customWidth="1"/>
    <col min="2" max="2" width="28.140625" style="710" customWidth="1"/>
    <col min="3" max="9" width="14" style="710" customWidth="1"/>
    <col min="10" max="16384" width="10.140625" style="710"/>
  </cols>
  <sheetData>
    <row r="1" spans="1:9" s="705" customFormat="1" ht="10.9" customHeight="1" x14ac:dyDescent="0.2">
      <c r="A1" s="703"/>
      <c r="B1" s="704"/>
      <c r="H1" s="706"/>
      <c r="I1" s="706"/>
    </row>
    <row r="2" spans="1:9" s="709" customFormat="1" ht="56.25" x14ac:dyDescent="0.2">
      <c r="A2" s="707" t="s">
        <v>381</v>
      </c>
      <c r="B2" s="708"/>
      <c r="C2" s="708"/>
      <c r="D2" s="708"/>
      <c r="E2" s="708"/>
      <c r="F2" s="708"/>
      <c r="G2" s="708"/>
      <c r="H2" s="708"/>
      <c r="I2" s="708"/>
    </row>
    <row r="3" spans="1:9" ht="23.45" customHeight="1" x14ac:dyDescent="0.2">
      <c r="A3" s="893" t="s">
        <v>526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25">
      <c r="A4" s="711"/>
      <c r="B4" s="712"/>
      <c r="C4" s="713"/>
      <c r="H4" s="714"/>
      <c r="I4" s="714" t="s">
        <v>253</v>
      </c>
    </row>
    <row r="5" spans="1:9" s="705" customFormat="1" ht="19.899999999999999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379</v>
      </c>
      <c r="D6" s="716" t="s">
        <v>40</v>
      </c>
      <c r="E6" s="717" t="s">
        <v>41</v>
      </c>
      <c r="F6" s="717" t="s">
        <v>374</v>
      </c>
      <c r="G6" s="717" t="s">
        <v>373</v>
      </c>
      <c r="H6" s="717" t="s">
        <v>372</v>
      </c>
      <c r="I6" s="718" t="s">
        <v>375</v>
      </c>
    </row>
    <row r="7" spans="1:9" s="725" customFormat="1" ht="24.75" customHeight="1" x14ac:dyDescent="0.2">
      <c r="A7" s="719">
        <v>1</v>
      </c>
      <c r="B7" s="720" t="s">
        <v>142</v>
      </c>
      <c r="C7" s="721">
        <v>3688565</v>
      </c>
      <c r="D7" s="722">
        <v>1888979</v>
      </c>
      <c r="E7" s="723">
        <v>53091</v>
      </c>
      <c r="F7" s="723">
        <v>158101</v>
      </c>
      <c r="G7" s="723">
        <v>95207</v>
      </c>
      <c r="H7" s="723">
        <v>1453855</v>
      </c>
      <c r="I7" s="724">
        <v>39332</v>
      </c>
    </row>
    <row r="8" spans="1:9" s="725" customFormat="1" ht="30" customHeight="1" x14ac:dyDescent="0.2">
      <c r="A8" s="726">
        <v>2</v>
      </c>
      <c r="B8" s="727" t="s">
        <v>452</v>
      </c>
      <c r="C8" s="728">
        <v>2877924</v>
      </c>
      <c r="D8" s="729">
        <v>1419800</v>
      </c>
      <c r="E8" s="730">
        <v>50331</v>
      </c>
      <c r="F8" s="730">
        <v>157743</v>
      </c>
      <c r="G8" s="730">
        <v>82399</v>
      </c>
      <c r="H8" s="730">
        <v>1128648</v>
      </c>
      <c r="I8" s="731">
        <v>39003</v>
      </c>
    </row>
    <row r="9" spans="1:9" s="739" customFormat="1" ht="13.9" customHeight="1" x14ac:dyDescent="0.2">
      <c r="A9" s="732">
        <v>3</v>
      </c>
      <c r="B9" s="733" t="s">
        <v>468</v>
      </c>
      <c r="C9" s="734">
        <v>688660</v>
      </c>
      <c r="D9" s="735">
        <v>350322</v>
      </c>
      <c r="E9" s="736">
        <v>17041</v>
      </c>
      <c r="F9" s="736">
        <v>54372</v>
      </c>
      <c r="G9" s="736">
        <v>18646</v>
      </c>
      <c r="H9" s="736">
        <v>228003</v>
      </c>
      <c r="I9" s="737">
        <v>20276</v>
      </c>
    </row>
    <row r="10" spans="1:9" s="739" customFormat="1" ht="13.9" customHeight="1" x14ac:dyDescent="0.2">
      <c r="A10" s="732">
        <v>4</v>
      </c>
      <c r="B10" s="733" t="s">
        <v>469</v>
      </c>
      <c r="C10" s="734">
        <v>483715</v>
      </c>
      <c r="D10" s="735">
        <v>211490</v>
      </c>
      <c r="E10" s="736">
        <v>6718</v>
      </c>
      <c r="F10" s="736">
        <v>26797</v>
      </c>
      <c r="G10" s="736">
        <v>12659</v>
      </c>
      <c r="H10" s="736">
        <v>222101</v>
      </c>
      <c r="I10" s="737">
        <v>3950</v>
      </c>
    </row>
    <row r="11" spans="1:9" s="739" customFormat="1" ht="13.9" customHeight="1" x14ac:dyDescent="0.2">
      <c r="A11" s="732">
        <v>5</v>
      </c>
      <c r="B11" s="733" t="s">
        <v>32</v>
      </c>
      <c r="C11" s="734">
        <v>90851</v>
      </c>
      <c r="D11" s="735">
        <v>39046</v>
      </c>
      <c r="E11" s="736">
        <v>1111</v>
      </c>
      <c r="F11" s="736">
        <v>5199</v>
      </c>
      <c r="G11" s="736">
        <v>1774</v>
      </c>
      <c r="H11" s="736">
        <v>43034</v>
      </c>
      <c r="I11" s="737">
        <v>687</v>
      </c>
    </row>
    <row r="12" spans="1:9" s="739" customFormat="1" ht="13.9" customHeight="1" x14ac:dyDescent="0.2">
      <c r="A12" s="732">
        <v>6</v>
      </c>
      <c r="B12" s="733" t="s">
        <v>470</v>
      </c>
      <c r="C12" s="734">
        <v>479244</v>
      </c>
      <c r="D12" s="735">
        <v>244397</v>
      </c>
      <c r="E12" s="736">
        <v>5137</v>
      </c>
      <c r="F12" s="736">
        <v>21230</v>
      </c>
      <c r="G12" s="736">
        <v>15839</v>
      </c>
      <c r="H12" s="736">
        <v>190003</v>
      </c>
      <c r="I12" s="737">
        <v>2638</v>
      </c>
    </row>
    <row r="13" spans="1:9" s="739" customFormat="1" ht="13.9" customHeight="1" x14ac:dyDescent="0.2">
      <c r="A13" s="732">
        <v>7</v>
      </c>
      <c r="B13" s="733" t="s">
        <v>34</v>
      </c>
      <c r="C13" s="734">
        <v>394841</v>
      </c>
      <c r="D13" s="735">
        <v>194887</v>
      </c>
      <c r="E13" s="736">
        <v>6835</v>
      </c>
      <c r="F13" s="736">
        <v>19885</v>
      </c>
      <c r="G13" s="736">
        <v>10914</v>
      </c>
      <c r="H13" s="736">
        <v>158161</v>
      </c>
      <c r="I13" s="737">
        <v>4159</v>
      </c>
    </row>
    <row r="14" spans="1:9" s="739" customFormat="1" ht="13.9" customHeight="1" x14ac:dyDescent="0.2">
      <c r="A14" s="732">
        <v>8</v>
      </c>
      <c r="B14" s="733" t="s">
        <v>35</v>
      </c>
      <c r="C14" s="734">
        <v>179809</v>
      </c>
      <c r="D14" s="735">
        <v>82095</v>
      </c>
      <c r="E14" s="736">
        <v>2641</v>
      </c>
      <c r="F14" s="736">
        <v>11278</v>
      </c>
      <c r="G14" s="736">
        <v>4610</v>
      </c>
      <c r="H14" s="736">
        <v>76980</v>
      </c>
      <c r="I14" s="737">
        <v>2205</v>
      </c>
    </row>
    <row r="15" spans="1:9" s="739" customFormat="1" ht="13.9" customHeight="1" x14ac:dyDescent="0.2">
      <c r="A15" s="732">
        <v>9</v>
      </c>
      <c r="B15" s="733" t="s">
        <v>36</v>
      </c>
      <c r="C15" s="734">
        <v>190482</v>
      </c>
      <c r="D15" s="735">
        <v>103485</v>
      </c>
      <c r="E15" s="736">
        <v>2877</v>
      </c>
      <c r="F15" s="736">
        <v>6170</v>
      </c>
      <c r="G15" s="736">
        <v>6005</v>
      </c>
      <c r="H15" s="736">
        <v>70451</v>
      </c>
      <c r="I15" s="737">
        <v>1494</v>
      </c>
    </row>
    <row r="16" spans="1:9" s="739" customFormat="1" ht="13.9" customHeight="1" x14ac:dyDescent="0.2">
      <c r="A16" s="732">
        <v>10</v>
      </c>
      <c r="B16" s="733" t="s">
        <v>16</v>
      </c>
      <c r="C16" s="734">
        <v>238953</v>
      </c>
      <c r="D16" s="735">
        <v>130453</v>
      </c>
      <c r="E16" s="736">
        <v>3897</v>
      </c>
      <c r="F16" s="736">
        <v>7665</v>
      </c>
      <c r="G16" s="736">
        <v>7828</v>
      </c>
      <c r="H16" s="736">
        <v>86873</v>
      </c>
      <c r="I16" s="737">
        <v>2237</v>
      </c>
    </row>
    <row r="17" spans="1:9" s="739" customFormat="1" ht="13.9" customHeight="1" x14ac:dyDescent="0.2">
      <c r="A17" s="732">
        <v>11</v>
      </c>
      <c r="B17" s="733" t="s">
        <v>37</v>
      </c>
      <c r="C17" s="734">
        <v>131369</v>
      </c>
      <c r="D17" s="735">
        <v>63625</v>
      </c>
      <c r="E17" s="736">
        <v>4074</v>
      </c>
      <c r="F17" s="736">
        <v>5147</v>
      </c>
      <c r="G17" s="736">
        <v>4124</v>
      </c>
      <c r="H17" s="736">
        <v>53042</v>
      </c>
      <c r="I17" s="737">
        <v>1357</v>
      </c>
    </row>
    <row r="18" spans="1:9" s="725" customFormat="1" ht="40.15" customHeight="1" x14ac:dyDescent="0.2">
      <c r="A18" s="726">
        <v>12</v>
      </c>
      <c r="B18" s="740" t="s">
        <v>453</v>
      </c>
      <c r="C18" s="728">
        <v>398333</v>
      </c>
      <c r="D18" s="729">
        <v>241048</v>
      </c>
      <c r="E18" s="730">
        <v>221</v>
      </c>
      <c r="F18" s="730">
        <v>358</v>
      </c>
      <c r="G18" s="730">
        <v>9832</v>
      </c>
      <c r="H18" s="730">
        <v>146545</v>
      </c>
      <c r="I18" s="731">
        <v>329</v>
      </c>
    </row>
    <row r="19" spans="1:9" s="739" customFormat="1" ht="13.9" customHeight="1" x14ac:dyDescent="0.2">
      <c r="A19" s="732">
        <v>13</v>
      </c>
      <c r="B19" s="733" t="s">
        <v>454</v>
      </c>
      <c r="C19" s="734">
        <v>46968</v>
      </c>
      <c r="D19" s="735">
        <v>12270</v>
      </c>
      <c r="E19" s="736">
        <v>0</v>
      </c>
      <c r="F19" s="736">
        <v>17</v>
      </c>
      <c r="G19" s="736">
        <v>0</v>
      </c>
      <c r="H19" s="736">
        <v>34352</v>
      </c>
      <c r="I19" s="737">
        <v>329</v>
      </c>
    </row>
    <row r="20" spans="1:9" s="739" customFormat="1" ht="13.9" customHeight="1" x14ac:dyDescent="0.2">
      <c r="A20" s="732">
        <v>14</v>
      </c>
      <c r="B20" s="733" t="s">
        <v>455</v>
      </c>
      <c r="C20" s="734">
        <v>351365</v>
      </c>
      <c r="D20" s="735">
        <v>228778</v>
      </c>
      <c r="E20" s="736">
        <v>221</v>
      </c>
      <c r="F20" s="736">
        <v>341</v>
      </c>
      <c r="G20" s="736">
        <v>9832</v>
      </c>
      <c r="H20" s="736">
        <v>112193</v>
      </c>
      <c r="I20" s="737">
        <v>0</v>
      </c>
    </row>
    <row r="21" spans="1:9" s="725" customFormat="1" ht="30" customHeight="1" x14ac:dyDescent="0.2">
      <c r="A21" s="726">
        <v>15</v>
      </c>
      <c r="B21" s="727" t="s">
        <v>456</v>
      </c>
      <c r="C21" s="728">
        <v>412308</v>
      </c>
      <c r="D21" s="729">
        <v>228131</v>
      </c>
      <c r="E21" s="730">
        <v>2539</v>
      </c>
      <c r="F21" s="730">
        <v>0</v>
      </c>
      <c r="G21" s="730">
        <v>2976</v>
      </c>
      <c r="H21" s="730">
        <v>178662</v>
      </c>
      <c r="I21" s="731">
        <v>0</v>
      </c>
    </row>
    <row r="22" spans="1:9" s="739" customFormat="1" ht="13.9" customHeight="1" x14ac:dyDescent="0.2">
      <c r="A22" s="732">
        <v>16</v>
      </c>
      <c r="B22" s="733" t="s">
        <v>457</v>
      </c>
      <c r="C22" s="734">
        <v>273788</v>
      </c>
      <c r="D22" s="735">
        <v>181077</v>
      </c>
      <c r="E22" s="736">
        <v>2472</v>
      </c>
      <c r="F22" s="736">
        <v>0</v>
      </c>
      <c r="G22" s="736">
        <v>2259</v>
      </c>
      <c r="H22" s="736">
        <v>87980</v>
      </c>
      <c r="I22" s="737">
        <v>0</v>
      </c>
    </row>
    <row r="23" spans="1:9" s="739" customFormat="1" ht="19.899999999999999" customHeight="1" x14ac:dyDescent="0.2">
      <c r="A23" s="741">
        <v>17</v>
      </c>
      <c r="B23" s="742" t="s">
        <v>458</v>
      </c>
      <c r="C23" s="743">
        <v>138520</v>
      </c>
      <c r="D23" s="744">
        <v>47054</v>
      </c>
      <c r="E23" s="745">
        <v>67</v>
      </c>
      <c r="F23" s="745">
        <v>0</v>
      </c>
      <c r="G23" s="745">
        <v>717</v>
      </c>
      <c r="H23" s="745">
        <v>90682</v>
      </c>
      <c r="I23" s="746">
        <v>0</v>
      </c>
    </row>
    <row r="24" spans="1:9" s="739" customFormat="1" ht="12.75" customHeight="1" x14ac:dyDescent="0.2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>
      <selection activeCell="P22" sqref="P22"/>
    </sheetView>
  </sheetViews>
  <sheetFormatPr baseColWidth="10" defaultColWidth="11.42578125" defaultRowHeight="15.75" x14ac:dyDescent="0.25"/>
  <cols>
    <col min="1" max="1" width="3.140625" style="243" customWidth="1"/>
    <col min="2" max="2" width="11.7109375" style="239" customWidth="1"/>
    <col min="3" max="3" width="11.42578125" style="239"/>
    <col min="4" max="5" width="11.42578125" style="243"/>
    <col min="6" max="6" width="11.42578125" style="243" customWidth="1"/>
    <col min="7" max="7" width="11.42578125" style="243"/>
    <col min="8" max="8" width="14" style="243" customWidth="1"/>
    <col min="9" max="9" width="4.85546875" style="243" hidden="1" customWidth="1"/>
    <col min="10" max="16384" width="11.42578125" style="243"/>
  </cols>
  <sheetData>
    <row r="1" spans="1:3" ht="20.100000000000001" customHeight="1" x14ac:dyDescent="0.3">
      <c r="A1" s="616" t="s">
        <v>307</v>
      </c>
    </row>
    <row r="2" spans="1:3" ht="8.25" customHeight="1" x14ac:dyDescent="0.25"/>
    <row r="3" spans="1:3" s="236" customFormat="1" ht="20.100000000000001" customHeight="1" x14ac:dyDescent="0.25">
      <c r="A3" s="617" t="s">
        <v>308</v>
      </c>
      <c r="B3" s="617"/>
    </row>
    <row r="4" spans="1:3" ht="18" customHeight="1" x14ac:dyDescent="0.25">
      <c r="B4" s="239" t="s">
        <v>309</v>
      </c>
      <c r="C4" s="239" t="s">
        <v>1</v>
      </c>
    </row>
    <row r="5" spans="1:3" ht="15" customHeight="1" x14ac:dyDescent="0.25">
      <c r="B5" s="239" t="s">
        <v>310</v>
      </c>
      <c r="C5" s="618" t="s">
        <v>12</v>
      </c>
    </row>
    <row r="6" spans="1:3" ht="15" customHeight="1" x14ac:dyDescent="0.25">
      <c r="B6" s="239" t="s">
        <v>311</v>
      </c>
      <c r="C6" s="618" t="s">
        <v>206</v>
      </c>
    </row>
    <row r="7" spans="1:3" ht="8.25" customHeight="1" x14ac:dyDescent="0.25">
      <c r="C7" s="618"/>
    </row>
    <row r="8" spans="1:3" s="620" customFormat="1" ht="20.100000000000001" customHeight="1" x14ac:dyDescent="0.25">
      <c r="A8" s="617" t="s">
        <v>385</v>
      </c>
      <c r="B8" s="617"/>
      <c r="C8" s="619"/>
    </row>
    <row r="9" spans="1:3" s="620" customFormat="1" ht="20.100000000000001" customHeight="1" x14ac:dyDescent="0.25">
      <c r="A9" s="617"/>
      <c r="B9" s="624" t="s">
        <v>367</v>
      </c>
      <c r="C9" s="619"/>
    </row>
    <row r="10" spans="1:3" ht="18" customHeight="1" x14ac:dyDescent="0.25">
      <c r="B10" s="239" t="s">
        <v>312</v>
      </c>
      <c r="C10" s="239" t="s">
        <v>9</v>
      </c>
    </row>
    <row r="11" spans="1:3" ht="14.25" customHeight="1" x14ac:dyDescent="0.25">
      <c r="B11" s="239" t="s">
        <v>313</v>
      </c>
      <c r="C11" s="239" t="s">
        <v>8</v>
      </c>
    </row>
    <row r="12" spans="1:3" ht="14.25" customHeight="1" x14ac:dyDescent="0.25">
      <c r="B12" s="239" t="s">
        <v>314</v>
      </c>
      <c r="C12" s="239" t="s">
        <v>10</v>
      </c>
    </row>
    <row r="13" spans="1:3" s="620" customFormat="1" ht="20.100000000000001" customHeight="1" x14ac:dyDescent="0.25">
      <c r="A13" s="617"/>
      <c r="B13" s="624" t="s">
        <v>414</v>
      </c>
      <c r="C13" s="619"/>
    </row>
    <row r="14" spans="1:3" ht="18" customHeight="1" x14ac:dyDescent="0.25">
      <c r="B14" s="239" t="s">
        <v>315</v>
      </c>
      <c r="C14" s="239" t="s">
        <v>415</v>
      </c>
    </row>
    <row r="15" spans="1:3" ht="14.25" customHeight="1" x14ac:dyDescent="0.25">
      <c r="B15" s="239" t="s">
        <v>316</v>
      </c>
      <c r="C15" s="239" t="s">
        <v>416</v>
      </c>
    </row>
    <row r="16" spans="1:3" ht="14.25" customHeight="1" x14ac:dyDescent="0.25">
      <c r="B16" s="239" t="s">
        <v>317</v>
      </c>
      <c r="C16" s="239" t="s">
        <v>363</v>
      </c>
    </row>
    <row r="17" spans="1:3" ht="8.25" customHeight="1" x14ac:dyDescent="0.25">
      <c r="C17" s="618"/>
    </row>
    <row r="18" spans="1:3" s="620" customFormat="1" ht="20.100000000000001" customHeight="1" x14ac:dyDescent="0.25">
      <c r="A18" s="617" t="s">
        <v>386</v>
      </c>
      <c r="B18" s="617"/>
      <c r="C18" s="619"/>
    </row>
    <row r="19" spans="1:3" s="620" customFormat="1" ht="20.100000000000001" customHeight="1" x14ac:dyDescent="0.25">
      <c r="A19" s="617"/>
      <c r="B19" s="624" t="s">
        <v>387</v>
      </c>
      <c r="C19" s="619"/>
    </row>
    <row r="20" spans="1:3" s="620" customFormat="1" ht="14.25" customHeight="1" x14ac:dyDescent="0.25">
      <c r="A20" s="617"/>
      <c r="B20" s="624" t="s">
        <v>388</v>
      </c>
      <c r="C20" s="619"/>
    </row>
    <row r="21" spans="1:3" ht="18" customHeight="1" x14ac:dyDescent="0.25">
      <c r="B21" s="239" t="s">
        <v>318</v>
      </c>
      <c r="C21" s="239" t="s">
        <v>9</v>
      </c>
    </row>
    <row r="22" spans="1:3" ht="14.25" customHeight="1" x14ac:dyDescent="0.25">
      <c r="B22" s="239" t="s">
        <v>319</v>
      </c>
      <c r="C22" s="239" t="s">
        <v>8</v>
      </c>
    </row>
    <row r="23" spans="1:3" ht="14.25" customHeight="1" x14ac:dyDescent="0.25">
      <c r="B23" s="239" t="s">
        <v>320</v>
      </c>
      <c r="C23" s="239" t="s">
        <v>10</v>
      </c>
    </row>
    <row r="24" spans="1:3" ht="9.9499999999999993" customHeight="1" x14ac:dyDescent="0.25"/>
    <row r="25" spans="1:3" ht="14.25" customHeight="1" x14ac:dyDescent="0.25">
      <c r="B25" s="239" t="s">
        <v>321</v>
      </c>
      <c r="C25" s="239" t="s">
        <v>389</v>
      </c>
    </row>
    <row r="26" spans="1:3" ht="14.25" customHeight="1" x14ac:dyDescent="0.25">
      <c r="B26" s="239" t="s">
        <v>323</v>
      </c>
      <c r="C26" s="239" t="s">
        <v>322</v>
      </c>
    </row>
    <row r="27" spans="1:3" ht="14.25" customHeight="1" x14ac:dyDescent="0.25">
      <c r="B27" s="239" t="s">
        <v>324</v>
      </c>
      <c r="C27" s="239" t="s">
        <v>185</v>
      </c>
    </row>
    <row r="28" spans="1:3" ht="8.25" customHeight="1" x14ac:dyDescent="0.25"/>
    <row r="29" spans="1:3" s="620" customFormat="1" ht="21" customHeight="1" x14ac:dyDescent="0.25">
      <c r="A29" s="617" t="s">
        <v>390</v>
      </c>
      <c r="B29" s="617"/>
      <c r="C29" s="619"/>
    </row>
    <row r="30" spans="1:3" ht="21" customHeight="1" x14ac:dyDescent="0.25">
      <c r="B30" s="239" t="s">
        <v>325</v>
      </c>
      <c r="C30" s="239" t="s">
        <v>52</v>
      </c>
    </row>
    <row r="31" spans="1:3" ht="14.25" customHeight="1" x14ac:dyDescent="0.25">
      <c r="B31" s="239" t="s">
        <v>328</v>
      </c>
      <c r="C31" s="239" t="s">
        <v>326</v>
      </c>
    </row>
    <row r="32" spans="1:3" s="621" customFormat="1" ht="8.25" customHeight="1" x14ac:dyDescent="0.2">
      <c r="B32" s="622"/>
      <c r="C32" s="623"/>
    </row>
    <row r="33" spans="1:3" s="621" customFormat="1" ht="20.100000000000001" customHeight="1" x14ac:dyDescent="0.25">
      <c r="A33" s="617" t="s">
        <v>391</v>
      </c>
      <c r="B33" s="617"/>
      <c r="C33" s="623"/>
    </row>
    <row r="34" spans="1:3" ht="20.100000000000001" customHeight="1" x14ac:dyDescent="0.25">
      <c r="B34" s="624" t="s">
        <v>327</v>
      </c>
    </row>
    <row r="35" spans="1:3" ht="18" customHeight="1" x14ac:dyDescent="0.25">
      <c r="B35" s="239" t="s">
        <v>330</v>
      </c>
      <c r="C35" s="239" t="s">
        <v>329</v>
      </c>
    </row>
    <row r="36" spans="1:3" ht="14.25" customHeight="1" x14ac:dyDescent="0.25">
      <c r="B36" s="239" t="s">
        <v>332</v>
      </c>
      <c r="C36" s="239" t="s">
        <v>331</v>
      </c>
    </row>
    <row r="37" spans="1:3" ht="14.25" customHeight="1" x14ac:dyDescent="0.25">
      <c r="B37" s="239" t="s">
        <v>334</v>
      </c>
      <c r="C37" s="239" t="s">
        <v>333</v>
      </c>
    </row>
    <row r="38" spans="1:3" ht="9.9499999999999993" customHeight="1" x14ac:dyDescent="0.25"/>
    <row r="39" spans="1:3" ht="14.25" customHeight="1" x14ac:dyDescent="0.25">
      <c r="B39" s="239" t="s">
        <v>335</v>
      </c>
      <c r="C39" s="239" t="s">
        <v>95</v>
      </c>
    </row>
    <row r="40" spans="1:3" ht="14.25" customHeight="1" x14ac:dyDescent="0.25">
      <c r="B40" s="239" t="s">
        <v>338</v>
      </c>
      <c r="C40" s="239" t="s">
        <v>336</v>
      </c>
    </row>
    <row r="41" spans="1:3" ht="14.25" customHeight="1" x14ac:dyDescent="0.25">
      <c r="C41" s="239" t="s">
        <v>337</v>
      </c>
    </row>
    <row r="42" spans="1:3" ht="14.25" customHeight="1" x14ac:dyDescent="0.25">
      <c r="B42" s="239" t="s">
        <v>341</v>
      </c>
      <c r="C42" s="239" t="s">
        <v>339</v>
      </c>
    </row>
    <row r="43" spans="1:3" ht="8.25" customHeight="1" x14ac:dyDescent="0.25"/>
    <row r="44" spans="1:3" ht="20.100000000000001" customHeight="1" x14ac:dyDescent="0.25">
      <c r="B44" s="624" t="s">
        <v>340</v>
      </c>
    </row>
    <row r="45" spans="1:3" ht="18" customHeight="1" x14ac:dyDescent="0.25">
      <c r="B45" s="239" t="s">
        <v>343</v>
      </c>
      <c r="C45" s="239" t="s">
        <v>342</v>
      </c>
    </row>
    <row r="46" spans="1:3" ht="14.25" customHeight="1" x14ac:dyDescent="0.25">
      <c r="B46" s="239" t="s">
        <v>345</v>
      </c>
      <c r="C46" s="239" t="s">
        <v>344</v>
      </c>
    </row>
    <row r="47" spans="1:3" ht="14.25" customHeight="1" x14ac:dyDescent="0.25">
      <c r="B47" s="239" t="s">
        <v>347</v>
      </c>
      <c r="C47" s="239" t="s">
        <v>346</v>
      </c>
    </row>
    <row r="48" spans="1:3" ht="9.9499999999999993" customHeight="1" x14ac:dyDescent="0.25">
      <c r="C48" s="243"/>
    </row>
    <row r="49" spans="2:3" ht="14.25" customHeight="1" x14ac:dyDescent="0.25">
      <c r="B49" s="239" t="s">
        <v>348</v>
      </c>
      <c r="C49" s="239" t="s">
        <v>523</v>
      </c>
    </row>
    <row r="50" spans="2:3" ht="14.25" customHeight="1" x14ac:dyDescent="0.25">
      <c r="B50" s="239" t="s">
        <v>349</v>
      </c>
      <c r="C50" s="239" t="s">
        <v>503</v>
      </c>
    </row>
    <row r="51" spans="2:3" ht="14.25" customHeight="1" x14ac:dyDescent="0.25">
      <c r="B51" s="239" t="s">
        <v>350</v>
      </c>
      <c r="C51" s="239" t="s">
        <v>506</v>
      </c>
    </row>
    <row r="52" spans="2:3" ht="14.25" customHeight="1" x14ac:dyDescent="0.25">
      <c r="B52" s="239" t="s">
        <v>351</v>
      </c>
      <c r="C52" s="239" t="s">
        <v>409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28" style="3" customWidth="1"/>
    <col min="3" max="5" width="16.7109375" style="3" customWidth="1"/>
    <col min="6" max="16384" width="11.42578125" style="3"/>
  </cols>
  <sheetData>
    <row r="1" spans="1:5" s="2" customFormat="1" ht="10.9" customHeight="1" x14ac:dyDescent="0.2">
      <c r="A1" s="404"/>
      <c r="B1" s="1"/>
    </row>
    <row r="2" spans="1:5" s="91" customFormat="1" ht="18.75" x14ac:dyDescent="0.2">
      <c r="A2" s="69" t="s">
        <v>376</v>
      </c>
      <c r="B2" s="90"/>
      <c r="C2" s="90"/>
      <c r="D2" s="90"/>
      <c r="E2" s="90"/>
    </row>
    <row r="3" spans="1:5" s="91" customFormat="1" ht="18.75" x14ac:dyDescent="0.2">
      <c r="A3" s="69" t="s">
        <v>329</v>
      </c>
      <c r="B3" s="90"/>
      <c r="C3" s="90"/>
      <c r="D3" s="90"/>
      <c r="E3" s="90"/>
    </row>
    <row r="4" spans="1:5" ht="39.950000000000003" customHeight="1" x14ac:dyDescent="0.2">
      <c r="A4" s="901" t="s">
        <v>526</v>
      </c>
      <c r="B4" s="901"/>
      <c r="C4" s="901"/>
      <c r="D4" s="901"/>
      <c r="E4" s="901"/>
    </row>
    <row r="5" spans="1:5" s="2" customFormat="1" ht="23.25" customHeight="1" x14ac:dyDescent="0.25">
      <c r="A5" s="71"/>
      <c r="B5" s="72"/>
      <c r="C5" s="93"/>
      <c r="E5" s="635" t="s">
        <v>256</v>
      </c>
    </row>
    <row r="6" spans="1:5" s="2" customFormat="1" ht="19.899999999999999" customHeight="1" x14ac:dyDescent="0.2">
      <c r="A6" s="902" t="s">
        <v>2</v>
      </c>
      <c r="B6" s="904" t="s">
        <v>20</v>
      </c>
      <c r="C6" s="906" t="s">
        <v>377</v>
      </c>
      <c r="D6" s="907" t="s">
        <v>4</v>
      </c>
      <c r="E6" s="908"/>
    </row>
    <row r="7" spans="1:5" s="2" customFormat="1" ht="52.5" customHeight="1" x14ac:dyDescent="0.2">
      <c r="A7" s="903"/>
      <c r="B7" s="905"/>
      <c r="C7" s="905"/>
      <c r="D7" s="634" t="s">
        <v>8</v>
      </c>
      <c r="E7" s="636" t="s">
        <v>10</v>
      </c>
    </row>
    <row r="8" spans="1:5" s="98" customFormat="1" ht="34.15" customHeight="1" x14ac:dyDescent="0.2">
      <c r="A8" s="82">
        <v>1</v>
      </c>
      <c r="B8" s="756" t="s">
        <v>142</v>
      </c>
      <c r="C8" s="97">
        <v>3559891</v>
      </c>
      <c r="D8" s="526">
        <v>1899505</v>
      </c>
      <c r="E8" s="637">
        <v>1660386</v>
      </c>
    </row>
    <row r="9" spans="1:5" s="98" customFormat="1" ht="34.15" customHeight="1" x14ac:dyDescent="0.2">
      <c r="A9" s="83">
        <v>2</v>
      </c>
      <c r="B9" s="757" t="s">
        <v>452</v>
      </c>
      <c r="C9" s="99">
        <v>3107921</v>
      </c>
      <c r="D9" s="527">
        <v>1707078</v>
      </c>
      <c r="E9" s="638">
        <v>1400843</v>
      </c>
    </row>
    <row r="10" spans="1:5" s="103" customFormat="1" ht="17.850000000000001" customHeight="1" x14ac:dyDescent="0.2">
      <c r="A10" s="84">
        <v>3</v>
      </c>
      <c r="B10" s="758" t="s">
        <v>468</v>
      </c>
      <c r="C10" s="100">
        <v>715740</v>
      </c>
      <c r="D10" s="528">
        <v>371538</v>
      </c>
      <c r="E10" s="639">
        <v>344202</v>
      </c>
    </row>
    <row r="11" spans="1:5" s="103" customFormat="1" ht="17.850000000000001" customHeight="1" x14ac:dyDescent="0.2">
      <c r="A11" s="84">
        <v>4</v>
      </c>
      <c r="B11" s="758" t="s">
        <v>469</v>
      </c>
      <c r="C11" s="100">
        <v>494190</v>
      </c>
      <c r="D11" s="528">
        <v>285193</v>
      </c>
      <c r="E11" s="639">
        <v>208997</v>
      </c>
    </row>
    <row r="12" spans="1:5" s="103" customFormat="1" ht="17.850000000000001" customHeight="1" x14ac:dyDescent="0.2">
      <c r="A12" s="84">
        <v>5</v>
      </c>
      <c r="B12" s="758" t="s">
        <v>32</v>
      </c>
      <c r="C12" s="100">
        <v>82298</v>
      </c>
      <c r="D12" s="528">
        <v>43775</v>
      </c>
      <c r="E12" s="639">
        <v>38523</v>
      </c>
    </row>
    <row r="13" spans="1:5" s="103" customFormat="1" ht="17.850000000000001" customHeight="1" x14ac:dyDescent="0.2">
      <c r="A13" s="84">
        <v>6</v>
      </c>
      <c r="B13" s="758" t="s">
        <v>470</v>
      </c>
      <c r="C13" s="100">
        <v>570398</v>
      </c>
      <c r="D13" s="528">
        <v>328276</v>
      </c>
      <c r="E13" s="639">
        <v>242122</v>
      </c>
    </row>
    <row r="14" spans="1:5" s="103" customFormat="1" ht="17.850000000000001" customHeight="1" x14ac:dyDescent="0.2">
      <c r="A14" s="84">
        <v>7</v>
      </c>
      <c r="B14" s="758" t="s">
        <v>34</v>
      </c>
      <c r="C14" s="100">
        <v>430528</v>
      </c>
      <c r="D14" s="528">
        <v>237633</v>
      </c>
      <c r="E14" s="639">
        <v>192895</v>
      </c>
    </row>
    <row r="15" spans="1:5" s="103" customFormat="1" ht="17.850000000000001" customHeight="1" x14ac:dyDescent="0.2">
      <c r="A15" s="84">
        <v>8</v>
      </c>
      <c r="B15" s="758" t="s">
        <v>35</v>
      </c>
      <c r="C15" s="100">
        <v>171569</v>
      </c>
      <c r="D15" s="528">
        <v>90457</v>
      </c>
      <c r="E15" s="639">
        <v>81112</v>
      </c>
    </row>
    <row r="16" spans="1:5" s="103" customFormat="1" ht="17.850000000000001" customHeight="1" x14ac:dyDescent="0.2">
      <c r="A16" s="84">
        <v>9</v>
      </c>
      <c r="B16" s="758" t="s">
        <v>36</v>
      </c>
      <c r="C16" s="100">
        <v>219779</v>
      </c>
      <c r="D16" s="528">
        <v>117777</v>
      </c>
      <c r="E16" s="639">
        <v>102002</v>
      </c>
    </row>
    <row r="17" spans="1:5" s="103" customFormat="1" ht="17.850000000000001" customHeight="1" x14ac:dyDescent="0.2">
      <c r="A17" s="84">
        <v>10</v>
      </c>
      <c r="B17" s="758" t="s">
        <v>16</v>
      </c>
      <c r="C17" s="100">
        <v>280105</v>
      </c>
      <c r="D17" s="528">
        <v>151819</v>
      </c>
      <c r="E17" s="639">
        <v>128286</v>
      </c>
    </row>
    <row r="18" spans="1:5" s="103" customFormat="1" ht="17.850000000000001" customHeight="1" x14ac:dyDescent="0.2">
      <c r="A18" s="84">
        <v>11</v>
      </c>
      <c r="B18" s="758" t="s">
        <v>37</v>
      </c>
      <c r="C18" s="100">
        <v>143314</v>
      </c>
      <c r="D18" s="528">
        <v>80610</v>
      </c>
      <c r="E18" s="639">
        <v>62704</v>
      </c>
    </row>
    <row r="19" spans="1:5" s="98" customFormat="1" ht="34.15" customHeight="1" x14ac:dyDescent="0.2">
      <c r="A19" s="83">
        <v>12</v>
      </c>
      <c r="B19" s="740" t="s">
        <v>453</v>
      </c>
      <c r="C19" s="99">
        <v>366579</v>
      </c>
      <c r="D19" s="527">
        <v>167672</v>
      </c>
      <c r="E19" s="638">
        <v>198907</v>
      </c>
    </row>
    <row r="20" spans="1:5" s="103" customFormat="1" ht="17.850000000000001" customHeight="1" x14ac:dyDescent="0.2">
      <c r="A20" s="84">
        <v>13</v>
      </c>
      <c r="B20" s="733" t="s">
        <v>454</v>
      </c>
      <c r="C20" s="100">
        <v>69534</v>
      </c>
      <c r="D20" s="528">
        <v>57682</v>
      </c>
      <c r="E20" s="639">
        <v>11852</v>
      </c>
    </row>
    <row r="21" spans="1:5" s="103" customFormat="1" ht="17.850000000000001" customHeight="1" x14ac:dyDescent="0.2">
      <c r="A21" s="84">
        <v>14</v>
      </c>
      <c r="B21" s="733" t="s">
        <v>455</v>
      </c>
      <c r="C21" s="100">
        <v>297045</v>
      </c>
      <c r="D21" s="528">
        <v>109990</v>
      </c>
      <c r="E21" s="639">
        <v>187055</v>
      </c>
    </row>
    <row r="22" spans="1:5" s="1" customFormat="1" ht="34.15" customHeight="1" x14ac:dyDescent="0.2">
      <c r="A22" s="217">
        <v>15</v>
      </c>
      <c r="B22" s="750" t="s">
        <v>477</v>
      </c>
      <c r="C22" s="125">
        <v>85391</v>
      </c>
      <c r="D22" s="539">
        <v>24755</v>
      </c>
      <c r="E22" s="759">
        <v>60636</v>
      </c>
    </row>
    <row r="23" spans="1:5" x14ac:dyDescent="0.2">
      <c r="A23" s="86"/>
      <c r="B23" s="87"/>
      <c r="C23" s="88"/>
    </row>
    <row r="24" spans="1:5" x14ac:dyDescent="0.2">
      <c r="A24" s="86"/>
      <c r="B24" s="87"/>
      <c r="C24" s="87"/>
    </row>
    <row r="25" spans="1:5" x14ac:dyDescent="0.2">
      <c r="A25" s="86"/>
      <c r="B25" s="87"/>
      <c r="C25" s="87"/>
    </row>
    <row r="26" spans="1:5" x14ac:dyDescent="0.2">
      <c r="A26" s="86"/>
      <c r="B26" s="87"/>
      <c r="C26" s="87"/>
    </row>
    <row r="27" spans="1:5" x14ac:dyDescent="0.2">
      <c r="C27" s="89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42578125" style="274" customWidth="1"/>
    <col min="2" max="2" width="14.5703125" style="274" customWidth="1"/>
    <col min="3" max="3" width="6.7109375" style="243" customWidth="1"/>
    <col min="4" max="14" width="12.7109375" style="243" customWidth="1"/>
    <col min="15" max="15" width="3.5703125" style="243" customWidth="1"/>
    <col min="16" max="18" width="3.42578125" style="243" customWidth="1"/>
    <col min="19" max="16384" width="11.42578125" style="243"/>
  </cols>
  <sheetData>
    <row r="1" spans="1:18" s="232" customFormat="1" ht="11.25" x14ac:dyDescent="0.2">
      <c r="A1" s="401"/>
      <c r="B1" s="760"/>
      <c r="C1" s="231"/>
      <c r="N1" s="233"/>
    </row>
    <row r="2" spans="1:18" s="236" customFormat="1" ht="49.5" customHeight="1" x14ac:dyDescent="0.3">
      <c r="A2" s="234" t="s">
        <v>46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0" customHeight="1" x14ac:dyDescent="0.25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26</v>
      </c>
    </row>
    <row r="4" spans="1:18" ht="21" customHeight="1" x14ac:dyDescent="0.2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2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482</v>
      </c>
      <c r="K5" s="911" t="s">
        <v>478</v>
      </c>
      <c r="L5" s="763" t="s">
        <v>21</v>
      </c>
      <c r="M5" s="763"/>
      <c r="N5" s="909" t="s">
        <v>520</v>
      </c>
    </row>
    <row r="6" spans="1:18" ht="31.5" customHeight="1" x14ac:dyDescent="0.2">
      <c r="A6" s="916"/>
      <c r="B6" s="921"/>
      <c r="C6" s="913"/>
      <c r="D6" s="923"/>
      <c r="E6" s="912"/>
      <c r="F6" s="913"/>
      <c r="G6" s="912"/>
      <c r="H6" s="764" t="s">
        <v>5</v>
      </c>
      <c r="I6" s="764" t="s">
        <v>6</v>
      </c>
      <c r="J6" s="910"/>
      <c r="K6" s="912"/>
      <c r="L6" s="576" t="s">
        <v>479</v>
      </c>
      <c r="M6" s="576" t="s">
        <v>480</v>
      </c>
      <c r="N6" s="913"/>
    </row>
    <row r="7" spans="1:18" ht="18" customHeight="1" x14ac:dyDescent="0.25">
      <c r="A7" s="765">
        <v>1</v>
      </c>
      <c r="B7" s="766"/>
      <c r="C7" s="767">
        <v>2016</v>
      </c>
      <c r="D7" s="768">
        <v>3874423</v>
      </c>
      <c r="E7" s="769">
        <v>3298907</v>
      </c>
      <c r="F7" s="770">
        <v>575516</v>
      </c>
      <c r="G7" s="771">
        <v>3250110</v>
      </c>
      <c r="H7" s="772">
        <v>1301249</v>
      </c>
      <c r="I7" s="772">
        <v>1948861</v>
      </c>
      <c r="J7" s="773">
        <v>48797</v>
      </c>
      <c r="K7" s="769">
        <v>574489</v>
      </c>
      <c r="L7" s="772">
        <v>434904</v>
      </c>
      <c r="M7" s="772">
        <v>139585</v>
      </c>
      <c r="N7" s="774">
        <v>1027</v>
      </c>
    </row>
    <row r="8" spans="1:18" s="248" customFormat="1" ht="20.100000000000001" customHeight="1" x14ac:dyDescent="0.25">
      <c r="A8" s="765">
        <v>2</v>
      </c>
      <c r="B8" s="775"/>
      <c r="C8" s="767">
        <f>C7+1</f>
        <v>2017</v>
      </c>
      <c r="D8" s="768">
        <v>3959005</v>
      </c>
      <c r="E8" s="769">
        <v>3376065</v>
      </c>
      <c r="F8" s="774">
        <v>582940</v>
      </c>
      <c r="G8" s="769">
        <v>3325108</v>
      </c>
      <c r="H8" s="776">
        <v>1327672</v>
      </c>
      <c r="I8" s="776">
        <v>1997436</v>
      </c>
      <c r="J8" s="774">
        <v>50957</v>
      </c>
      <c r="K8" s="769">
        <v>581889</v>
      </c>
      <c r="L8" s="776">
        <v>444422</v>
      </c>
      <c r="M8" s="776">
        <v>137467</v>
      </c>
      <c r="N8" s="774">
        <v>1051</v>
      </c>
      <c r="P8" s="777"/>
      <c r="Q8" s="777"/>
      <c r="R8" s="777"/>
    </row>
    <row r="9" spans="1:18" s="248" customFormat="1" ht="20.100000000000001" customHeight="1" x14ac:dyDescent="0.25">
      <c r="A9" s="765">
        <v>3</v>
      </c>
      <c r="B9" s="775"/>
      <c r="C9" s="767">
        <f>C7+2</f>
        <v>2018</v>
      </c>
      <c r="D9" s="768">
        <v>4060323</v>
      </c>
      <c r="E9" s="769">
        <v>3471146</v>
      </c>
      <c r="F9" s="774">
        <v>589177</v>
      </c>
      <c r="G9" s="769">
        <v>3417799</v>
      </c>
      <c r="H9" s="776">
        <v>1361158</v>
      </c>
      <c r="I9" s="776">
        <v>2056641</v>
      </c>
      <c r="J9" s="774">
        <v>53347</v>
      </c>
      <c r="K9" s="769">
        <v>588114</v>
      </c>
      <c r="L9" s="776">
        <v>452897</v>
      </c>
      <c r="M9" s="776">
        <v>135217</v>
      </c>
      <c r="N9" s="774">
        <v>1063</v>
      </c>
      <c r="P9" s="777"/>
      <c r="Q9" s="777"/>
      <c r="R9" s="777"/>
    </row>
    <row r="10" spans="1:18" s="248" customFormat="1" ht="20.100000000000001" customHeight="1" x14ac:dyDescent="0.25">
      <c r="A10" s="765">
        <v>4</v>
      </c>
      <c r="B10" s="775"/>
      <c r="C10" s="767">
        <f>C7+3</f>
        <v>2019</v>
      </c>
      <c r="D10" s="768">
        <v>4134231</v>
      </c>
      <c r="E10" s="769">
        <v>3539334</v>
      </c>
      <c r="F10" s="774">
        <v>594897</v>
      </c>
      <c r="G10" s="769">
        <v>3483585</v>
      </c>
      <c r="H10" s="776">
        <v>1376002</v>
      </c>
      <c r="I10" s="776">
        <v>2107583</v>
      </c>
      <c r="J10" s="774">
        <v>55749</v>
      </c>
      <c r="K10" s="769">
        <v>593805</v>
      </c>
      <c r="L10" s="776">
        <v>460615</v>
      </c>
      <c r="M10" s="776">
        <v>133190</v>
      </c>
      <c r="N10" s="774">
        <v>1092</v>
      </c>
      <c r="P10" s="777"/>
      <c r="Q10" s="777"/>
      <c r="R10" s="777"/>
    </row>
    <row r="11" spans="1:18" s="248" customFormat="1" ht="20.100000000000001" customHeight="1" x14ac:dyDescent="0.25">
      <c r="A11" s="765">
        <v>5</v>
      </c>
      <c r="B11" s="775"/>
      <c r="C11" s="767">
        <f>C7+4</f>
        <v>2020</v>
      </c>
      <c r="D11" s="768">
        <v>4066699</v>
      </c>
      <c r="E11" s="769">
        <v>3471518</v>
      </c>
      <c r="F11" s="774">
        <v>595181</v>
      </c>
      <c r="G11" s="769">
        <v>3416052</v>
      </c>
      <c r="H11" s="776">
        <v>1294149</v>
      </c>
      <c r="I11" s="776">
        <v>2121903</v>
      </c>
      <c r="J11" s="774">
        <v>55466</v>
      </c>
      <c r="K11" s="769">
        <v>595181</v>
      </c>
      <c r="L11" s="776">
        <v>463636</v>
      </c>
      <c r="M11" s="776">
        <v>131545</v>
      </c>
      <c r="N11" s="774">
        <v>0</v>
      </c>
      <c r="P11" s="777"/>
      <c r="Q11" s="777"/>
      <c r="R11" s="777"/>
    </row>
    <row r="12" spans="1:18" s="248" customFormat="1" ht="35.25" customHeight="1" x14ac:dyDescent="0.25">
      <c r="A12" s="765">
        <v>6</v>
      </c>
      <c r="B12" s="778" t="s">
        <v>86</v>
      </c>
      <c r="C12" s="779">
        <f>C7+4</f>
        <v>2020</v>
      </c>
      <c r="D12" s="768">
        <v>4004906</v>
      </c>
      <c r="E12" s="769">
        <v>3406736</v>
      </c>
      <c r="F12" s="774">
        <v>598170</v>
      </c>
      <c r="G12" s="769">
        <v>3350279</v>
      </c>
      <c r="H12" s="776">
        <v>1211163</v>
      </c>
      <c r="I12" s="776">
        <v>2139116</v>
      </c>
      <c r="J12" s="774">
        <v>56457</v>
      </c>
      <c r="K12" s="769">
        <v>598170</v>
      </c>
      <c r="L12" s="776">
        <v>467382</v>
      </c>
      <c r="M12" s="776">
        <v>130788</v>
      </c>
      <c r="N12" s="774">
        <v>0</v>
      </c>
      <c r="P12" s="777"/>
      <c r="Q12" s="777"/>
      <c r="R12" s="777"/>
    </row>
    <row r="13" spans="1:18" s="19" customFormat="1" ht="35.25" customHeight="1" x14ac:dyDescent="0.25">
      <c r="A13" s="109">
        <v>7</v>
      </c>
      <c r="B13" s="120" t="s">
        <v>75</v>
      </c>
      <c r="C13" s="121">
        <f>C7+5</f>
        <v>2021</v>
      </c>
      <c r="D13" s="128">
        <v>3990582</v>
      </c>
      <c r="E13" s="533">
        <v>3391632</v>
      </c>
      <c r="F13" s="131">
        <v>598950</v>
      </c>
      <c r="G13" s="533">
        <v>3335113</v>
      </c>
      <c r="H13" s="536">
        <v>1200755</v>
      </c>
      <c r="I13" s="536">
        <v>2134358</v>
      </c>
      <c r="J13" s="131">
        <v>56519</v>
      </c>
      <c r="K13" s="533">
        <v>598950</v>
      </c>
      <c r="L13" s="536">
        <v>468266</v>
      </c>
      <c r="M13" s="536">
        <v>130684</v>
      </c>
      <c r="N13" s="131">
        <v>0</v>
      </c>
      <c r="O13" s="110"/>
      <c r="P13" s="110"/>
      <c r="Q13" s="110"/>
    </row>
    <row r="14" spans="1:18" s="248" customFormat="1" ht="21" customHeight="1" x14ac:dyDescent="0.25">
      <c r="A14" s="765">
        <v>8</v>
      </c>
      <c r="B14" s="778" t="s">
        <v>76</v>
      </c>
      <c r="C14" s="779"/>
      <c r="D14" s="768">
        <v>4025222</v>
      </c>
      <c r="E14" s="769">
        <v>3425415</v>
      </c>
      <c r="F14" s="774">
        <v>599807</v>
      </c>
      <c r="G14" s="769">
        <v>3369095</v>
      </c>
      <c r="H14" s="776">
        <v>1226627</v>
      </c>
      <c r="I14" s="776">
        <v>2142468</v>
      </c>
      <c r="J14" s="774">
        <v>56320</v>
      </c>
      <c r="K14" s="769">
        <v>599807</v>
      </c>
      <c r="L14" s="776">
        <v>469200</v>
      </c>
      <c r="M14" s="776">
        <v>130607</v>
      </c>
      <c r="N14" s="774">
        <v>0</v>
      </c>
      <c r="P14" s="777"/>
      <c r="Q14" s="777"/>
      <c r="R14" s="777"/>
    </row>
    <row r="15" spans="1:18" s="248" customFormat="1" ht="21" customHeight="1" x14ac:dyDescent="0.25">
      <c r="A15" s="765">
        <v>9</v>
      </c>
      <c r="B15" s="778" t="s">
        <v>77</v>
      </c>
      <c r="C15" s="779"/>
      <c r="D15" s="768">
        <v>4092705</v>
      </c>
      <c r="E15" s="769">
        <v>3490013</v>
      </c>
      <c r="F15" s="774">
        <v>602692</v>
      </c>
      <c r="G15" s="769">
        <v>3434395</v>
      </c>
      <c r="H15" s="776">
        <v>1277312</v>
      </c>
      <c r="I15" s="776">
        <v>2157083</v>
      </c>
      <c r="J15" s="774">
        <v>55618</v>
      </c>
      <c r="K15" s="769">
        <v>602692</v>
      </c>
      <c r="L15" s="776">
        <v>472134</v>
      </c>
      <c r="M15" s="776">
        <v>130558</v>
      </c>
      <c r="N15" s="774">
        <v>0</v>
      </c>
      <c r="P15" s="777"/>
      <c r="Q15" s="777"/>
      <c r="R15" s="777"/>
    </row>
    <row r="16" spans="1:18" s="248" customFormat="1" ht="21" customHeight="1" x14ac:dyDescent="0.25">
      <c r="A16" s="765">
        <v>10</v>
      </c>
      <c r="B16" s="778" t="s">
        <v>78</v>
      </c>
      <c r="C16" s="779"/>
      <c r="D16" s="768">
        <v>4119782</v>
      </c>
      <c r="E16" s="769">
        <v>3514811</v>
      </c>
      <c r="F16" s="774">
        <v>604971</v>
      </c>
      <c r="G16" s="769">
        <v>3460863</v>
      </c>
      <c r="H16" s="776">
        <v>1297562</v>
      </c>
      <c r="I16" s="776">
        <v>2163301</v>
      </c>
      <c r="J16" s="774">
        <v>53948</v>
      </c>
      <c r="K16" s="769">
        <v>604971</v>
      </c>
      <c r="L16" s="776">
        <v>474357</v>
      </c>
      <c r="M16" s="776">
        <v>130614</v>
      </c>
      <c r="N16" s="774">
        <v>0</v>
      </c>
      <c r="P16" s="777"/>
      <c r="Q16" s="777"/>
      <c r="R16" s="777"/>
    </row>
    <row r="17" spans="1:18" s="248" customFormat="1" ht="21" customHeight="1" x14ac:dyDescent="0.25">
      <c r="A17" s="765">
        <v>11</v>
      </c>
      <c r="B17" s="778" t="s">
        <v>79</v>
      </c>
      <c r="C17" s="779"/>
      <c r="D17" s="768">
        <v>4179717</v>
      </c>
      <c r="E17" s="769">
        <v>3572361</v>
      </c>
      <c r="F17" s="774">
        <v>607356</v>
      </c>
      <c r="G17" s="769">
        <v>3518182</v>
      </c>
      <c r="H17" s="776">
        <v>1343113</v>
      </c>
      <c r="I17" s="776">
        <v>2175069</v>
      </c>
      <c r="J17" s="774">
        <v>54179</v>
      </c>
      <c r="K17" s="769">
        <v>607356</v>
      </c>
      <c r="L17" s="776">
        <v>476793</v>
      </c>
      <c r="M17" s="776">
        <v>130563</v>
      </c>
      <c r="N17" s="774">
        <v>0</v>
      </c>
      <c r="P17" s="777"/>
      <c r="Q17" s="777"/>
      <c r="R17" s="777"/>
    </row>
    <row r="18" spans="1:18" s="248" customFormat="1" ht="21" customHeight="1" x14ac:dyDescent="0.25">
      <c r="A18" s="765">
        <v>12</v>
      </c>
      <c r="B18" s="778" t="s">
        <v>80</v>
      </c>
      <c r="C18" s="779"/>
      <c r="D18" s="768">
        <v>4233865</v>
      </c>
      <c r="E18" s="769">
        <v>3624481</v>
      </c>
      <c r="F18" s="774">
        <v>609384</v>
      </c>
      <c r="G18" s="769">
        <v>3569231</v>
      </c>
      <c r="H18" s="776">
        <v>1386974</v>
      </c>
      <c r="I18" s="776">
        <v>2182257</v>
      </c>
      <c r="J18" s="774">
        <v>55250</v>
      </c>
      <c r="K18" s="769">
        <v>609384</v>
      </c>
      <c r="L18" s="776">
        <v>478716</v>
      </c>
      <c r="M18" s="776">
        <v>130668</v>
      </c>
      <c r="N18" s="774">
        <v>0</v>
      </c>
      <c r="P18" s="777"/>
      <c r="Q18" s="777"/>
      <c r="R18" s="777"/>
    </row>
    <row r="19" spans="1:18" s="248" customFormat="1" ht="21" customHeight="1" x14ac:dyDescent="0.25">
      <c r="A19" s="765">
        <v>13</v>
      </c>
      <c r="B19" s="778" t="s">
        <v>81</v>
      </c>
      <c r="C19" s="779"/>
      <c r="D19" s="768">
        <v>4277571</v>
      </c>
      <c r="E19" s="769">
        <v>3666059</v>
      </c>
      <c r="F19" s="774">
        <v>611512</v>
      </c>
      <c r="G19" s="769">
        <v>3609826</v>
      </c>
      <c r="H19" s="776">
        <v>1412400</v>
      </c>
      <c r="I19" s="776">
        <v>2197426</v>
      </c>
      <c r="J19" s="774">
        <v>56233</v>
      </c>
      <c r="K19" s="769">
        <v>611512</v>
      </c>
      <c r="L19" s="776">
        <v>480629</v>
      </c>
      <c r="M19" s="776">
        <v>130883</v>
      </c>
      <c r="N19" s="774">
        <v>0</v>
      </c>
      <c r="P19" s="777"/>
      <c r="Q19" s="777"/>
      <c r="R19" s="777"/>
    </row>
    <row r="20" spans="1:18" s="248" customFormat="1" ht="21" customHeight="1" x14ac:dyDescent="0.25">
      <c r="A20" s="765">
        <v>14</v>
      </c>
      <c r="B20" s="778" t="s">
        <v>82</v>
      </c>
      <c r="C20" s="779"/>
      <c r="D20" s="768">
        <v>4274731</v>
      </c>
      <c r="E20" s="769">
        <v>3662701</v>
      </c>
      <c r="F20" s="774">
        <v>612030</v>
      </c>
      <c r="G20" s="769">
        <v>3606384</v>
      </c>
      <c r="H20" s="776">
        <v>1415494</v>
      </c>
      <c r="I20" s="776">
        <v>2190890</v>
      </c>
      <c r="J20" s="774">
        <v>56317</v>
      </c>
      <c r="K20" s="769">
        <v>612030</v>
      </c>
      <c r="L20" s="776">
        <v>481159</v>
      </c>
      <c r="M20" s="776">
        <v>130871</v>
      </c>
      <c r="N20" s="774">
        <v>0</v>
      </c>
      <c r="P20" s="777"/>
      <c r="Q20" s="777"/>
      <c r="R20" s="777"/>
    </row>
    <row r="21" spans="1:18" s="248" customFormat="1" ht="21" customHeight="1" x14ac:dyDescent="0.25">
      <c r="A21" s="765">
        <v>15</v>
      </c>
      <c r="B21" s="778" t="s">
        <v>83</v>
      </c>
      <c r="C21" s="779"/>
      <c r="D21" s="768">
        <v>4278045</v>
      </c>
      <c r="E21" s="769">
        <v>3664593</v>
      </c>
      <c r="F21" s="774">
        <v>613452</v>
      </c>
      <c r="G21" s="769">
        <v>3608250</v>
      </c>
      <c r="H21" s="776">
        <v>1409009</v>
      </c>
      <c r="I21" s="776">
        <v>2199241</v>
      </c>
      <c r="J21" s="774">
        <v>56343</v>
      </c>
      <c r="K21" s="769">
        <v>613452</v>
      </c>
      <c r="L21" s="776">
        <v>482779</v>
      </c>
      <c r="M21" s="776">
        <v>130673</v>
      </c>
      <c r="N21" s="774">
        <v>0</v>
      </c>
      <c r="P21" s="777"/>
      <c r="Q21" s="777"/>
      <c r="R21" s="777"/>
    </row>
    <row r="22" spans="1:18" s="248" customFormat="1" ht="21" customHeight="1" x14ac:dyDescent="0.25">
      <c r="A22" s="765">
        <v>16</v>
      </c>
      <c r="B22" s="778" t="s">
        <v>84</v>
      </c>
      <c r="C22" s="779"/>
      <c r="D22" s="768">
        <v>4257115</v>
      </c>
      <c r="E22" s="769">
        <v>3643155</v>
      </c>
      <c r="F22" s="774">
        <v>613960</v>
      </c>
      <c r="G22" s="769">
        <v>3587080</v>
      </c>
      <c r="H22" s="776">
        <v>1378563</v>
      </c>
      <c r="I22" s="776">
        <v>2208517</v>
      </c>
      <c r="J22" s="774">
        <v>56075</v>
      </c>
      <c r="K22" s="769">
        <v>613960</v>
      </c>
      <c r="L22" s="776">
        <v>483542</v>
      </c>
      <c r="M22" s="776">
        <v>130418</v>
      </c>
      <c r="N22" s="774">
        <v>0</v>
      </c>
      <c r="P22" s="777"/>
      <c r="Q22" s="777"/>
      <c r="R22" s="777"/>
    </row>
    <row r="23" spans="1:18" s="248" customFormat="1" ht="21" customHeight="1" x14ac:dyDescent="0.25">
      <c r="A23" s="765">
        <v>17</v>
      </c>
      <c r="B23" s="778" t="s">
        <v>85</v>
      </c>
      <c r="C23" s="779"/>
      <c r="D23" s="768">
        <v>4239328</v>
      </c>
      <c r="E23" s="769">
        <v>3626120</v>
      </c>
      <c r="F23" s="774">
        <v>613208</v>
      </c>
      <c r="G23" s="769">
        <v>3569134</v>
      </c>
      <c r="H23" s="776">
        <v>1353472</v>
      </c>
      <c r="I23" s="776">
        <v>2215662</v>
      </c>
      <c r="J23" s="774">
        <v>56986</v>
      </c>
      <c r="K23" s="769">
        <v>613208</v>
      </c>
      <c r="L23" s="776">
        <v>483022</v>
      </c>
      <c r="M23" s="776">
        <v>130186</v>
      </c>
      <c r="N23" s="774">
        <v>0</v>
      </c>
      <c r="P23" s="777"/>
      <c r="Q23" s="777"/>
      <c r="R23" s="777"/>
    </row>
    <row r="24" spans="1:18" s="48" customFormat="1" ht="24.95" customHeight="1" x14ac:dyDescent="0.2">
      <c r="A24" s="839">
        <v>18</v>
      </c>
      <c r="B24" s="123" t="s">
        <v>86</v>
      </c>
      <c r="C24" s="124"/>
      <c r="D24" s="132">
        <v>4198989</v>
      </c>
      <c r="E24" s="418">
        <v>3586238</v>
      </c>
      <c r="F24" s="134">
        <v>612751</v>
      </c>
      <c r="G24" s="418">
        <v>3522936</v>
      </c>
      <c r="H24" s="419">
        <v>1309589</v>
      </c>
      <c r="I24" s="419">
        <v>2213347</v>
      </c>
      <c r="J24" s="134">
        <v>63302</v>
      </c>
      <c r="K24" s="418">
        <v>612751</v>
      </c>
      <c r="L24" s="419">
        <v>482675</v>
      </c>
      <c r="M24" s="419">
        <v>130076</v>
      </c>
      <c r="N24" s="134">
        <v>0</v>
      </c>
      <c r="O24" s="112"/>
      <c r="P24" s="112"/>
      <c r="Q24" s="112"/>
    </row>
    <row r="25" spans="1:18" ht="15" x14ac:dyDescent="0.25">
      <c r="A25" s="273" t="s">
        <v>481</v>
      </c>
    </row>
    <row r="26" spans="1:18" x14ac:dyDescent="0.2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8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74" customWidth="1"/>
    <col min="2" max="2" width="14.5703125" style="274" customWidth="1"/>
    <col min="3" max="3" width="6.7109375" style="243" customWidth="1"/>
    <col min="4" max="14" width="12.7109375" style="243" customWidth="1"/>
    <col min="15" max="15" width="3.5703125" style="243" customWidth="1"/>
    <col min="16" max="18" width="3.42578125" style="243" customWidth="1"/>
    <col min="19" max="16384" width="11.42578125" style="243"/>
  </cols>
  <sheetData>
    <row r="1" spans="1:18" s="232" customFormat="1" ht="11.25" x14ac:dyDescent="0.2">
      <c r="A1" s="401"/>
      <c r="B1" s="760"/>
      <c r="C1" s="231"/>
      <c r="N1" s="233"/>
    </row>
    <row r="2" spans="1:18" s="236" customFormat="1" ht="44.25" customHeight="1" x14ac:dyDescent="0.3">
      <c r="A2" s="234" t="s">
        <v>185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3.75" customHeight="1" x14ac:dyDescent="0.25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27</v>
      </c>
    </row>
    <row r="4" spans="1:18" ht="21" customHeight="1" x14ac:dyDescent="0.2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2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482</v>
      </c>
      <c r="K5" s="911" t="s">
        <v>478</v>
      </c>
      <c r="L5" s="924" t="s">
        <v>21</v>
      </c>
      <c r="M5" s="925"/>
      <c r="N5" s="909" t="s">
        <v>520</v>
      </c>
    </row>
    <row r="6" spans="1:18" ht="30" customHeight="1" x14ac:dyDescent="0.2">
      <c r="A6" s="916"/>
      <c r="B6" s="921"/>
      <c r="C6" s="913"/>
      <c r="D6" s="923"/>
      <c r="E6" s="912"/>
      <c r="F6" s="913"/>
      <c r="G6" s="912"/>
      <c r="H6" s="764" t="s">
        <v>5</v>
      </c>
      <c r="I6" s="781" t="s">
        <v>6</v>
      </c>
      <c r="J6" s="910"/>
      <c r="K6" s="912"/>
      <c r="L6" s="576" t="s">
        <v>479</v>
      </c>
      <c r="M6" s="576" t="s">
        <v>480</v>
      </c>
      <c r="N6" s="913"/>
    </row>
    <row r="7" spans="1:18" ht="18" customHeight="1" x14ac:dyDescent="0.25">
      <c r="A7" s="765">
        <v>1</v>
      </c>
      <c r="B7" s="766"/>
      <c r="C7" s="767">
        <v>2016</v>
      </c>
      <c r="D7" s="782">
        <v>3856826</v>
      </c>
      <c r="E7" s="783">
        <v>3281929</v>
      </c>
      <c r="F7" s="784">
        <v>574897</v>
      </c>
      <c r="G7" s="785">
        <v>3233412</v>
      </c>
      <c r="H7" s="786">
        <v>1294756</v>
      </c>
      <c r="I7" s="787">
        <v>1938656</v>
      </c>
      <c r="J7" s="788">
        <v>48517</v>
      </c>
      <c r="K7" s="783">
        <v>573870</v>
      </c>
      <c r="L7" s="789">
        <v>434524</v>
      </c>
      <c r="M7" s="790">
        <v>139346</v>
      </c>
      <c r="N7" s="791">
        <v>1027</v>
      </c>
    </row>
    <row r="8" spans="1:18" s="248" customFormat="1" ht="20.100000000000001" customHeight="1" x14ac:dyDescent="0.25">
      <c r="A8" s="765">
        <v>2</v>
      </c>
      <c r="B8" s="775"/>
      <c r="C8" s="767">
        <f>C7+1</f>
        <v>2017</v>
      </c>
      <c r="D8" s="782">
        <v>3941685</v>
      </c>
      <c r="E8" s="783">
        <v>3359372</v>
      </c>
      <c r="F8" s="791">
        <v>582313</v>
      </c>
      <c r="G8" s="783">
        <v>3308701</v>
      </c>
      <c r="H8" s="790">
        <v>1321501</v>
      </c>
      <c r="I8" s="789">
        <v>1987200</v>
      </c>
      <c r="J8" s="791">
        <v>50671</v>
      </c>
      <c r="K8" s="783">
        <v>581262</v>
      </c>
      <c r="L8" s="789">
        <v>444028</v>
      </c>
      <c r="M8" s="790">
        <v>137234</v>
      </c>
      <c r="N8" s="791">
        <v>1051</v>
      </c>
      <c r="P8" s="777"/>
      <c r="Q8" s="777"/>
      <c r="R8" s="777"/>
    </row>
    <row r="9" spans="1:18" s="248" customFormat="1" ht="20.100000000000001" customHeight="1" x14ac:dyDescent="0.25">
      <c r="A9" s="765">
        <v>3</v>
      </c>
      <c r="B9" s="775"/>
      <c r="C9" s="767">
        <f>C7+2</f>
        <v>2018</v>
      </c>
      <c r="D9" s="782">
        <v>4043459</v>
      </c>
      <c r="E9" s="783">
        <v>3454873</v>
      </c>
      <c r="F9" s="791">
        <v>588586</v>
      </c>
      <c r="G9" s="783">
        <v>3401794</v>
      </c>
      <c r="H9" s="790">
        <v>1355259</v>
      </c>
      <c r="I9" s="789">
        <v>2046535</v>
      </c>
      <c r="J9" s="791">
        <v>53079</v>
      </c>
      <c r="K9" s="783">
        <v>587523</v>
      </c>
      <c r="L9" s="789">
        <v>452514</v>
      </c>
      <c r="M9" s="790">
        <v>135009</v>
      </c>
      <c r="N9" s="791">
        <v>1063</v>
      </c>
      <c r="P9" s="777"/>
      <c r="Q9" s="777"/>
      <c r="R9" s="777"/>
    </row>
    <row r="10" spans="1:18" s="248" customFormat="1" ht="20.100000000000001" customHeight="1" x14ac:dyDescent="0.25">
      <c r="A10" s="765">
        <v>4</v>
      </c>
      <c r="B10" s="775"/>
      <c r="C10" s="767">
        <f>C7+3</f>
        <v>2019</v>
      </c>
      <c r="D10" s="782">
        <v>4117167</v>
      </c>
      <c r="E10" s="783">
        <v>3522817</v>
      </c>
      <c r="F10" s="791">
        <v>594350</v>
      </c>
      <c r="G10" s="783">
        <v>3467321</v>
      </c>
      <c r="H10" s="790">
        <v>1370215</v>
      </c>
      <c r="I10" s="789">
        <v>2097106</v>
      </c>
      <c r="J10" s="791">
        <v>55496</v>
      </c>
      <c r="K10" s="783">
        <v>593258</v>
      </c>
      <c r="L10" s="789">
        <v>460260</v>
      </c>
      <c r="M10" s="790">
        <v>132998</v>
      </c>
      <c r="N10" s="791">
        <v>1092</v>
      </c>
      <c r="P10" s="777"/>
      <c r="Q10" s="777"/>
      <c r="R10" s="777"/>
    </row>
    <row r="11" spans="1:18" s="248" customFormat="1" ht="20.100000000000001" customHeight="1" x14ac:dyDescent="0.25">
      <c r="A11" s="765">
        <v>5</v>
      </c>
      <c r="B11" s="775"/>
      <c r="C11" s="767">
        <f>C7+4</f>
        <v>2020</v>
      </c>
      <c r="D11" s="782">
        <v>4050042</v>
      </c>
      <c r="E11" s="783">
        <v>3455401</v>
      </c>
      <c r="F11" s="791">
        <v>594641</v>
      </c>
      <c r="G11" s="783">
        <v>3400139</v>
      </c>
      <c r="H11" s="790">
        <v>1288697</v>
      </c>
      <c r="I11" s="789">
        <v>2111442</v>
      </c>
      <c r="J11" s="791">
        <v>55262</v>
      </c>
      <c r="K11" s="783">
        <v>594641</v>
      </c>
      <c r="L11" s="789">
        <v>463267</v>
      </c>
      <c r="M11" s="790">
        <v>131374</v>
      </c>
      <c r="N11" s="791">
        <v>0</v>
      </c>
      <c r="P11" s="777"/>
      <c r="Q11" s="777"/>
      <c r="R11" s="777"/>
    </row>
    <row r="12" spans="1:18" s="248" customFormat="1" ht="35.25" customHeight="1" x14ac:dyDescent="0.25">
      <c r="A12" s="765">
        <v>6</v>
      </c>
      <c r="B12" s="778" t="s">
        <v>86</v>
      </c>
      <c r="C12" s="779">
        <f>C7+4</f>
        <v>2020</v>
      </c>
      <c r="D12" s="782">
        <v>3988612</v>
      </c>
      <c r="E12" s="783">
        <v>3390965</v>
      </c>
      <c r="F12" s="791">
        <v>597647</v>
      </c>
      <c r="G12" s="783">
        <v>3334715</v>
      </c>
      <c r="H12" s="790">
        <v>1205912</v>
      </c>
      <c r="I12" s="789">
        <v>2128803</v>
      </c>
      <c r="J12" s="791">
        <v>56250</v>
      </c>
      <c r="K12" s="783">
        <v>597647</v>
      </c>
      <c r="L12" s="789">
        <v>467017</v>
      </c>
      <c r="M12" s="790">
        <v>130630</v>
      </c>
      <c r="N12" s="791">
        <v>0</v>
      </c>
      <c r="P12" s="777"/>
      <c r="Q12" s="777"/>
      <c r="R12" s="777"/>
    </row>
    <row r="13" spans="1:18" s="19" customFormat="1" ht="35.25" customHeight="1" x14ac:dyDescent="0.25">
      <c r="A13" s="109">
        <v>7</v>
      </c>
      <c r="B13" s="120" t="s">
        <v>75</v>
      </c>
      <c r="C13" s="121">
        <f>C7+5</f>
        <v>2021</v>
      </c>
      <c r="D13" s="116">
        <v>3974195</v>
      </c>
      <c r="E13" s="538">
        <v>3375754</v>
      </c>
      <c r="F13" s="118">
        <v>598441</v>
      </c>
      <c r="G13" s="538">
        <v>3319422</v>
      </c>
      <c r="H13" s="541">
        <v>1195478</v>
      </c>
      <c r="I13" s="840">
        <v>2123944</v>
      </c>
      <c r="J13" s="118">
        <v>56332</v>
      </c>
      <c r="K13" s="783">
        <v>598441</v>
      </c>
      <c r="L13" s="541">
        <v>467907</v>
      </c>
      <c r="M13" s="541">
        <v>130534</v>
      </c>
      <c r="N13" s="118">
        <v>0</v>
      </c>
      <c r="O13" s="110"/>
      <c r="P13" s="110"/>
      <c r="Q13" s="110"/>
    </row>
    <row r="14" spans="1:18" s="248" customFormat="1" ht="21" customHeight="1" x14ac:dyDescent="0.25">
      <c r="A14" s="765">
        <v>8</v>
      </c>
      <c r="B14" s="778" t="s">
        <v>76</v>
      </c>
      <c r="C14" s="779"/>
      <c r="D14" s="782">
        <v>4008691</v>
      </c>
      <c r="E14" s="783">
        <v>3409397</v>
      </c>
      <c r="F14" s="791">
        <v>599294</v>
      </c>
      <c r="G14" s="783">
        <v>3353266</v>
      </c>
      <c r="H14" s="790">
        <v>1221329</v>
      </c>
      <c r="I14" s="789">
        <v>2131937</v>
      </c>
      <c r="J14" s="791">
        <v>56131</v>
      </c>
      <c r="K14" s="783">
        <v>599294</v>
      </c>
      <c r="L14" s="789">
        <v>468837</v>
      </c>
      <c r="M14" s="790">
        <v>130457</v>
      </c>
      <c r="N14" s="791">
        <v>0</v>
      </c>
      <c r="P14" s="777"/>
      <c r="Q14" s="777"/>
      <c r="R14" s="777"/>
    </row>
    <row r="15" spans="1:18" s="248" customFormat="1" ht="21" customHeight="1" x14ac:dyDescent="0.25">
      <c r="A15" s="765">
        <v>9</v>
      </c>
      <c r="B15" s="778" t="s">
        <v>77</v>
      </c>
      <c r="C15" s="779"/>
      <c r="D15" s="782">
        <v>4076548</v>
      </c>
      <c r="E15" s="783">
        <v>3474367</v>
      </c>
      <c r="F15" s="791">
        <v>602181</v>
      </c>
      <c r="G15" s="783">
        <v>3418940</v>
      </c>
      <c r="H15" s="790">
        <v>1272193</v>
      </c>
      <c r="I15" s="789">
        <v>2146747</v>
      </c>
      <c r="J15" s="791">
        <v>55427</v>
      </c>
      <c r="K15" s="783">
        <v>602181</v>
      </c>
      <c r="L15" s="789">
        <v>471775</v>
      </c>
      <c r="M15" s="790">
        <v>130406</v>
      </c>
      <c r="N15" s="791">
        <v>0</v>
      </c>
      <c r="P15" s="777"/>
      <c r="Q15" s="777"/>
      <c r="R15" s="777"/>
    </row>
    <row r="16" spans="1:18" s="248" customFormat="1" ht="21" customHeight="1" x14ac:dyDescent="0.25">
      <c r="A16" s="765">
        <v>10</v>
      </c>
      <c r="B16" s="778" t="s">
        <v>78</v>
      </c>
      <c r="C16" s="779"/>
      <c r="D16" s="782">
        <v>4103620</v>
      </c>
      <c r="E16" s="783">
        <v>3499149</v>
      </c>
      <c r="F16" s="791">
        <v>604471</v>
      </c>
      <c r="G16" s="783">
        <v>3445393</v>
      </c>
      <c r="H16" s="790">
        <v>1292457</v>
      </c>
      <c r="I16" s="789">
        <v>2152936</v>
      </c>
      <c r="J16" s="791">
        <v>53756</v>
      </c>
      <c r="K16" s="783">
        <v>604471</v>
      </c>
      <c r="L16" s="789">
        <v>474006</v>
      </c>
      <c r="M16" s="790">
        <v>130465</v>
      </c>
      <c r="N16" s="791">
        <v>0</v>
      </c>
      <c r="P16" s="777"/>
      <c r="Q16" s="777"/>
      <c r="R16" s="777"/>
    </row>
    <row r="17" spans="1:18" s="248" customFormat="1" ht="21" customHeight="1" x14ac:dyDescent="0.25">
      <c r="A17" s="765">
        <v>11</v>
      </c>
      <c r="B17" s="778" t="s">
        <v>79</v>
      </c>
      <c r="C17" s="779"/>
      <c r="D17" s="782">
        <v>4163481</v>
      </c>
      <c r="E17" s="783">
        <v>3556631</v>
      </c>
      <c r="F17" s="791">
        <v>606850</v>
      </c>
      <c r="G17" s="783">
        <v>3502645</v>
      </c>
      <c r="H17" s="790">
        <v>1337987</v>
      </c>
      <c r="I17" s="789">
        <v>2164658</v>
      </c>
      <c r="J17" s="791">
        <v>53986</v>
      </c>
      <c r="K17" s="783">
        <v>606850</v>
      </c>
      <c r="L17" s="789">
        <v>476437</v>
      </c>
      <c r="M17" s="790">
        <v>130413</v>
      </c>
      <c r="N17" s="791">
        <v>0</v>
      </c>
      <c r="P17" s="777"/>
      <c r="Q17" s="777"/>
      <c r="R17" s="777"/>
    </row>
    <row r="18" spans="1:18" s="248" customFormat="1" ht="21" customHeight="1" x14ac:dyDescent="0.25">
      <c r="A18" s="765">
        <v>12</v>
      </c>
      <c r="B18" s="778" t="s">
        <v>80</v>
      </c>
      <c r="C18" s="779"/>
      <c r="D18" s="782">
        <v>4217566</v>
      </c>
      <c r="E18" s="783">
        <v>3608684</v>
      </c>
      <c r="F18" s="791">
        <v>608882</v>
      </c>
      <c r="G18" s="783">
        <v>3553622</v>
      </c>
      <c r="H18" s="790">
        <v>1381837</v>
      </c>
      <c r="I18" s="789">
        <v>2171785</v>
      </c>
      <c r="J18" s="791">
        <v>55062</v>
      </c>
      <c r="K18" s="783">
        <v>608882</v>
      </c>
      <c r="L18" s="789">
        <v>478359</v>
      </c>
      <c r="M18" s="790">
        <v>130523</v>
      </c>
      <c r="N18" s="791">
        <v>0</v>
      </c>
      <c r="P18" s="777"/>
      <c r="Q18" s="777"/>
      <c r="R18" s="777"/>
    </row>
    <row r="19" spans="1:18" s="248" customFormat="1" ht="21" customHeight="1" x14ac:dyDescent="0.25">
      <c r="A19" s="765">
        <v>13</v>
      </c>
      <c r="B19" s="778" t="s">
        <v>81</v>
      </c>
      <c r="C19" s="779"/>
      <c r="D19" s="782">
        <v>4261250</v>
      </c>
      <c r="E19" s="783">
        <v>3650244</v>
      </c>
      <c r="F19" s="791">
        <v>611006</v>
      </c>
      <c r="G19" s="783">
        <v>3594197</v>
      </c>
      <c r="H19" s="790">
        <v>1407251</v>
      </c>
      <c r="I19" s="789">
        <v>2186946</v>
      </c>
      <c r="J19" s="791">
        <v>56047</v>
      </c>
      <c r="K19" s="783">
        <v>611006</v>
      </c>
      <c r="L19" s="789">
        <v>480267</v>
      </c>
      <c r="M19" s="790">
        <v>130739</v>
      </c>
      <c r="N19" s="791">
        <v>0</v>
      </c>
      <c r="P19" s="777"/>
      <c r="Q19" s="777"/>
      <c r="R19" s="777"/>
    </row>
    <row r="20" spans="1:18" s="248" customFormat="1" ht="21" customHeight="1" x14ac:dyDescent="0.25">
      <c r="A20" s="765">
        <v>14</v>
      </c>
      <c r="B20" s="778" t="s">
        <v>82</v>
      </c>
      <c r="C20" s="779"/>
      <c r="D20" s="782">
        <v>4258435</v>
      </c>
      <c r="E20" s="783">
        <v>3646906</v>
      </c>
      <c r="F20" s="791">
        <v>611529</v>
      </c>
      <c r="G20" s="783">
        <v>3590773</v>
      </c>
      <c r="H20" s="790">
        <v>1410381</v>
      </c>
      <c r="I20" s="789">
        <v>2180392</v>
      </c>
      <c r="J20" s="791">
        <v>56133</v>
      </c>
      <c r="K20" s="783">
        <v>611529</v>
      </c>
      <c r="L20" s="789">
        <v>480803</v>
      </c>
      <c r="M20" s="790">
        <v>130726</v>
      </c>
      <c r="N20" s="791">
        <v>0</v>
      </c>
      <c r="P20" s="777"/>
      <c r="Q20" s="777"/>
      <c r="R20" s="777"/>
    </row>
    <row r="21" spans="1:18" s="248" customFormat="1" ht="21" customHeight="1" x14ac:dyDescent="0.25">
      <c r="A21" s="765">
        <v>15</v>
      </c>
      <c r="B21" s="778" t="s">
        <v>83</v>
      </c>
      <c r="C21" s="779"/>
      <c r="D21" s="782">
        <v>4261701</v>
      </c>
      <c r="E21" s="783">
        <v>3648755</v>
      </c>
      <c r="F21" s="791">
        <v>612946</v>
      </c>
      <c r="G21" s="783">
        <v>3592512</v>
      </c>
      <c r="H21" s="790">
        <v>1403868</v>
      </c>
      <c r="I21" s="789">
        <v>2188644</v>
      </c>
      <c r="J21" s="791">
        <v>56243</v>
      </c>
      <c r="K21" s="783">
        <v>612946</v>
      </c>
      <c r="L21" s="789">
        <v>482417</v>
      </c>
      <c r="M21" s="790">
        <v>130529</v>
      </c>
      <c r="N21" s="791">
        <v>0</v>
      </c>
      <c r="P21" s="777"/>
      <c r="Q21" s="777"/>
      <c r="R21" s="777"/>
    </row>
    <row r="22" spans="1:18" s="248" customFormat="1" ht="21" customHeight="1" x14ac:dyDescent="0.25">
      <c r="A22" s="765">
        <v>16</v>
      </c>
      <c r="B22" s="778" t="s">
        <v>84</v>
      </c>
      <c r="C22" s="779"/>
      <c r="D22" s="782">
        <v>4240830</v>
      </c>
      <c r="E22" s="783">
        <v>3627376</v>
      </c>
      <c r="F22" s="791">
        <v>613454</v>
      </c>
      <c r="G22" s="783">
        <v>3571488</v>
      </c>
      <c r="H22" s="790">
        <v>1373498</v>
      </c>
      <c r="I22" s="789">
        <v>2197990</v>
      </c>
      <c r="J22" s="791">
        <v>55888</v>
      </c>
      <c r="K22" s="783">
        <v>613454</v>
      </c>
      <c r="L22" s="789">
        <v>483178</v>
      </c>
      <c r="M22" s="790">
        <v>130276</v>
      </c>
      <c r="N22" s="791">
        <v>0</v>
      </c>
      <c r="P22" s="777"/>
      <c r="Q22" s="777"/>
      <c r="R22" s="777"/>
    </row>
    <row r="23" spans="1:18" s="248" customFormat="1" ht="21" customHeight="1" x14ac:dyDescent="0.25">
      <c r="A23" s="765">
        <v>17</v>
      </c>
      <c r="B23" s="778" t="s">
        <v>85</v>
      </c>
      <c r="C23" s="779"/>
      <c r="D23" s="782">
        <v>4223122</v>
      </c>
      <c r="E23" s="783">
        <v>3610413</v>
      </c>
      <c r="F23" s="791">
        <v>612709</v>
      </c>
      <c r="G23" s="783">
        <v>3553618</v>
      </c>
      <c r="H23" s="790">
        <v>1348436</v>
      </c>
      <c r="I23" s="789">
        <v>2205182</v>
      </c>
      <c r="J23" s="791">
        <v>56795</v>
      </c>
      <c r="K23" s="783">
        <v>612709</v>
      </c>
      <c r="L23" s="789">
        <v>482661</v>
      </c>
      <c r="M23" s="790">
        <v>130048</v>
      </c>
      <c r="N23" s="791">
        <v>0</v>
      </c>
      <c r="P23" s="777"/>
      <c r="Q23" s="777"/>
      <c r="R23" s="777"/>
    </row>
    <row r="24" spans="1:18" s="48" customFormat="1" ht="24.95" customHeight="1" x14ac:dyDescent="0.2">
      <c r="A24" s="111">
        <v>18</v>
      </c>
      <c r="B24" s="123" t="s">
        <v>86</v>
      </c>
      <c r="C24" s="124"/>
      <c r="D24" s="125">
        <v>4182941</v>
      </c>
      <c r="E24" s="539">
        <v>3570679</v>
      </c>
      <c r="F24" s="127">
        <v>612262</v>
      </c>
      <c r="G24" s="539">
        <v>3507595</v>
      </c>
      <c r="H24" s="542">
        <v>1304609</v>
      </c>
      <c r="I24" s="841">
        <v>2202986</v>
      </c>
      <c r="J24" s="127">
        <v>63084</v>
      </c>
      <c r="K24" s="539">
        <v>612262</v>
      </c>
      <c r="L24" s="542">
        <v>482324</v>
      </c>
      <c r="M24" s="542">
        <v>129938</v>
      </c>
      <c r="N24" s="127">
        <v>0</v>
      </c>
      <c r="O24" s="112"/>
      <c r="P24" s="112"/>
      <c r="Q24" s="112"/>
    </row>
    <row r="25" spans="1:18" ht="15" x14ac:dyDescent="0.25">
      <c r="A25" s="273" t="s">
        <v>481</v>
      </c>
    </row>
    <row r="26" spans="1:18" x14ac:dyDescent="0.2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8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7109375" style="27" customWidth="1"/>
    <col min="2" max="2" width="27" style="3" customWidth="1"/>
    <col min="3" max="3" width="13.7109375" style="3" customWidth="1"/>
    <col min="4" max="7" width="11.7109375" style="3" customWidth="1"/>
    <col min="8" max="8" width="13.7109375" style="3" customWidth="1"/>
    <col min="9" max="12" width="11.7109375" style="3" customWidth="1"/>
    <col min="13" max="13" width="4.7109375" style="3" customWidth="1"/>
    <col min="14" max="14" width="4.5703125" style="3" customWidth="1"/>
    <col min="15" max="16384" width="11.42578125" style="3"/>
  </cols>
  <sheetData>
    <row r="1" spans="1:14" s="2" customFormat="1" ht="10.15" customHeight="1" x14ac:dyDescent="0.2">
      <c r="A1" s="401"/>
      <c r="B1" s="1"/>
      <c r="L1" s="4"/>
    </row>
    <row r="2" spans="1:14" s="78" customFormat="1" ht="27.75" customHeight="1" x14ac:dyDescent="0.3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5" customFormat="1" ht="27" customHeight="1" x14ac:dyDescent="0.3">
      <c r="A3" s="5" t="s">
        <v>527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6" customFormat="1" ht="15.95" customHeight="1" x14ac:dyDescent="0.3">
      <c r="A4" s="5" t="s">
        <v>528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25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62" t="s">
        <v>30</v>
      </c>
    </row>
    <row r="6" spans="1:14" s="19" customFormat="1" ht="20.25" customHeight="1" x14ac:dyDescent="0.2">
      <c r="A6" s="902" t="s">
        <v>2</v>
      </c>
      <c r="B6" s="904" t="s">
        <v>20</v>
      </c>
      <c r="C6" s="94" t="s">
        <v>55</v>
      </c>
      <c r="D6" s="95"/>
      <c r="E6" s="95"/>
      <c r="F6" s="95"/>
      <c r="G6" s="96"/>
      <c r="H6" s="147" t="s">
        <v>516</v>
      </c>
      <c r="I6" s="148"/>
      <c r="J6" s="95"/>
      <c r="K6" s="95"/>
      <c r="L6" s="149"/>
    </row>
    <row r="7" spans="1:14" s="19" customFormat="1" ht="21" customHeight="1" x14ac:dyDescent="0.2">
      <c r="A7" s="929"/>
      <c r="B7" s="926"/>
      <c r="C7" s="906" t="s">
        <v>517</v>
      </c>
      <c r="D7" s="95" t="s">
        <v>186</v>
      </c>
      <c r="E7" s="95"/>
      <c r="F7" s="95"/>
      <c r="G7" s="96"/>
      <c r="H7" s="906" t="s">
        <v>517</v>
      </c>
      <c r="I7" s="95" t="s">
        <v>186</v>
      </c>
      <c r="J7" s="95"/>
      <c r="K7" s="95"/>
      <c r="L7" s="96"/>
    </row>
    <row r="8" spans="1:14" s="19" customFormat="1" ht="31.5" customHeight="1" x14ac:dyDescent="0.2">
      <c r="A8" s="929"/>
      <c r="B8" s="926"/>
      <c r="C8" s="927"/>
      <c r="D8" s="148" t="s">
        <v>57</v>
      </c>
      <c r="E8" s="96"/>
      <c r="F8" s="147" t="s">
        <v>58</v>
      </c>
      <c r="G8" s="149"/>
      <c r="H8" s="926"/>
      <c r="I8" s="148" t="s">
        <v>57</v>
      </c>
      <c r="J8" s="96"/>
      <c r="K8" s="147" t="s">
        <v>58</v>
      </c>
      <c r="L8" s="149"/>
    </row>
    <row r="9" spans="1:14" s="19" customFormat="1" ht="31.5" customHeight="1" x14ac:dyDescent="0.2">
      <c r="A9" s="903"/>
      <c r="B9" s="905"/>
      <c r="C9" s="928"/>
      <c r="D9" s="544" t="s">
        <v>56</v>
      </c>
      <c r="E9" s="521" t="s">
        <v>59</v>
      </c>
      <c r="F9" s="544" t="s">
        <v>56</v>
      </c>
      <c r="G9" s="521" t="s">
        <v>59</v>
      </c>
      <c r="H9" s="905"/>
      <c r="I9" s="544" t="s">
        <v>56</v>
      </c>
      <c r="J9" s="521" t="s">
        <v>59</v>
      </c>
      <c r="K9" s="544" t="s">
        <v>56</v>
      </c>
      <c r="L9" s="521" t="s">
        <v>59</v>
      </c>
    </row>
    <row r="10" spans="1:14" s="19" customFormat="1" ht="19.899999999999999" customHeight="1" x14ac:dyDescent="0.25">
      <c r="A10" s="137">
        <v>1</v>
      </c>
      <c r="B10" s="164" t="s">
        <v>170</v>
      </c>
      <c r="C10" s="150">
        <v>1284583</v>
      </c>
      <c r="D10" s="545">
        <v>159238</v>
      </c>
      <c r="E10" s="151">
        <v>124</v>
      </c>
      <c r="F10" s="545">
        <v>50646</v>
      </c>
      <c r="G10" s="151">
        <v>39</v>
      </c>
      <c r="H10" s="150">
        <v>1925548</v>
      </c>
      <c r="I10" s="545">
        <v>162611</v>
      </c>
      <c r="J10" s="151">
        <v>84</v>
      </c>
      <c r="K10" s="545">
        <v>50262</v>
      </c>
      <c r="L10" s="151">
        <v>26</v>
      </c>
    </row>
    <row r="11" spans="1:14" s="139" customFormat="1" ht="19.899999999999999" customHeight="1" thickBot="1" x14ac:dyDescent="0.25">
      <c r="A11" s="138">
        <v>2</v>
      </c>
      <c r="B11" s="165"/>
      <c r="C11" s="152">
        <v>1182714</v>
      </c>
      <c r="D11" s="546">
        <v>89130</v>
      </c>
      <c r="E11" s="153">
        <v>75</v>
      </c>
      <c r="F11" s="546">
        <v>38948</v>
      </c>
      <c r="G11" s="153">
        <v>33</v>
      </c>
      <c r="H11" s="152">
        <v>1867404</v>
      </c>
      <c r="I11" s="546">
        <v>94982</v>
      </c>
      <c r="J11" s="153">
        <v>51</v>
      </c>
      <c r="K11" s="546">
        <v>38858</v>
      </c>
      <c r="L11" s="153">
        <v>21</v>
      </c>
      <c r="N11" s="140"/>
    </row>
    <row r="12" spans="1:14" s="142" customFormat="1" ht="16.899999999999999" customHeight="1" thickTop="1" x14ac:dyDescent="0.25">
      <c r="A12" s="141">
        <v>3</v>
      </c>
      <c r="B12" s="166" t="s">
        <v>452</v>
      </c>
      <c r="C12" s="154">
        <v>1251603</v>
      </c>
      <c r="D12" s="547">
        <v>157307</v>
      </c>
      <c r="E12" s="155">
        <v>126</v>
      </c>
      <c r="F12" s="547">
        <v>49540</v>
      </c>
      <c r="G12" s="155">
        <v>40</v>
      </c>
      <c r="H12" s="154">
        <v>1902897</v>
      </c>
      <c r="I12" s="547">
        <v>161722</v>
      </c>
      <c r="J12" s="155">
        <v>85</v>
      </c>
      <c r="K12" s="547">
        <v>49776</v>
      </c>
      <c r="L12" s="155">
        <v>26</v>
      </c>
      <c r="N12" s="143"/>
    </row>
    <row r="13" spans="1:14" s="139" customFormat="1" ht="16.899999999999999" customHeight="1" x14ac:dyDescent="0.2">
      <c r="A13" s="144">
        <v>4</v>
      </c>
      <c r="B13" s="167"/>
      <c r="C13" s="156">
        <v>1155225</v>
      </c>
      <c r="D13" s="548">
        <v>87781</v>
      </c>
      <c r="E13" s="157">
        <v>76</v>
      </c>
      <c r="F13" s="548">
        <v>38164</v>
      </c>
      <c r="G13" s="157">
        <v>33</v>
      </c>
      <c r="H13" s="156">
        <v>1845882</v>
      </c>
      <c r="I13" s="548">
        <v>94352</v>
      </c>
      <c r="J13" s="157">
        <v>51</v>
      </c>
      <c r="K13" s="548">
        <v>38486</v>
      </c>
      <c r="L13" s="157">
        <v>21</v>
      </c>
      <c r="N13" s="140"/>
    </row>
    <row r="14" spans="1:14" s="19" customFormat="1" ht="16.899999999999999" customHeight="1" x14ac:dyDescent="0.25">
      <c r="A14" s="145">
        <v>5</v>
      </c>
      <c r="B14" s="171" t="s">
        <v>468</v>
      </c>
      <c r="C14" s="128">
        <v>192580</v>
      </c>
      <c r="D14" s="533">
        <v>24189</v>
      </c>
      <c r="E14" s="131">
        <v>126</v>
      </c>
      <c r="F14" s="533">
        <v>7911</v>
      </c>
      <c r="G14" s="131">
        <v>41</v>
      </c>
      <c r="H14" s="128">
        <v>536125</v>
      </c>
      <c r="I14" s="533">
        <v>45989</v>
      </c>
      <c r="J14" s="131">
        <v>86</v>
      </c>
      <c r="K14" s="533">
        <v>12922</v>
      </c>
      <c r="L14" s="131">
        <v>24</v>
      </c>
      <c r="N14" s="143"/>
    </row>
    <row r="15" spans="1:14" s="54" customFormat="1" ht="16.899999999999999" customHeight="1" x14ac:dyDescent="0.2">
      <c r="A15" s="84">
        <v>6</v>
      </c>
      <c r="B15" s="172"/>
      <c r="C15" s="158">
        <v>181211</v>
      </c>
      <c r="D15" s="530">
        <v>13372</v>
      </c>
      <c r="E15" s="159">
        <v>74</v>
      </c>
      <c r="F15" s="530">
        <v>5944</v>
      </c>
      <c r="G15" s="159">
        <v>33</v>
      </c>
      <c r="H15" s="158">
        <v>516038</v>
      </c>
      <c r="I15" s="530">
        <v>25516</v>
      </c>
      <c r="J15" s="159">
        <v>49</v>
      </c>
      <c r="K15" s="530">
        <v>9849</v>
      </c>
      <c r="L15" s="159">
        <v>19</v>
      </c>
      <c r="N15" s="140"/>
    </row>
    <row r="16" spans="1:14" s="19" customFormat="1" ht="16.899999999999999" customHeight="1" x14ac:dyDescent="0.25">
      <c r="A16" s="145">
        <v>7</v>
      </c>
      <c r="B16" s="171" t="s">
        <v>469</v>
      </c>
      <c r="C16" s="128">
        <v>222079</v>
      </c>
      <c r="D16" s="533">
        <v>27440</v>
      </c>
      <c r="E16" s="131">
        <v>124</v>
      </c>
      <c r="F16" s="533">
        <v>9969</v>
      </c>
      <c r="G16" s="131">
        <v>45</v>
      </c>
      <c r="H16" s="128">
        <v>278838</v>
      </c>
      <c r="I16" s="533">
        <v>24252</v>
      </c>
      <c r="J16" s="131">
        <v>87</v>
      </c>
      <c r="K16" s="533">
        <v>8342</v>
      </c>
      <c r="L16" s="131">
        <v>30</v>
      </c>
      <c r="N16" s="143"/>
    </row>
    <row r="17" spans="1:14" s="54" customFormat="1" ht="16.899999999999999" customHeight="1" x14ac:dyDescent="0.2">
      <c r="A17" s="84">
        <v>8</v>
      </c>
      <c r="B17" s="172"/>
      <c r="C17" s="158">
        <v>215442</v>
      </c>
      <c r="D17" s="530">
        <v>14973</v>
      </c>
      <c r="E17" s="159">
        <v>69</v>
      </c>
      <c r="F17" s="530">
        <v>7895</v>
      </c>
      <c r="G17" s="159">
        <v>37</v>
      </c>
      <c r="H17" s="158">
        <v>273055</v>
      </c>
      <c r="I17" s="530">
        <v>13438</v>
      </c>
      <c r="J17" s="159">
        <v>49</v>
      </c>
      <c r="K17" s="530">
        <v>6484</v>
      </c>
      <c r="L17" s="159">
        <v>24</v>
      </c>
      <c r="N17" s="140"/>
    </row>
    <row r="18" spans="1:14" s="19" customFormat="1" ht="16.899999999999999" customHeight="1" x14ac:dyDescent="0.25">
      <c r="A18" s="145">
        <v>9</v>
      </c>
      <c r="B18" s="171" t="s">
        <v>32</v>
      </c>
      <c r="C18" s="128">
        <v>39041</v>
      </c>
      <c r="D18" s="533">
        <v>3483</v>
      </c>
      <c r="E18" s="131">
        <v>89</v>
      </c>
      <c r="F18" s="533">
        <v>1446</v>
      </c>
      <c r="G18" s="131">
        <v>37</v>
      </c>
      <c r="H18" s="128">
        <v>44517</v>
      </c>
      <c r="I18" s="533">
        <v>3458</v>
      </c>
      <c r="J18" s="131">
        <v>78</v>
      </c>
      <c r="K18" s="533">
        <v>1504</v>
      </c>
      <c r="L18" s="131">
        <v>34</v>
      </c>
      <c r="N18" s="143"/>
    </row>
    <row r="19" spans="1:14" s="54" customFormat="1" ht="16.899999999999999" customHeight="1" x14ac:dyDescent="0.2">
      <c r="A19" s="84">
        <v>10</v>
      </c>
      <c r="B19" s="172"/>
      <c r="C19" s="158">
        <v>37416</v>
      </c>
      <c r="D19" s="530">
        <v>1918</v>
      </c>
      <c r="E19" s="159">
        <v>51</v>
      </c>
      <c r="F19" s="530">
        <v>1096</v>
      </c>
      <c r="G19" s="159">
        <v>29</v>
      </c>
      <c r="H19" s="158">
        <v>43233</v>
      </c>
      <c r="I19" s="530">
        <v>1969</v>
      </c>
      <c r="J19" s="159">
        <v>46</v>
      </c>
      <c r="K19" s="530">
        <v>1180</v>
      </c>
      <c r="L19" s="159">
        <v>27</v>
      </c>
      <c r="N19" s="140"/>
    </row>
    <row r="20" spans="1:14" s="19" customFormat="1" ht="16.899999999999999" customHeight="1" x14ac:dyDescent="0.25">
      <c r="A20" s="145">
        <v>11</v>
      </c>
      <c r="B20" s="171" t="s">
        <v>470</v>
      </c>
      <c r="C20" s="128">
        <v>253147</v>
      </c>
      <c r="D20" s="533">
        <v>38126</v>
      </c>
      <c r="E20" s="131">
        <v>151</v>
      </c>
      <c r="F20" s="533">
        <v>9934</v>
      </c>
      <c r="G20" s="131">
        <v>39</v>
      </c>
      <c r="H20" s="128">
        <v>324304</v>
      </c>
      <c r="I20" s="533">
        <v>29324</v>
      </c>
      <c r="J20" s="131">
        <v>90</v>
      </c>
      <c r="K20" s="533">
        <v>8118</v>
      </c>
      <c r="L20" s="131">
        <v>25</v>
      </c>
      <c r="N20" s="143"/>
    </row>
    <row r="21" spans="1:14" s="54" customFormat="1" ht="16.899999999999999" customHeight="1" x14ac:dyDescent="0.2">
      <c r="A21" s="84">
        <v>12</v>
      </c>
      <c r="B21" s="172"/>
      <c r="C21" s="158">
        <v>244769</v>
      </c>
      <c r="D21" s="530">
        <v>22113</v>
      </c>
      <c r="E21" s="159">
        <v>90</v>
      </c>
      <c r="F21" s="530">
        <v>7653</v>
      </c>
      <c r="G21" s="159">
        <v>31</v>
      </c>
      <c r="H21" s="158">
        <v>317303</v>
      </c>
      <c r="I21" s="530">
        <v>18006</v>
      </c>
      <c r="J21" s="159">
        <v>57</v>
      </c>
      <c r="K21" s="530">
        <v>6424</v>
      </c>
      <c r="L21" s="159">
        <v>20</v>
      </c>
      <c r="N21" s="140"/>
    </row>
    <row r="22" spans="1:14" s="19" customFormat="1" ht="16.899999999999999" customHeight="1" x14ac:dyDescent="0.25">
      <c r="A22" s="145">
        <v>13</v>
      </c>
      <c r="B22" s="171" t="s">
        <v>34</v>
      </c>
      <c r="C22" s="128">
        <v>188570</v>
      </c>
      <c r="D22" s="533">
        <v>23789</v>
      </c>
      <c r="E22" s="131">
        <v>126</v>
      </c>
      <c r="F22" s="533">
        <v>8321</v>
      </c>
      <c r="G22" s="131">
        <v>44</v>
      </c>
      <c r="H22" s="128">
        <v>247076</v>
      </c>
      <c r="I22" s="533">
        <v>21171</v>
      </c>
      <c r="J22" s="131">
        <v>86</v>
      </c>
      <c r="K22" s="533">
        <v>7487</v>
      </c>
      <c r="L22" s="131">
        <v>30</v>
      </c>
      <c r="N22" s="143"/>
    </row>
    <row r="23" spans="1:14" s="54" customFormat="1" ht="16.899999999999999" customHeight="1" x14ac:dyDescent="0.2">
      <c r="A23" s="84">
        <v>14</v>
      </c>
      <c r="B23" s="172"/>
      <c r="C23" s="158">
        <v>180074</v>
      </c>
      <c r="D23" s="530">
        <v>12762</v>
      </c>
      <c r="E23" s="159">
        <v>71</v>
      </c>
      <c r="F23" s="530">
        <v>6153</v>
      </c>
      <c r="G23" s="159">
        <v>34</v>
      </c>
      <c r="H23" s="158">
        <v>240491</v>
      </c>
      <c r="I23" s="530">
        <v>12239</v>
      </c>
      <c r="J23" s="159">
        <v>51</v>
      </c>
      <c r="K23" s="530">
        <v>5307</v>
      </c>
      <c r="L23" s="159">
        <v>22</v>
      </c>
      <c r="N23" s="140"/>
    </row>
    <row r="24" spans="1:14" s="19" customFormat="1" ht="16.899999999999999" customHeight="1" x14ac:dyDescent="0.25">
      <c r="A24" s="145">
        <v>15</v>
      </c>
      <c r="B24" s="171" t="s">
        <v>35</v>
      </c>
      <c r="C24" s="128">
        <v>71254</v>
      </c>
      <c r="D24" s="533">
        <v>9061</v>
      </c>
      <c r="E24" s="131">
        <v>127</v>
      </c>
      <c r="F24" s="533">
        <v>2625</v>
      </c>
      <c r="G24" s="131">
        <v>37</v>
      </c>
      <c r="H24" s="128">
        <v>102451</v>
      </c>
      <c r="I24" s="533">
        <v>9071</v>
      </c>
      <c r="J24" s="131">
        <v>89</v>
      </c>
      <c r="K24" s="533">
        <v>2755</v>
      </c>
      <c r="L24" s="131">
        <v>27</v>
      </c>
      <c r="N24" s="143"/>
    </row>
    <row r="25" spans="1:14" s="54" customFormat="1" ht="16.899999999999999" customHeight="1" x14ac:dyDescent="0.2">
      <c r="A25" s="84">
        <v>16</v>
      </c>
      <c r="B25" s="172"/>
      <c r="C25" s="158">
        <v>66341</v>
      </c>
      <c r="D25" s="530">
        <v>5227</v>
      </c>
      <c r="E25" s="159">
        <v>79</v>
      </c>
      <c r="F25" s="530">
        <v>1871</v>
      </c>
      <c r="G25" s="159">
        <v>28</v>
      </c>
      <c r="H25" s="158">
        <v>98943</v>
      </c>
      <c r="I25" s="530">
        <v>5737</v>
      </c>
      <c r="J25" s="159">
        <v>58</v>
      </c>
      <c r="K25" s="530">
        <v>2121</v>
      </c>
      <c r="L25" s="159">
        <v>21</v>
      </c>
      <c r="N25" s="140"/>
    </row>
    <row r="26" spans="1:14" s="19" customFormat="1" ht="16.899999999999999" customHeight="1" x14ac:dyDescent="0.25">
      <c r="A26" s="145">
        <v>17</v>
      </c>
      <c r="B26" s="171" t="s">
        <v>36</v>
      </c>
      <c r="C26" s="128">
        <v>94075</v>
      </c>
      <c r="D26" s="533">
        <v>8981</v>
      </c>
      <c r="E26" s="131">
        <v>95</v>
      </c>
      <c r="F26" s="533">
        <v>2890</v>
      </c>
      <c r="G26" s="131">
        <v>31</v>
      </c>
      <c r="H26" s="128">
        <v>129632</v>
      </c>
      <c r="I26" s="533">
        <v>9196</v>
      </c>
      <c r="J26" s="131">
        <v>71</v>
      </c>
      <c r="K26" s="533">
        <v>3050</v>
      </c>
      <c r="L26" s="131">
        <v>24</v>
      </c>
      <c r="N26" s="143"/>
    </row>
    <row r="27" spans="1:14" s="54" customFormat="1" ht="16.899999999999999" customHeight="1" x14ac:dyDescent="0.2">
      <c r="A27" s="84">
        <v>18</v>
      </c>
      <c r="B27" s="172"/>
      <c r="C27" s="158">
        <v>75986</v>
      </c>
      <c r="D27" s="530">
        <v>5020</v>
      </c>
      <c r="E27" s="159">
        <v>66</v>
      </c>
      <c r="F27" s="530">
        <v>2392</v>
      </c>
      <c r="G27" s="159">
        <v>31</v>
      </c>
      <c r="H27" s="158">
        <v>125821</v>
      </c>
      <c r="I27" s="530">
        <v>5927</v>
      </c>
      <c r="J27" s="159">
        <v>47</v>
      </c>
      <c r="K27" s="530">
        <v>2641</v>
      </c>
      <c r="L27" s="159">
        <v>21</v>
      </c>
      <c r="N27" s="140"/>
    </row>
    <row r="28" spans="1:14" s="19" customFormat="1" ht="16.899999999999999" customHeight="1" x14ac:dyDescent="0.25">
      <c r="A28" s="145">
        <v>19</v>
      </c>
      <c r="B28" s="171" t="s">
        <v>16</v>
      </c>
      <c r="C28" s="128">
        <v>130445</v>
      </c>
      <c r="D28" s="533">
        <v>14557</v>
      </c>
      <c r="E28" s="131">
        <v>112</v>
      </c>
      <c r="F28" s="533">
        <v>4336</v>
      </c>
      <c r="G28" s="131">
        <v>33</v>
      </c>
      <c r="H28" s="128">
        <v>154449</v>
      </c>
      <c r="I28" s="533">
        <v>13134</v>
      </c>
      <c r="J28" s="131">
        <v>85</v>
      </c>
      <c r="K28" s="533">
        <v>3573</v>
      </c>
      <c r="L28" s="131">
        <v>23</v>
      </c>
      <c r="N28" s="143"/>
    </row>
    <row r="29" spans="1:14" s="54" customFormat="1" ht="16.899999999999999" customHeight="1" x14ac:dyDescent="0.2">
      <c r="A29" s="84">
        <v>20</v>
      </c>
      <c r="B29" s="172"/>
      <c r="C29" s="158">
        <v>100797</v>
      </c>
      <c r="D29" s="530">
        <v>7774</v>
      </c>
      <c r="E29" s="159">
        <v>77</v>
      </c>
      <c r="F29" s="530">
        <v>3511</v>
      </c>
      <c r="G29" s="159">
        <v>35</v>
      </c>
      <c r="H29" s="158">
        <v>147771</v>
      </c>
      <c r="I29" s="530">
        <v>7622</v>
      </c>
      <c r="J29" s="159">
        <v>52</v>
      </c>
      <c r="K29" s="530">
        <v>2866</v>
      </c>
      <c r="L29" s="159">
        <v>19</v>
      </c>
      <c r="N29" s="140"/>
    </row>
    <row r="30" spans="1:14" s="19" customFormat="1" ht="16.899999999999999" customHeight="1" x14ac:dyDescent="0.25">
      <c r="A30" s="145">
        <v>21</v>
      </c>
      <c r="B30" s="171" t="s">
        <v>37</v>
      </c>
      <c r="C30" s="128">
        <v>60412</v>
      </c>
      <c r="D30" s="533">
        <v>7681</v>
      </c>
      <c r="E30" s="131">
        <v>127</v>
      </c>
      <c r="F30" s="533">
        <v>2108</v>
      </c>
      <c r="G30" s="131">
        <v>35</v>
      </c>
      <c r="H30" s="128">
        <v>85505</v>
      </c>
      <c r="I30" s="533">
        <v>6127</v>
      </c>
      <c r="J30" s="131">
        <v>72</v>
      </c>
      <c r="K30" s="533">
        <v>2025</v>
      </c>
      <c r="L30" s="131">
        <v>24</v>
      </c>
      <c r="N30" s="143"/>
    </row>
    <row r="31" spans="1:14" s="54" customFormat="1" ht="16.899999999999999" customHeight="1" x14ac:dyDescent="0.2">
      <c r="A31" s="84">
        <v>22</v>
      </c>
      <c r="B31" s="173"/>
      <c r="C31" s="158">
        <v>53189</v>
      </c>
      <c r="D31" s="530">
        <v>4622</v>
      </c>
      <c r="E31" s="159">
        <v>87</v>
      </c>
      <c r="F31" s="530">
        <v>1649</v>
      </c>
      <c r="G31" s="159">
        <v>31</v>
      </c>
      <c r="H31" s="158">
        <v>83227</v>
      </c>
      <c r="I31" s="530">
        <v>3898</v>
      </c>
      <c r="J31" s="159">
        <v>47</v>
      </c>
      <c r="K31" s="530">
        <v>1614</v>
      </c>
      <c r="L31" s="159">
        <v>19</v>
      </c>
      <c r="N31" s="140"/>
    </row>
    <row r="32" spans="1:14" s="19" customFormat="1" ht="16.899999999999999" customHeight="1" x14ac:dyDescent="0.25">
      <c r="A32" s="145">
        <v>23</v>
      </c>
      <c r="B32" s="169" t="s">
        <v>484</v>
      </c>
      <c r="C32" s="128">
        <v>32980</v>
      </c>
      <c r="D32" s="533">
        <v>1931</v>
      </c>
      <c r="E32" s="131">
        <v>59</v>
      </c>
      <c r="F32" s="533">
        <v>1106</v>
      </c>
      <c r="G32" s="131">
        <v>34</v>
      </c>
      <c r="H32" s="128">
        <v>22651</v>
      </c>
      <c r="I32" s="533">
        <v>889</v>
      </c>
      <c r="J32" s="131">
        <v>39</v>
      </c>
      <c r="K32" s="533">
        <v>486</v>
      </c>
      <c r="L32" s="131">
        <v>21</v>
      </c>
      <c r="N32" s="143"/>
    </row>
    <row r="33" spans="1:14" s="54" customFormat="1" ht="16.899999999999999" customHeight="1" x14ac:dyDescent="0.2">
      <c r="A33" s="85">
        <v>24</v>
      </c>
      <c r="B33" s="170"/>
      <c r="C33" s="160">
        <v>27489</v>
      </c>
      <c r="D33" s="531">
        <v>1349</v>
      </c>
      <c r="E33" s="161">
        <v>49</v>
      </c>
      <c r="F33" s="531">
        <v>784</v>
      </c>
      <c r="G33" s="161">
        <v>29</v>
      </c>
      <c r="H33" s="160">
        <v>21522</v>
      </c>
      <c r="I33" s="531">
        <v>630</v>
      </c>
      <c r="J33" s="161">
        <v>29</v>
      </c>
      <c r="K33" s="531">
        <v>372</v>
      </c>
      <c r="L33" s="161">
        <v>17</v>
      </c>
      <c r="N33" s="140"/>
    </row>
    <row r="34" spans="1:14" ht="15" customHeight="1" x14ac:dyDescent="0.25">
      <c r="A34" s="163" t="s">
        <v>518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</row>
    <row r="35" spans="1:14" x14ac:dyDescent="0.2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</row>
    <row r="36" spans="1:14" x14ac:dyDescent="0.2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</row>
    <row r="37" spans="1:14" x14ac:dyDescent="0.2">
      <c r="A37" s="86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</row>
    <row r="38" spans="1:14" x14ac:dyDescent="0.2">
      <c r="C38" s="89"/>
      <c r="D38" s="89"/>
      <c r="E38" s="89"/>
      <c r="F38" s="89"/>
      <c r="G38" s="89"/>
      <c r="H38" s="89"/>
      <c r="I38" s="89"/>
      <c r="J38" s="89"/>
      <c r="K38" s="89"/>
      <c r="L38" s="89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2578125" defaultRowHeight="12.75" x14ac:dyDescent="0.2"/>
  <cols>
    <col min="1" max="1" width="5.42578125" style="27" customWidth="1"/>
    <col min="2" max="2" width="30.42578125" style="3" customWidth="1"/>
    <col min="3" max="3" width="16.7109375" style="3" customWidth="1"/>
    <col min="4" max="5" width="14.7109375" style="3" customWidth="1"/>
    <col min="6" max="6" width="11.42578125" style="3"/>
    <col min="7" max="7" width="2.5703125" style="3" customWidth="1"/>
    <col min="8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01"/>
      <c r="B1" s="1"/>
      <c r="E1" s="4"/>
    </row>
    <row r="2" spans="1:10" s="7" customFormat="1" ht="52.15" customHeight="1" x14ac:dyDescent="0.3">
      <c r="A2" s="68" t="s">
        <v>306</v>
      </c>
      <c r="B2" s="6"/>
      <c r="C2" s="6"/>
      <c r="D2" s="6"/>
      <c r="E2" s="6"/>
    </row>
    <row r="3" spans="1:10" s="10" customFormat="1" ht="33.75" customHeight="1" x14ac:dyDescent="0.3">
      <c r="A3" s="5" t="s">
        <v>526</v>
      </c>
      <c r="B3" s="9"/>
      <c r="C3" s="9"/>
      <c r="D3" s="9"/>
      <c r="E3" s="9"/>
    </row>
    <row r="4" spans="1:10" ht="21.6" customHeight="1" x14ac:dyDescent="0.25">
      <c r="A4" s="71"/>
      <c r="B4" s="72"/>
      <c r="C4" s="72"/>
      <c r="D4" s="72"/>
      <c r="E4" s="13" t="s">
        <v>38</v>
      </c>
    </row>
    <row r="5" spans="1:10" s="19" customFormat="1" ht="55.5" customHeight="1" x14ac:dyDescent="0.2">
      <c r="A5" s="32" t="s">
        <v>2</v>
      </c>
      <c r="B5" s="178" t="s">
        <v>20</v>
      </c>
      <c r="C5" s="179" t="s">
        <v>61</v>
      </c>
      <c r="D5" s="549" t="s">
        <v>5</v>
      </c>
      <c r="E5" s="15" t="s">
        <v>6</v>
      </c>
    </row>
    <row r="6" spans="1:10" s="48" customFormat="1" ht="42" customHeight="1" thickBot="1" x14ac:dyDescent="0.25">
      <c r="A6" s="183">
        <v>1</v>
      </c>
      <c r="B6" s="189" t="s">
        <v>170</v>
      </c>
      <c r="C6" s="180">
        <v>3.1</v>
      </c>
      <c r="D6" s="550">
        <v>3.9</v>
      </c>
      <c r="E6" s="180">
        <v>2.6</v>
      </c>
      <c r="G6" s="175"/>
      <c r="H6" s="112"/>
      <c r="I6" s="112"/>
      <c r="J6" s="112"/>
    </row>
    <row r="7" spans="1:10" s="48" customFormat="1" ht="46.15" customHeight="1" thickTop="1" x14ac:dyDescent="0.2">
      <c r="A7" s="184">
        <v>2</v>
      </c>
      <c r="B7" s="190" t="s">
        <v>452</v>
      </c>
      <c r="C7" s="181">
        <v>3.1</v>
      </c>
      <c r="D7" s="551">
        <v>4</v>
      </c>
      <c r="E7" s="181">
        <v>2.6</v>
      </c>
      <c r="G7" s="175"/>
      <c r="H7" s="112"/>
      <c r="I7" s="112"/>
      <c r="J7" s="112"/>
    </row>
    <row r="8" spans="1:10" s="54" customFormat="1" ht="23.1" customHeight="1" x14ac:dyDescent="0.2">
      <c r="A8" s="185">
        <v>3</v>
      </c>
      <c r="B8" s="191" t="s">
        <v>468</v>
      </c>
      <c r="C8" s="182">
        <v>2.9</v>
      </c>
      <c r="D8" s="552">
        <v>4.0999999999999996</v>
      </c>
      <c r="E8" s="182">
        <v>2.4</v>
      </c>
      <c r="G8" s="176"/>
      <c r="H8" s="177"/>
      <c r="I8" s="177"/>
      <c r="J8" s="177"/>
    </row>
    <row r="9" spans="1:10" s="54" customFormat="1" ht="23.1" customHeight="1" x14ac:dyDescent="0.2">
      <c r="A9" s="185">
        <v>4</v>
      </c>
      <c r="B9" s="191" t="s">
        <v>469</v>
      </c>
      <c r="C9" s="182">
        <v>3.7</v>
      </c>
      <c r="D9" s="552">
        <v>4.5</v>
      </c>
      <c r="E9" s="182">
        <v>3</v>
      </c>
      <c r="G9" s="176"/>
      <c r="H9" s="177"/>
      <c r="I9" s="177"/>
      <c r="J9" s="177"/>
    </row>
    <row r="10" spans="1:10" s="54" customFormat="1" ht="23.1" customHeight="1" x14ac:dyDescent="0.2">
      <c r="A10" s="185">
        <v>5</v>
      </c>
      <c r="B10" s="191" t="s">
        <v>32</v>
      </c>
      <c r="C10" s="182">
        <v>3.5</v>
      </c>
      <c r="D10" s="552">
        <v>3.7</v>
      </c>
      <c r="E10" s="182">
        <v>3.4</v>
      </c>
      <c r="G10" s="176"/>
      <c r="H10" s="177"/>
      <c r="I10" s="177"/>
      <c r="J10" s="177"/>
    </row>
    <row r="11" spans="1:10" s="54" customFormat="1" ht="23.1" customHeight="1" x14ac:dyDescent="0.2">
      <c r="A11" s="185">
        <v>6</v>
      </c>
      <c r="B11" s="191" t="s">
        <v>470</v>
      </c>
      <c r="C11" s="182">
        <v>3.1</v>
      </c>
      <c r="D11" s="552">
        <v>3.9</v>
      </c>
      <c r="E11" s="182">
        <v>2.5</v>
      </c>
      <c r="G11" s="176"/>
      <c r="H11" s="177"/>
      <c r="I11" s="177"/>
      <c r="J11" s="177"/>
    </row>
    <row r="12" spans="1:10" s="54" customFormat="1" ht="23.1" customHeight="1" x14ac:dyDescent="0.2">
      <c r="A12" s="185">
        <v>7</v>
      </c>
      <c r="B12" s="191" t="s">
        <v>34</v>
      </c>
      <c r="C12" s="182">
        <v>3.6</v>
      </c>
      <c r="D12" s="552">
        <v>4.4000000000000004</v>
      </c>
      <c r="E12" s="182">
        <v>3</v>
      </c>
      <c r="G12" s="176"/>
      <c r="H12" s="177"/>
      <c r="I12" s="177"/>
      <c r="J12" s="177"/>
    </row>
    <row r="13" spans="1:10" s="54" customFormat="1" ht="23.1" customHeight="1" x14ac:dyDescent="0.2">
      <c r="A13" s="185">
        <v>8</v>
      </c>
      <c r="B13" s="191" t="s">
        <v>35</v>
      </c>
      <c r="C13" s="182">
        <v>3.1</v>
      </c>
      <c r="D13" s="552">
        <v>3.7</v>
      </c>
      <c r="E13" s="182">
        <v>2.7</v>
      </c>
      <c r="G13" s="176"/>
      <c r="H13" s="177"/>
      <c r="I13" s="177"/>
      <c r="J13" s="177"/>
    </row>
    <row r="14" spans="1:10" s="54" customFormat="1" ht="23.1" customHeight="1" x14ac:dyDescent="0.2">
      <c r="A14" s="185">
        <v>9</v>
      </c>
      <c r="B14" s="191" t="s">
        <v>36</v>
      </c>
      <c r="C14" s="182">
        <v>2.7</v>
      </c>
      <c r="D14" s="552">
        <v>3.1</v>
      </c>
      <c r="E14" s="182">
        <v>2.4</v>
      </c>
      <c r="G14" s="176"/>
      <c r="H14" s="177"/>
      <c r="I14" s="177"/>
      <c r="J14" s="177"/>
    </row>
    <row r="15" spans="1:10" s="54" customFormat="1" ht="23.1" customHeight="1" x14ac:dyDescent="0.2">
      <c r="A15" s="185">
        <v>10</v>
      </c>
      <c r="B15" s="191" t="s">
        <v>16</v>
      </c>
      <c r="C15" s="182">
        <v>2.8</v>
      </c>
      <c r="D15" s="552">
        <v>3.3</v>
      </c>
      <c r="E15" s="182">
        <v>2.2999999999999998</v>
      </c>
      <c r="G15" s="176"/>
      <c r="H15" s="177"/>
      <c r="I15" s="177"/>
      <c r="J15" s="177"/>
    </row>
    <row r="16" spans="1:10" s="54" customFormat="1" ht="22.9" customHeight="1" x14ac:dyDescent="0.2">
      <c r="A16" s="185">
        <v>11</v>
      </c>
      <c r="B16" s="191" t="s">
        <v>37</v>
      </c>
      <c r="C16" s="182">
        <v>2.8</v>
      </c>
      <c r="D16" s="552">
        <v>3.5</v>
      </c>
      <c r="E16" s="182">
        <v>2.4</v>
      </c>
      <c r="G16" s="176"/>
      <c r="H16" s="177"/>
      <c r="I16" s="177"/>
      <c r="J16" s="177"/>
    </row>
    <row r="17" spans="1:10" s="48" customFormat="1" ht="46.15" customHeight="1" x14ac:dyDescent="0.2">
      <c r="A17" s="804">
        <v>12</v>
      </c>
      <c r="B17" s="805" t="s">
        <v>484</v>
      </c>
      <c r="C17" s="806">
        <v>2.9</v>
      </c>
      <c r="D17" s="807">
        <v>3.4</v>
      </c>
      <c r="E17" s="806">
        <v>2.1</v>
      </c>
      <c r="G17" s="175"/>
      <c r="H17" s="112"/>
      <c r="I17" s="112"/>
      <c r="J17" s="112"/>
    </row>
    <row r="18" spans="1:10" ht="15" customHeight="1" x14ac:dyDescent="0.25">
      <c r="A18" s="163" t="s">
        <v>411</v>
      </c>
      <c r="B18" s="186"/>
      <c r="C18" s="186"/>
      <c r="D18" s="186"/>
      <c r="E18" s="186"/>
    </row>
    <row r="19" spans="1:10" s="48" customFormat="1" ht="13.15" customHeight="1" x14ac:dyDescent="0.2">
      <c r="A19" s="187" t="s">
        <v>412</v>
      </c>
      <c r="B19" s="188"/>
      <c r="C19" s="188"/>
      <c r="D19" s="188"/>
      <c r="E19" s="188"/>
    </row>
    <row r="20" spans="1:10" x14ac:dyDescent="0.2">
      <c r="A20" s="86"/>
      <c r="B20" s="87"/>
      <c r="C20" s="87"/>
      <c r="D20" s="87"/>
      <c r="E20" s="87"/>
    </row>
    <row r="21" spans="1:10" x14ac:dyDescent="0.2">
      <c r="A21" s="86"/>
      <c r="B21" s="87"/>
      <c r="C21" s="87"/>
      <c r="D21" s="87"/>
      <c r="E21" s="87"/>
    </row>
    <row r="22" spans="1:10" x14ac:dyDescent="0.2">
      <c r="C22" s="89"/>
      <c r="D22" s="89"/>
      <c r="E22" s="89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85546875" style="27" customWidth="1"/>
    <col min="2" max="2" width="14.5703125" style="27" customWidth="1"/>
    <col min="3" max="3" width="6.7109375" style="3" customWidth="1"/>
    <col min="4" max="16" width="12.7109375" style="3" customWidth="1"/>
    <col min="17" max="17" width="3.5703125" style="3" customWidth="1"/>
    <col min="18" max="20" width="3.42578125" style="3" customWidth="1"/>
    <col min="21" max="16384" width="11.42578125" style="3"/>
  </cols>
  <sheetData>
    <row r="1" spans="1:20" s="2" customFormat="1" ht="11.25" x14ac:dyDescent="0.2">
      <c r="A1" s="401"/>
      <c r="B1" s="107"/>
      <c r="C1" s="1"/>
      <c r="P1" s="4"/>
    </row>
    <row r="2" spans="1:20" s="7" customFormat="1" ht="57.75" customHeight="1" x14ac:dyDescent="0.3">
      <c r="A2" s="68" t="s">
        <v>62</v>
      </c>
      <c r="B2" s="108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3" t="s">
        <v>42</v>
      </c>
    </row>
    <row r="4" spans="1:20" ht="21" customHeight="1" x14ac:dyDescent="0.2">
      <c r="A4" s="902" t="s">
        <v>2</v>
      </c>
      <c r="B4" s="938" t="s">
        <v>74</v>
      </c>
      <c r="C4" s="939"/>
      <c r="D4" s="94" t="s">
        <v>47</v>
      </c>
      <c r="E4" s="95"/>
      <c r="F4" s="96"/>
      <c r="G4" s="95" t="s">
        <v>51</v>
      </c>
      <c r="H4" s="95"/>
      <c r="I4" s="95"/>
      <c r="J4" s="95"/>
      <c r="K4" s="95"/>
      <c r="L4" s="95"/>
      <c r="M4" s="95"/>
      <c r="N4" s="95"/>
      <c r="O4" s="95"/>
      <c r="P4" s="96"/>
    </row>
    <row r="5" spans="1:20" ht="18" customHeight="1" x14ac:dyDescent="0.2">
      <c r="A5" s="929"/>
      <c r="B5" s="940"/>
      <c r="C5" s="941"/>
      <c r="D5" s="904" t="s">
        <v>23</v>
      </c>
      <c r="E5" s="932" t="s">
        <v>48</v>
      </c>
      <c r="F5" s="936" t="s">
        <v>49</v>
      </c>
      <c r="G5" s="932" t="s">
        <v>50</v>
      </c>
      <c r="H5" s="95" t="s">
        <v>21</v>
      </c>
      <c r="I5" s="537"/>
      <c r="J5" s="930" t="s">
        <v>487</v>
      </c>
      <c r="K5" s="95" t="s">
        <v>21</v>
      </c>
      <c r="L5" s="96"/>
      <c r="M5" s="932" t="s">
        <v>478</v>
      </c>
      <c r="N5" s="934" t="s">
        <v>21</v>
      </c>
      <c r="O5" s="935"/>
      <c r="P5" s="936" t="s">
        <v>520</v>
      </c>
    </row>
    <row r="6" spans="1:20" ht="33" customHeight="1" x14ac:dyDescent="0.2">
      <c r="A6" s="903"/>
      <c r="B6" s="942"/>
      <c r="C6" s="937"/>
      <c r="D6" s="905"/>
      <c r="E6" s="933"/>
      <c r="F6" s="937"/>
      <c r="G6" s="933"/>
      <c r="H6" s="532" t="s">
        <v>5</v>
      </c>
      <c r="I6" s="543" t="s">
        <v>6</v>
      </c>
      <c r="J6" s="931"/>
      <c r="K6" s="532" t="s">
        <v>488</v>
      </c>
      <c r="L6" s="796" t="s">
        <v>193</v>
      </c>
      <c r="M6" s="933"/>
      <c r="N6" s="802" t="s">
        <v>479</v>
      </c>
      <c r="O6" s="795" t="s">
        <v>480</v>
      </c>
      <c r="P6" s="937"/>
    </row>
    <row r="7" spans="1:20" ht="18" customHeight="1" x14ac:dyDescent="0.25">
      <c r="A7" s="109">
        <v>1</v>
      </c>
      <c r="B7" s="114"/>
      <c r="C7" s="115">
        <v>2016</v>
      </c>
      <c r="D7" s="128">
        <v>2313666</v>
      </c>
      <c r="E7" s="533">
        <v>1955513</v>
      </c>
      <c r="F7" s="129">
        <v>358153</v>
      </c>
      <c r="G7" s="534">
        <v>1919554</v>
      </c>
      <c r="H7" s="535">
        <v>1062415</v>
      </c>
      <c r="I7" s="553">
        <v>857139</v>
      </c>
      <c r="J7" s="536">
        <v>35959</v>
      </c>
      <c r="K7" s="536">
        <v>18187</v>
      </c>
      <c r="L7" s="131">
        <v>17772</v>
      </c>
      <c r="M7" s="533">
        <v>357718</v>
      </c>
      <c r="N7" s="554">
        <v>183169</v>
      </c>
      <c r="O7" s="536">
        <v>174549</v>
      </c>
      <c r="P7" s="131">
        <v>435</v>
      </c>
    </row>
    <row r="8" spans="1:20" s="19" customFormat="1" ht="20.100000000000001" customHeight="1" x14ac:dyDescent="0.25">
      <c r="A8" s="109">
        <v>2</v>
      </c>
      <c r="B8" s="119"/>
      <c r="C8" s="115">
        <f>C7+1</f>
        <v>2017</v>
      </c>
      <c r="D8" s="128">
        <v>2330447</v>
      </c>
      <c r="E8" s="533">
        <v>1971237</v>
      </c>
      <c r="F8" s="131">
        <v>359210</v>
      </c>
      <c r="G8" s="533">
        <v>1935727</v>
      </c>
      <c r="H8" s="536">
        <v>1065338</v>
      </c>
      <c r="I8" s="554">
        <v>870389</v>
      </c>
      <c r="J8" s="536">
        <v>35510</v>
      </c>
      <c r="K8" s="536">
        <v>18165</v>
      </c>
      <c r="L8" s="131">
        <v>17345</v>
      </c>
      <c r="M8" s="533">
        <v>358770</v>
      </c>
      <c r="N8" s="554">
        <v>186606</v>
      </c>
      <c r="O8" s="536">
        <v>172164</v>
      </c>
      <c r="P8" s="131">
        <v>440</v>
      </c>
      <c r="R8" s="110"/>
      <c r="S8" s="110"/>
      <c r="T8" s="110"/>
    </row>
    <row r="9" spans="1:20" s="19" customFormat="1" ht="20.100000000000001" customHeight="1" x14ac:dyDescent="0.25">
      <c r="A9" s="109">
        <v>3</v>
      </c>
      <c r="B9" s="119"/>
      <c r="C9" s="115">
        <f>C7+2</f>
        <v>2018</v>
      </c>
      <c r="D9" s="128">
        <v>2350828</v>
      </c>
      <c r="E9" s="533">
        <v>1989467</v>
      </c>
      <c r="F9" s="131">
        <v>361361</v>
      </c>
      <c r="G9" s="533">
        <v>1954315</v>
      </c>
      <c r="H9" s="536">
        <v>1069214</v>
      </c>
      <c r="I9" s="554">
        <v>885101</v>
      </c>
      <c r="J9" s="536">
        <v>35152</v>
      </c>
      <c r="K9" s="536">
        <v>18228</v>
      </c>
      <c r="L9" s="131">
        <v>16924</v>
      </c>
      <c r="M9" s="533">
        <v>360918</v>
      </c>
      <c r="N9" s="554">
        <v>190895</v>
      </c>
      <c r="O9" s="536">
        <v>170023</v>
      </c>
      <c r="P9" s="131">
        <v>443</v>
      </c>
      <c r="R9" s="110"/>
      <c r="S9" s="110"/>
      <c r="T9" s="110"/>
    </row>
    <row r="10" spans="1:20" s="19" customFormat="1" ht="20.100000000000001" customHeight="1" x14ac:dyDescent="0.25">
      <c r="A10" s="109">
        <v>4</v>
      </c>
      <c r="B10" s="119"/>
      <c r="C10" s="115">
        <f>C7+3</f>
        <v>2019</v>
      </c>
      <c r="D10" s="128">
        <v>2379509</v>
      </c>
      <c r="E10" s="533">
        <v>2015224</v>
      </c>
      <c r="F10" s="131">
        <v>364285</v>
      </c>
      <c r="G10" s="533">
        <v>1980209</v>
      </c>
      <c r="H10" s="536">
        <v>1075870</v>
      </c>
      <c r="I10" s="554">
        <v>904339</v>
      </c>
      <c r="J10" s="536">
        <v>35015</v>
      </c>
      <c r="K10" s="536">
        <v>18429</v>
      </c>
      <c r="L10" s="131">
        <v>16586</v>
      </c>
      <c r="M10" s="533">
        <v>363840</v>
      </c>
      <c r="N10" s="554">
        <v>195549</v>
      </c>
      <c r="O10" s="536">
        <v>168291</v>
      </c>
      <c r="P10" s="131">
        <v>445</v>
      </c>
      <c r="R10" s="110"/>
      <c r="S10" s="110"/>
      <c r="T10" s="110"/>
    </row>
    <row r="11" spans="1:20" s="19" customFormat="1" ht="20.100000000000001" customHeight="1" x14ac:dyDescent="0.25">
      <c r="A11" s="109">
        <v>5</v>
      </c>
      <c r="B11" s="119"/>
      <c r="C11" s="115">
        <f>C7+4</f>
        <v>2020</v>
      </c>
      <c r="D11" s="128">
        <v>2419281</v>
      </c>
      <c r="E11" s="533">
        <v>2050966</v>
      </c>
      <c r="F11" s="131">
        <v>368315</v>
      </c>
      <c r="G11" s="533">
        <v>2016074</v>
      </c>
      <c r="H11" s="536">
        <v>1086298</v>
      </c>
      <c r="I11" s="554">
        <v>929776</v>
      </c>
      <c r="J11" s="536">
        <v>34892</v>
      </c>
      <c r="K11" s="536">
        <v>18664</v>
      </c>
      <c r="L11" s="131">
        <v>16228</v>
      </c>
      <c r="M11" s="533">
        <v>368315</v>
      </c>
      <c r="N11" s="554">
        <v>201823</v>
      </c>
      <c r="O11" s="536">
        <v>166492</v>
      </c>
      <c r="P11" s="131">
        <v>0</v>
      </c>
      <c r="R11" s="110"/>
      <c r="S11" s="110"/>
      <c r="T11" s="110"/>
    </row>
    <row r="12" spans="1:20" s="19" customFormat="1" ht="40.15" customHeight="1" x14ac:dyDescent="0.25">
      <c r="A12" s="109">
        <v>6</v>
      </c>
      <c r="B12" s="120" t="s">
        <v>86</v>
      </c>
      <c r="C12" s="121">
        <f>C7+4</f>
        <v>2020</v>
      </c>
      <c r="D12" s="128">
        <v>2436069</v>
      </c>
      <c r="E12" s="533">
        <v>2065854</v>
      </c>
      <c r="F12" s="131">
        <v>370215</v>
      </c>
      <c r="G12" s="533">
        <v>2031028</v>
      </c>
      <c r="H12" s="536">
        <v>1089694</v>
      </c>
      <c r="I12" s="554">
        <v>941334</v>
      </c>
      <c r="J12" s="536">
        <v>34826</v>
      </c>
      <c r="K12" s="536">
        <v>18762</v>
      </c>
      <c r="L12" s="131">
        <v>16064</v>
      </c>
      <c r="M12" s="533">
        <v>370215</v>
      </c>
      <c r="N12" s="554">
        <v>204816</v>
      </c>
      <c r="O12" s="536">
        <v>165399</v>
      </c>
      <c r="P12" s="131">
        <v>0</v>
      </c>
      <c r="R12" s="110"/>
      <c r="S12" s="110"/>
      <c r="T12" s="110"/>
    </row>
    <row r="13" spans="1:20" s="19" customFormat="1" ht="40.15" customHeight="1" x14ac:dyDescent="0.25">
      <c r="A13" s="109">
        <v>7</v>
      </c>
      <c r="B13" s="120" t="s">
        <v>75</v>
      </c>
      <c r="C13" s="121">
        <f>C7+5</f>
        <v>2021</v>
      </c>
      <c r="D13" s="128">
        <v>2430443</v>
      </c>
      <c r="E13" s="533">
        <v>2060934</v>
      </c>
      <c r="F13" s="131">
        <v>369509</v>
      </c>
      <c r="G13" s="533">
        <v>2026240</v>
      </c>
      <c r="H13" s="536">
        <v>1086616</v>
      </c>
      <c r="I13" s="554">
        <v>939624</v>
      </c>
      <c r="J13" s="536">
        <v>34694</v>
      </c>
      <c r="K13" s="536">
        <v>18723</v>
      </c>
      <c r="L13" s="131">
        <v>15971</v>
      </c>
      <c r="M13" s="533">
        <v>369509</v>
      </c>
      <c r="N13" s="536">
        <v>204707</v>
      </c>
      <c r="O13" s="536">
        <v>164802</v>
      </c>
      <c r="P13" s="131">
        <v>0</v>
      </c>
      <c r="Q13" s="110"/>
      <c r="R13" s="110"/>
      <c r="S13" s="110"/>
    </row>
    <row r="14" spans="1:20" s="19" customFormat="1" ht="21" customHeight="1" x14ac:dyDescent="0.25">
      <c r="A14" s="109">
        <v>8</v>
      </c>
      <c r="B14" s="120" t="s">
        <v>76</v>
      </c>
      <c r="C14" s="121"/>
      <c r="D14" s="128">
        <v>2438792</v>
      </c>
      <c r="E14" s="533">
        <v>2068247</v>
      </c>
      <c r="F14" s="131">
        <v>370545</v>
      </c>
      <c r="G14" s="533">
        <v>2033614</v>
      </c>
      <c r="H14" s="536">
        <v>1088463</v>
      </c>
      <c r="I14" s="554">
        <v>945151</v>
      </c>
      <c r="J14" s="536">
        <v>34633</v>
      </c>
      <c r="K14" s="536">
        <v>18731</v>
      </c>
      <c r="L14" s="131">
        <v>15902</v>
      </c>
      <c r="M14" s="533">
        <v>370545</v>
      </c>
      <c r="N14" s="554">
        <v>205827</v>
      </c>
      <c r="O14" s="536">
        <v>164718</v>
      </c>
      <c r="P14" s="131">
        <v>0</v>
      </c>
      <c r="R14" s="110"/>
      <c r="S14" s="110"/>
      <c r="T14" s="110"/>
    </row>
    <row r="15" spans="1:20" s="19" customFormat="1" ht="21" customHeight="1" x14ac:dyDescent="0.25">
      <c r="A15" s="109">
        <v>9</v>
      </c>
      <c r="B15" s="120" t="s">
        <v>77</v>
      </c>
      <c r="C15" s="121"/>
      <c r="D15" s="128">
        <v>2441174</v>
      </c>
      <c r="E15" s="533">
        <v>2069738</v>
      </c>
      <c r="F15" s="131">
        <v>371436</v>
      </c>
      <c r="G15" s="533">
        <v>2035047</v>
      </c>
      <c r="H15" s="536">
        <v>1087930</v>
      </c>
      <c r="I15" s="554">
        <v>947117</v>
      </c>
      <c r="J15" s="536">
        <v>34691</v>
      </c>
      <c r="K15" s="536">
        <v>18784</v>
      </c>
      <c r="L15" s="131">
        <v>15907</v>
      </c>
      <c r="M15" s="533">
        <v>371436</v>
      </c>
      <c r="N15" s="554">
        <v>206716</v>
      </c>
      <c r="O15" s="536">
        <v>164720</v>
      </c>
      <c r="P15" s="131">
        <v>0</v>
      </c>
      <c r="R15" s="110"/>
      <c r="S15" s="110"/>
      <c r="T15" s="110"/>
    </row>
    <row r="16" spans="1:20" s="19" customFormat="1" ht="21" customHeight="1" x14ac:dyDescent="0.25">
      <c r="A16" s="109">
        <v>10</v>
      </c>
      <c r="B16" s="120" t="s">
        <v>78</v>
      </c>
      <c r="C16" s="121"/>
      <c r="D16" s="128">
        <v>2444581</v>
      </c>
      <c r="E16" s="533">
        <v>2072958</v>
      </c>
      <c r="F16" s="131">
        <v>371623</v>
      </c>
      <c r="G16" s="533">
        <v>2038285</v>
      </c>
      <c r="H16" s="536">
        <v>1088579</v>
      </c>
      <c r="I16" s="554">
        <v>949706</v>
      </c>
      <c r="J16" s="536">
        <v>34673</v>
      </c>
      <c r="K16" s="536">
        <v>18816</v>
      </c>
      <c r="L16" s="131">
        <v>15857</v>
      </c>
      <c r="M16" s="533">
        <v>371623</v>
      </c>
      <c r="N16" s="554">
        <v>207195</v>
      </c>
      <c r="O16" s="536">
        <v>164428</v>
      </c>
      <c r="P16" s="131">
        <v>0</v>
      </c>
      <c r="R16" s="110"/>
      <c r="S16" s="110"/>
      <c r="T16" s="110"/>
    </row>
    <row r="17" spans="1:20" s="19" customFormat="1" ht="21" customHeight="1" x14ac:dyDescent="0.25">
      <c r="A17" s="109">
        <v>11</v>
      </c>
      <c r="B17" s="120" t="s">
        <v>79</v>
      </c>
      <c r="C17" s="121"/>
      <c r="D17" s="128">
        <v>2448193</v>
      </c>
      <c r="E17" s="533">
        <v>2076428</v>
      </c>
      <c r="F17" s="131">
        <v>371765</v>
      </c>
      <c r="G17" s="533">
        <v>2041792</v>
      </c>
      <c r="H17" s="536">
        <v>1089533</v>
      </c>
      <c r="I17" s="554">
        <v>952259</v>
      </c>
      <c r="J17" s="536">
        <v>34636</v>
      </c>
      <c r="K17" s="536">
        <v>18822</v>
      </c>
      <c r="L17" s="131">
        <v>15814</v>
      </c>
      <c r="M17" s="533">
        <v>371765</v>
      </c>
      <c r="N17" s="554">
        <v>207574</v>
      </c>
      <c r="O17" s="536">
        <v>164191</v>
      </c>
      <c r="P17" s="131">
        <v>0</v>
      </c>
      <c r="R17" s="110"/>
      <c r="S17" s="110"/>
      <c r="T17" s="110"/>
    </row>
    <row r="18" spans="1:20" s="19" customFormat="1" ht="21" customHeight="1" x14ac:dyDescent="0.25">
      <c r="A18" s="109">
        <v>12</v>
      </c>
      <c r="B18" s="120" t="s">
        <v>80</v>
      </c>
      <c r="C18" s="121"/>
      <c r="D18" s="128">
        <v>2440896</v>
      </c>
      <c r="E18" s="533">
        <v>2069095</v>
      </c>
      <c r="F18" s="131">
        <v>371801</v>
      </c>
      <c r="G18" s="533">
        <v>2034605</v>
      </c>
      <c r="H18" s="536">
        <v>1082378</v>
      </c>
      <c r="I18" s="554">
        <v>952227</v>
      </c>
      <c r="J18" s="536">
        <v>34490</v>
      </c>
      <c r="K18" s="536">
        <v>18746</v>
      </c>
      <c r="L18" s="131">
        <v>15744</v>
      </c>
      <c r="M18" s="533">
        <v>371801</v>
      </c>
      <c r="N18" s="554">
        <v>207888</v>
      </c>
      <c r="O18" s="536">
        <v>163913</v>
      </c>
      <c r="P18" s="131">
        <v>0</v>
      </c>
      <c r="R18" s="110"/>
      <c r="S18" s="110"/>
      <c r="T18" s="110"/>
    </row>
    <row r="19" spans="1:20" s="19" customFormat="1" ht="21" customHeight="1" x14ac:dyDescent="0.25">
      <c r="A19" s="109">
        <v>13</v>
      </c>
      <c r="B19" s="120" t="s">
        <v>81</v>
      </c>
      <c r="C19" s="121"/>
      <c r="D19" s="128">
        <v>2448726</v>
      </c>
      <c r="E19" s="533">
        <v>2076178</v>
      </c>
      <c r="F19" s="131">
        <v>372548</v>
      </c>
      <c r="G19" s="533">
        <v>2041623</v>
      </c>
      <c r="H19" s="536">
        <v>1086291</v>
      </c>
      <c r="I19" s="554">
        <v>955332</v>
      </c>
      <c r="J19" s="536">
        <v>34555</v>
      </c>
      <c r="K19" s="536">
        <v>18815</v>
      </c>
      <c r="L19" s="131">
        <v>15740</v>
      </c>
      <c r="M19" s="533">
        <v>372548</v>
      </c>
      <c r="N19" s="554">
        <v>208803</v>
      </c>
      <c r="O19" s="536">
        <v>163745</v>
      </c>
      <c r="P19" s="131">
        <v>0</v>
      </c>
      <c r="R19" s="110"/>
      <c r="S19" s="110"/>
      <c r="T19" s="110"/>
    </row>
    <row r="20" spans="1:20" s="19" customFormat="1" ht="21" customHeight="1" x14ac:dyDescent="0.25">
      <c r="A20" s="109">
        <v>14</v>
      </c>
      <c r="B20" s="120" t="s">
        <v>82</v>
      </c>
      <c r="C20" s="121"/>
      <c r="D20" s="128">
        <v>2454246</v>
      </c>
      <c r="E20" s="533">
        <v>2081082</v>
      </c>
      <c r="F20" s="131">
        <v>373164</v>
      </c>
      <c r="G20" s="533">
        <v>2046492</v>
      </c>
      <c r="H20" s="536">
        <v>1089021</v>
      </c>
      <c r="I20" s="554">
        <v>957471</v>
      </c>
      <c r="J20" s="536">
        <v>34590</v>
      </c>
      <c r="K20" s="536">
        <v>18866</v>
      </c>
      <c r="L20" s="131">
        <v>15724</v>
      </c>
      <c r="M20" s="533">
        <v>373164</v>
      </c>
      <c r="N20" s="554">
        <v>209501</v>
      </c>
      <c r="O20" s="536">
        <v>163663</v>
      </c>
      <c r="P20" s="131">
        <v>0</v>
      </c>
      <c r="R20" s="110"/>
      <c r="S20" s="110"/>
      <c r="T20" s="110"/>
    </row>
    <row r="21" spans="1:20" s="19" customFormat="1" ht="21" customHeight="1" x14ac:dyDescent="0.25">
      <c r="A21" s="109">
        <v>15</v>
      </c>
      <c r="B21" s="120" t="s">
        <v>83</v>
      </c>
      <c r="C21" s="121"/>
      <c r="D21" s="128">
        <v>2459015</v>
      </c>
      <c r="E21" s="533">
        <v>2085381</v>
      </c>
      <c r="F21" s="131">
        <v>373634</v>
      </c>
      <c r="G21" s="533">
        <v>2050770</v>
      </c>
      <c r="H21" s="536">
        <v>1090669</v>
      </c>
      <c r="I21" s="554">
        <v>960101</v>
      </c>
      <c r="J21" s="536">
        <v>34611</v>
      </c>
      <c r="K21" s="536">
        <v>18893</v>
      </c>
      <c r="L21" s="131">
        <v>15718</v>
      </c>
      <c r="M21" s="533">
        <v>373634</v>
      </c>
      <c r="N21" s="554">
        <v>210103</v>
      </c>
      <c r="O21" s="536">
        <v>163531</v>
      </c>
      <c r="P21" s="131">
        <v>0</v>
      </c>
      <c r="R21" s="110"/>
      <c r="S21" s="110"/>
      <c r="T21" s="110"/>
    </row>
    <row r="22" spans="1:20" s="19" customFormat="1" ht="21" customHeight="1" x14ac:dyDescent="0.25">
      <c r="A22" s="109">
        <v>16</v>
      </c>
      <c r="B22" s="120" t="s">
        <v>84</v>
      </c>
      <c r="C22" s="121"/>
      <c r="D22" s="128">
        <v>2463301</v>
      </c>
      <c r="E22" s="533">
        <v>2089210</v>
      </c>
      <c r="F22" s="131">
        <v>374091</v>
      </c>
      <c r="G22" s="533">
        <v>2054572</v>
      </c>
      <c r="H22" s="536">
        <v>1091911</v>
      </c>
      <c r="I22" s="554">
        <v>962661</v>
      </c>
      <c r="J22" s="536">
        <v>34638</v>
      </c>
      <c r="K22" s="536">
        <v>18930</v>
      </c>
      <c r="L22" s="131">
        <v>15708</v>
      </c>
      <c r="M22" s="533">
        <v>374091</v>
      </c>
      <c r="N22" s="554">
        <v>210743</v>
      </c>
      <c r="O22" s="536">
        <v>163348</v>
      </c>
      <c r="P22" s="131">
        <v>0</v>
      </c>
      <c r="R22" s="110"/>
      <c r="S22" s="110"/>
      <c r="T22" s="110"/>
    </row>
    <row r="23" spans="1:20" s="19" customFormat="1" ht="21" customHeight="1" x14ac:dyDescent="0.25">
      <c r="A23" s="109">
        <v>17</v>
      </c>
      <c r="B23" s="120" t="s">
        <v>85</v>
      </c>
      <c r="C23" s="121"/>
      <c r="D23" s="128">
        <v>2466273</v>
      </c>
      <c r="E23" s="533">
        <v>2091910</v>
      </c>
      <c r="F23" s="131">
        <v>374363</v>
      </c>
      <c r="G23" s="533">
        <v>2057268</v>
      </c>
      <c r="H23" s="536">
        <v>1092583</v>
      </c>
      <c r="I23" s="554">
        <v>964685</v>
      </c>
      <c r="J23" s="536">
        <v>34642</v>
      </c>
      <c r="K23" s="536">
        <v>18983</v>
      </c>
      <c r="L23" s="131">
        <v>15659</v>
      </c>
      <c r="M23" s="533">
        <v>374363</v>
      </c>
      <c r="N23" s="554">
        <v>211312</v>
      </c>
      <c r="O23" s="536">
        <v>163051</v>
      </c>
      <c r="P23" s="131">
        <v>0</v>
      </c>
      <c r="R23" s="110"/>
      <c r="S23" s="110"/>
      <c r="T23" s="110"/>
    </row>
    <row r="24" spans="1:20" s="48" customFormat="1" ht="24.95" customHeight="1" x14ac:dyDescent="0.2">
      <c r="A24" s="111">
        <v>18</v>
      </c>
      <c r="B24" s="123" t="s">
        <v>86</v>
      </c>
      <c r="C24" s="124"/>
      <c r="D24" s="132">
        <v>2466799</v>
      </c>
      <c r="E24" s="418">
        <v>2092920</v>
      </c>
      <c r="F24" s="134">
        <v>373879</v>
      </c>
      <c r="G24" s="418">
        <v>2058323</v>
      </c>
      <c r="H24" s="419">
        <v>1092386</v>
      </c>
      <c r="I24" s="555">
        <v>965937</v>
      </c>
      <c r="J24" s="419">
        <v>34597</v>
      </c>
      <c r="K24" s="419">
        <v>18970</v>
      </c>
      <c r="L24" s="134">
        <v>15627</v>
      </c>
      <c r="M24" s="418">
        <v>373879</v>
      </c>
      <c r="N24" s="419">
        <v>211250</v>
      </c>
      <c r="O24" s="419">
        <v>162629</v>
      </c>
      <c r="P24" s="134">
        <v>0</v>
      </c>
      <c r="Q24" s="112"/>
      <c r="R24" s="112"/>
      <c r="S24" s="112"/>
    </row>
    <row r="25" spans="1:20" ht="15" x14ac:dyDescent="0.25">
      <c r="A25" s="198" t="s">
        <v>481</v>
      </c>
    </row>
    <row r="26" spans="1:20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10" width="12.7109375" style="3" customWidth="1"/>
    <col min="11" max="11" width="3.5703125" style="3" customWidth="1"/>
    <col min="12" max="12" width="4" style="3" customWidth="1"/>
    <col min="13" max="14" width="3.42578125" style="3" customWidth="1"/>
    <col min="15" max="16384" width="11.42578125" style="3"/>
  </cols>
  <sheetData>
    <row r="1" spans="1:14" s="2" customFormat="1" ht="11.25" x14ac:dyDescent="0.2">
      <c r="A1" s="401"/>
      <c r="B1" s="107"/>
      <c r="C1" s="1"/>
      <c r="J1" s="4"/>
    </row>
    <row r="2" spans="1:14" s="7" customFormat="1" ht="48" customHeight="1" x14ac:dyDescent="0.3">
      <c r="A2" s="68" t="s">
        <v>63</v>
      </c>
      <c r="B2" s="108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25">
      <c r="A3" s="71"/>
      <c r="B3" s="71"/>
      <c r="C3" s="72"/>
      <c r="D3" s="72"/>
      <c r="E3" s="72"/>
      <c r="F3" s="72"/>
      <c r="G3" s="73"/>
      <c r="H3" s="72"/>
      <c r="I3" s="72"/>
      <c r="J3" s="113" t="s">
        <v>43</v>
      </c>
    </row>
    <row r="4" spans="1:14" ht="21" customHeight="1" x14ac:dyDescent="0.2">
      <c r="A4" s="902" t="s">
        <v>2</v>
      </c>
      <c r="B4" s="938" t="s">
        <v>74</v>
      </c>
      <c r="C4" s="939"/>
      <c r="D4" s="943" t="s">
        <v>64</v>
      </c>
      <c r="E4" s="944"/>
      <c r="F4" s="939"/>
      <c r="G4" s="95" t="s">
        <v>65</v>
      </c>
      <c r="H4" s="95"/>
      <c r="I4" s="95"/>
      <c r="J4" s="96"/>
    </row>
    <row r="5" spans="1:14" ht="18" customHeight="1" x14ac:dyDescent="0.2">
      <c r="A5" s="929"/>
      <c r="B5" s="940"/>
      <c r="C5" s="941"/>
      <c r="D5" s="942"/>
      <c r="E5" s="945"/>
      <c r="F5" s="937"/>
      <c r="G5" s="932" t="s">
        <v>24</v>
      </c>
      <c r="H5" s="930" t="s">
        <v>66</v>
      </c>
      <c r="I5" s="930" t="s">
        <v>25</v>
      </c>
      <c r="J5" s="936" t="s">
        <v>521</v>
      </c>
    </row>
    <row r="6" spans="1:14" ht="25.15" customHeight="1" x14ac:dyDescent="0.2">
      <c r="A6" s="903"/>
      <c r="B6" s="942"/>
      <c r="C6" s="937"/>
      <c r="D6" s="524" t="s">
        <v>0</v>
      </c>
      <c r="E6" s="532" t="s">
        <v>8</v>
      </c>
      <c r="F6" s="796" t="s">
        <v>10</v>
      </c>
      <c r="G6" s="933"/>
      <c r="H6" s="946"/>
      <c r="I6" s="946"/>
      <c r="J6" s="937"/>
    </row>
    <row r="7" spans="1:14" ht="18" customHeight="1" x14ac:dyDescent="0.25">
      <c r="A7" s="109">
        <v>1</v>
      </c>
      <c r="B7" s="114"/>
      <c r="C7" s="115">
        <v>2016</v>
      </c>
      <c r="D7" s="533">
        <v>2313666</v>
      </c>
      <c r="E7" s="535">
        <v>901173</v>
      </c>
      <c r="F7" s="130">
        <v>1412493</v>
      </c>
      <c r="G7" s="533">
        <v>1955513</v>
      </c>
      <c r="H7" s="536">
        <v>183169</v>
      </c>
      <c r="I7" s="536">
        <v>174549</v>
      </c>
      <c r="J7" s="131">
        <v>435</v>
      </c>
    </row>
    <row r="8" spans="1:14" s="19" customFormat="1" ht="20.100000000000001" customHeight="1" x14ac:dyDescent="0.25">
      <c r="A8" s="109">
        <v>2</v>
      </c>
      <c r="B8" s="119"/>
      <c r="C8" s="115">
        <f>C7+1</f>
        <v>2017</v>
      </c>
      <c r="D8" s="533">
        <v>2330447</v>
      </c>
      <c r="E8" s="536">
        <v>906425</v>
      </c>
      <c r="F8" s="131">
        <v>1424022</v>
      </c>
      <c r="G8" s="533">
        <v>1971237</v>
      </c>
      <c r="H8" s="536">
        <v>186606</v>
      </c>
      <c r="I8" s="536">
        <v>172164</v>
      </c>
      <c r="J8" s="131">
        <v>440</v>
      </c>
      <c r="L8" s="110"/>
      <c r="M8" s="110"/>
      <c r="N8" s="110"/>
    </row>
    <row r="9" spans="1:14" s="19" customFormat="1" ht="20.100000000000001" customHeight="1" x14ac:dyDescent="0.25">
      <c r="A9" s="109">
        <v>3</v>
      </c>
      <c r="B9" s="119"/>
      <c r="C9" s="115">
        <f>C7+2</f>
        <v>2018</v>
      </c>
      <c r="D9" s="533">
        <v>2350828</v>
      </c>
      <c r="E9" s="536">
        <v>912957</v>
      </c>
      <c r="F9" s="131">
        <v>1437871</v>
      </c>
      <c r="G9" s="533">
        <v>1989467</v>
      </c>
      <c r="H9" s="536">
        <v>190895</v>
      </c>
      <c r="I9" s="536">
        <v>170023</v>
      </c>
      <c r="J9" s="131">
        <v>443</v>
      </c>
      <c r="L9" s="110"/>
      <c r="M9" s="110"/>
      <c r="N9" s="110"/>
    </row>
    <row r="10" spans="1:14" s="19" customFormat="1" ht="20.100000000000001" customHeight="1" x14ac:dyDescent="0.25">
      <c r="A10" s="109">
        <v>4</v>
      </c>
      <c r="B10" s="119"/>
      <c r="C10" s="115">
        <f>C7+3</f>
        <v>2019</v>
      </c>
      <c r="D10" s="533">
        <v>2379509</v>
      </c>
      <c r="E10" s="536">
        <v>922455</v>
      </c>
      <c r="F10" s="131">
        <v>1457054</v>
      </c>
      <c r="G10" s="533">
        <v>2015224</v>
      </c>
      <c r="H10" s="536">
        <v>195549</v>
      </c>
      <c r="I10" s="536">
        <v>168291</v>
      </c>
      <c r="J10" s="131">
        <v>445</v>
      </c>
      <c r="L10" s="110"/>
      <c r="M10" s="110"/>
      <c r="N10" s="110"/>
    </row>
    <row r="11" spans="1:14" s="19" customFormat="1" ht="20.100000000000001" customHeight="1" x14ac:dyDescent="0.25">
      <c r="A11" s="109">
        <v>5</v>
      </c>
      <c r="B11" s="119"/>
      <c r="C11" s="115">
        <f>C7+4</f>
        <v>2020</v>
      </c>
      <c r="D11" s="533">
        <v>2419281</v>
      </c>
      <c r="E11" s="536">
        <v>937095</v>
      </c>
      <c r="F11" s="131">
        <v>1482186</v>
      </c>
      <c r="G11" s="533">
        <v>2050966</v>
      </c>
      <c r="H11" s="536">
        <v>201823</v>
      </c>
      <c r="I11" s="536">
        <v>166492</v>
      </c>
      <c r="J11" s="131">
        <v>0</v>
      </c>
      <c r="L11" s="110"/>
      <c r="M11" s="110"/>
      <c r="N11" s="110"/>
    </row>
    <row r="12" spans="1:14" s="19" customFormat="1" ht="40.15" customHeight="1" x14ac:dyDescent="0.25">
      <c r="A12" s="109">
        <v>6</v>
      </c>
      <c r="B12" s="120" t="s">
        <v>86</v>
      </c>
      <c r="C12" s="121">
        <f>C7+4</f>
        <v>2020</v>
      </c>
      <c r="D12" s="533">
        <v>2436069</v>
      </c>
      <c r="E12" s="536">
        <v>943000</v>
      </c>
      <c r="F12" s="131">
        <v>1493069</v>
      </c>
      <c r="G12" s="533">
        <v>2065854</v>
      </c>
      <c r="H12" s="536">
        <v>204816</v>
      </c>
      <c r="I12" s="536">
        <v>165399</v>
      </c>
      <c r="J12" s="131">
        <v>0</v>
      </c>
      <c r="L12" s="110"/>
      <c r="M12" s="110"/>
      <c r="N12" s="110"/>
    </row>
    <row r="13" spans="1:14" s="19" customFormat="1" ht="40.15" customHeight="1" x14ac:dyDescent="0.25">
      <c r="A13" s="109">
        <v>7</v>
      </c>
      <c r="B13" s="120" t="s">
        <v>75</v>
      </c>
      <c r="C13" s="121">
        <f>C7+5</f>
        <v>2021</v>
      </c>
      <c r="D13" s="533">
        <v>2430443</v>
      </c>
      <c r="E13" s="536">
        <v>940420</v>
      </c>
      <c r="F13" s="131">
        <v>1490023</v>
      </c>
      <c r="G13" s="533">
        <v>2060934</v>
      </c>
      <c r="H13" s="536">
        <v>204707</v>
      </c>
      <c r="I13" s="536">
        <v>164802</v>
      </c>
      <c r="J13" s="131">
        <v>0</v>
      </c>
      <c r="L13" s="110"/>
      <c r="M13" s="110"/>
      <c r="N13" s="110"/>
    </row>
    <row r="14" spans="1:14" s="19" customFormat="1" ht="21" customHeight="1" x14ac:dyDescent="0.25">
      <c r="A14" s="109">
        <v>8</v>
      </c>
      <c r="B14" s="120" t="s">
        <v>76</v>
      </c>
      <c r="C14" s="121"/>
      <c r="D14" s="533">
        <v>2438792</v>
      </c>
      <c r="E14" s="536">
        <v>943252</v>
      </c>
      <c r="F14" s="131">
        <v>1495540</v>
      </c>
      <c r="G14" s="533">
        <v>2068247</v>
      </c>
      <c r="H14" s="536">
        <v>205827</v>
      </c>
      <c r="I14" s="536">
        <v>164718</v>
      </c>
      <c r="J14" s="131">
        <v>0</v>
      </c>
      <c r="L14" s="110"/>
      <c r="M14" s="110"/>
      <c r="N14" s="110"/>
    </row>
    <row r="15" spans="1:14" s="19" customFormat="1" ht="21" customHeight="1" x14ac:dyDescent="0.25">
      <c r="A15" s="109">
        <v>9</v>
      </c>
      <c r="B15" s="120" t="s">
        <v>77</v>
      </c>
      <c r="C15" s="121"/>
      <c r="D15" s="533">
        <v>2441174</v>
      </c>
      <c r="E15" s="536">
        <v>943497</v>
      </c>
      <c r="F15" s="131">
        <v>1497677</v>
      </c>
      <c r="G15" s="533">
        <v>2069738</v>
      </c>
      <c r="H15" s="536">
        <v>206716</v>
      </c>
      <c r="I15" s="536">
        <v>164720</v>
      </c>
      <c r="J15" s="131">
        <v>0</v>
      </c>
      <c r="L15" s="110"/>
      <c r="M15" s="110"/>
      <c r="N15" s="110"/>
    </row>
    <row r="16" spans="1:14" s="19" customFormat="1" ht="21" customHeight="1" x14ac:dyDescent="0.25">
      <c r="A16" s="109">
        <v>10</v>
      </c>
      <c r="B16" s="120" t="s">
        <v>78</v>
      </c>
      <c r="C16" s="121"/>
      <c r="D16" s="533">
        <v>2444581</v>
      </c>
      <c r="E16" s="536">
        <v>944318</v>
      </c>
      <c r="F16" s="131">
        <v>1500263</v>
      </c>
      <c r="G16" s="533">
        <v>2072958</v>
      </c>
      <c r="H16" s="536">
        <v>207195</v>
      </c>
      <c r="I16" s="536">
        <v>164428</v>
      </c>
      <c r="J16" s="131">
        <v>0</v>
      </c>
      <c r="L16" s="110"/>
      <c r="M16" s="110"/>
      <c r="N16" s="110"/>
    </row>
    <row r="17" spans="1:14" s="19" customFormat="1" ht="21" customHeight="1" x14ac:dyDescent="0.25">
      <c r="A17" s="109">
        <v>11</v>
      </c>
      <c r="B17" s="120" t="s">
        <v>79</v>
      </c>
      <c r="C17" s="121"/>
      <c r="D17" s="533">
        <v>2448193</v>
      </c>
      <c r="E17" s="536">
        <v>945063</v>
      </c>
      <c r="F17" s="131">
        <v>1503130</v>
      </c>
      <c r="G17" s="533">
        <v>2076428</v>
      </c>
      <c r="H17" s="536">
        <v>207574</v>
      </c>
      <c r="I17" s="536">
        <v>164191</v>
      </c>
      <c r="J17" s="131">
        <v>0</v>
      </c>
      <c r="L17" s="110"/>
      <c r="M17" s="110"/>
      <c r="N17" s="110"/>
    </row>
    <row r="18" spans="1:14" s="19" customFormat="1" ht="21" customHeight="1" x14ac:dyDescent="0.25">
      <c r="A18" s="109">
        <v>12</v>
      </c>
      <c r="B18" s="120" t="s">
        <v>80</v>
      </c>
      <c r="C18" s="121"/>
      <c r="D18" s="533">
        <v>2440896</v>
      </c>
      <c r="E18" s="536">
        <v>941508</v>
      </c>
      <c r="F18" s="131">
        <v>1499388</v>
      </c>
      <c r="G18" s="533">
        <v>2069095</v>
      </c>
      <c r="H18" s="536">
        <v>207888</v>
      </c>
      <c r="I18" s="536">
        <v>163913</v>
      </c>
      <c r="J18" s="131">
        <v>0</v>
      </c>
      <c r="L18" s="110"/>
      <c r="M18" s="110"/>
      <c r="N18" s="110"/>
    </row>
    <row r="19" spans="1:14" s="19" customFormat="1" ht="21" customHeight="1" x14ac:dyDescent="0.25">
      <c r="A19" s="109">
        <v>13</v>
      </c>
      <c r="B19" s="120" t="s">
        <v>81</v>
      </c>
      <c r="C19" s="121"/>
      <c r="D19" s="533">
        <v>2448726</v>
      </c>
      <c r="E19" s="536">
        <v>945035</v>
      </c>
      <c r="F19" s="131">
        <v>1503691</v>
      </c>
      <c r="G19" s="533">
        <v>2076178</v>
      </c>
      <c r="H19" s="536">
        <v>208803</v>
      </c>
      <c r="I19" s="536">
        <v>163745</v>
      </c>
      <c r="J19" s="131">
        <v>0</v>
      </c>
      <c r="L19" s="110"/>
      <c r="M19" s="110"/>
      <c r="N19" s="110"/>
    </row>
    <row r="20" spans="1:14" s="19" customFormat="1" ht="21" customHeight="1" x14ac:dyDescent="0.25">
      <c r="A20" s="109">
        <v>14</v>
      </c>
      <c r="B20" s="120" t="s">
        <v>82</v>
      </c>
      <c r="C20" s="121"/>
      <c r="D20" s="533">
        <v>2454246</v>
      </c>
      <c r="E20" s="536">
        <v>947567</v>
      </c>
      <c r="F20" s="131">
        <v>1506679</v>
      </c>
      <c r="G20" s="533">
        <v>2081082</v>
      </c>
      <c r="H20" s="536">
        <v>209501</v>
      </c>
      <c r="I20" s="536">
        <v>163663</v>
      </c>
      <c r="J20" s="131">
        <v>0</v>
      </c>
      <c r="L20" s="110"/>
      <c r="M20" s="110"/>
      <c r="N20" s="110"/>
    </row>
    <row r="21" spans="1:14" s="19" customFormat="1" ht="21" customHeight="1" x14ac:dyDescent="0.25">
      <c r="A21" s="109">
        <v>15</v>
      </c>
      <c r="B21" s="120" t="s">
        <v>83</v>
      </c>
      <c r="C21" s="121"/>
      <c r="D21" s="533">
        <v>2459015</v>
      </c>
      <c r="E21" s="536">
        <v>949474</v>
      </c>
      <c r="F21" s="131">
        <v>1509541</v>
      </c>
      <c r="G21" s="533">
        <v>2085381</v>
      </c>
      <c r="H21" s="536">
        <v>210103</v>
      </c>
      <c r="I21" s="536">
        <v>163531</v>
      </c>
      <c r="J21" s="131">
        <v>0</v>
      </c>
      <c r="L21" s="110"/>
      <c r="M21" s="110"/>
      <c r="N21" s="110"/>
    </row>
    <row r="22" spans="1:14" s="19" customFormat="1" ht="21" customHeight="1" x14ac:dyDescent="0.25">
      <c r="A22" s="109">
        <v>16</v>
      </c>
      <c r="B22" s="120" t="s">
        <v>84</v>
      </c>
      <c r="C22" s="121"/>
      <c r="D22" s="533">
        <v>2463301</v>
      </c>
      <c r="E22" s="536">
        <v>951052</v>
      </c>
      <c r="F22" s="131">
        <v>1512249</v>
      </c>
      <c r="G22" s="533">
        <v>2089210</v>
      </c>
      <c r="H22" s="536">
        <v>210743</v>
      </c>
      <c r="I22" s="536">
        <v>163348</v>
      </c>
      <c r="J22" s="131">
        <v>0</v>
      </c>
      <c r="L22" s="110"/>
      <c r="M22" s="110"/>
      <c r="N22" s="110"/>
    </row>
    <row r="23" spans="1:14" s="19" customFormat="1" ht="21" customHeight="1" x14ac:dyDescent="0.25">
      <c r="A23" s="109">
        <v>17</v>
      </c>
      <c r="B23" s="120" t="s">
        <v>85</v>
      </c>
      <c r="C23" s="121"/>
      <c r="D23" s="533">
        <v>2466273</v>
      </c>
      <c r="E23" s="536">
        <v>951866</v>
      </c>
      <c r="F23" s="131">
        <v>1514407</v>
      </c>
      <c r="G23" s="533">
        <v>2091910</v>
      </c>
      <c r="H23" s="536">
        <v>211312</v>
      </c>
      <c r="I23" s="536">
        <v>163051</v>
      </c>
      <c r="J23" s="131">
        <v>0</v>
      </c>
      <c r="L23" s="110"/>
      <c r="M23" s="110"/>
      <c r="N23" s="110"/>
    </row>
    <row r="24" spans="1:14" s="48" customFormat="1" ht="24.95" customHeight="1" x14ac:dyDescent="0.2">
      <c r="A24" s="111">
        <v>18</v>
      </c>
      <c r="B24" s="123" t="s">
        <v>86</v>
      </c>
      <c r="C24" s="124"/>
      <c r="D24" s="418">
        <v>2466799</v>
      </c>
      <c r="E24" s="419">
        <v>951753</v>
      </c>
      <c r="F24" s="134">
        <v>1515046</v>
      </c>
      <c r="G24" s="418">
        <v>2092920</v>
      </c>
      <c r="H24" s="419">
        <v>211250</v>
      </c>
      <c r="I24" s="419">
        <v>162629</v>
      </c>
      <c r="J24" s="134">
        <v>0</v>
      </c>
      <c r="L24" s="110"/>
      <c r="M24" s="112"/>
      <c r="N24" s="112"/>
    </row>
    <row r="25" spans="1:14" ht="15" x14ac:dyDescent="0.25">
      <c r="A25" s="198" t="s">
        <v>481</v>
      </c>
    </row>
    <row r="26" spans="1:14" x14ac:dyDescent="0.2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5" width="14.7109375" style="3" customWidth="1"/>
    <col min="6" max="7" width="13.7109375" style="3" customWidth="1"/>
    <col min="8" max="8" width="14.7109375" style="3" customWidth="1"/>
    <col min="9" max="11" width="13.7109375" style="3" customWidth="1"/>
    <col min="12" max="12" width="3.5703125" style="3" customWidth="1"/>
    <col min="13" max="13" width="4" style="3" customWidth="1"/>
    <col min="14" max="15" width="3.42578125" style="3" customWidth="1"/>
    <col min="16" max="16384" width="11.42578125" style="3"/>
  </cols>
  <sheetData>
    <row r="1" spans="1:15" s="2" customFormat="1" ht="11.25" x14ac:dyDescent="0.2">
      <c r="A1" s="401"/>
      <c r="B1" s="107"/>
      <c r="C1" s="1"/>
      <c r="K1" s="4"/>
    </row>
    <row r="2" spans="1:15" s="7" customFormat="1" ht="45" customHeight="1" x14ac:dyDescent="0.3">
      <c r="A2" s="68" t="s">
        <v>67</v>
      </c>
      <c r="B2" s="108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25">
      <c r="A3" s="71"/>
      <c r="B3" s="71"/>
      <c r="C3" s="72"/>
      <c r="D3" s="72"/>
      <c r="E3" s="72"/>
      <c r="F3" s="72"/>
      <c r="G3" s="72"/>
      <c r="H3" s="73"/>
      <c r="I3" s="72"/>
      <c r="J3" s="72"/>
      <c r="K3" s="113" t="s">
        <v>44</v>
      </c>
    </row>
    <row r="4" spans="1:15" ht="18" customHeight="1" x14ac:dyDescent="0.2">
      <c r="A4" s="902" t="s">
        <v>2</v>
      </c>
      <c r="B4" s="938" t="s">
        <v>74</v>
      </c>
      <c r="C4" s="939"/>
      <c r="D4" s="906" t="s">
        <v>68</v>
      </c>
      <c r="E4" s="94" t="s">
        <v>69</v>
      </c>
      <c r="F4" s="95"/>
      <c r="G4" s="537"/>
      <c r="H4" s="947" t="s">
        <v>251</v>
      </c>
      <c r="I4" s="930" t="s">
        <v>71</v>
      </c>
      <c r="J4" s="930" t="s">
        <v>72</v>
      </c>
      <c r="K4" s="936" t="s">
        <v>73</v>
      </c>
    </row>
    <row r="5" spans="1:15" ht="18" customHeight="1" x14ac:dyDescent="0.2">
      <c r="A5" s="929"/>
      <c r="B5" s="940"/>
      <c r="C5" s="941"/>
      <c r="D5" s="926"/>
      <c r="E5" s="932" t="s">
        <v>23</v>
      </c>
      <c r="F5" s="95" t="s">
        <v>21</v>
      </c>
      <c r="G5" s="537"/>
      <c r="H5" s="948"/>
      <c r="I5" s="950"/>
      <c r="J5" s="950"/>
      <c r="K5" s="941"/>
    </row>
    <row r="6" spans="1:15" ht="31.15" customHeight="1" x14ac:dyDescent="0.2">
      <c r="A6" s="903"/>
      <c r="B6" s="942"/>
      <c r="C6" s="937"/>
      <c r="D6" s="905"/>
      <c r="E6" s="933"/>
      <c r="F6" s="532" t="s">
        <v>252</v>
      </c>
      <c r="G6" s="532" t="s">
        <v>70</v>
      </c>
      <c r="H6" s="949"/>
      <c r="I6" s="946"/>
      <c r="J6" s="946"/>
      <c r="K6" s="937"/>
    </row>
    <row r="7" spans="1:15" ht="18" customHeight="1" x14ac:dyDescent="0.25">
      <c r="A7" s="109">
        <v>1</v>
      </c>
      <c r="B7" s="114"/>
      <c r="C7" s="115">
        <v>2016</v>
      </c>
      <c r="D7" s="194">
        <v>2313666</v>
      </c>
      <c r="E7" s="556">
        <v>1643378</v>
      </c>
      <c r="F7" s="558">
        <v>1551895</v>
      </c>
      <c r="G7" s="560">
        <v>91483</v>
      </c>
      <c r="H7" s="561">
        <v>167041</v>
      </c>
      <c r="I7" s="558">
        <v>410528</v>
      </c>
      <c r="J7" s="558">
        <v>44532</v>
      </c>
      <c r="K7" s="195">
        <v>48187</v>
      </c>
    </row>
    <row r="8" spans="1:15" s="19" customFormat="1" ht="20.100000000000001" customHeight="1" x14ac:dyDescent="0.25">
      <c r="A8" s="109">
        <v>2</v>
      </c>
      <c r="B8" s="119"/>
      <c r="C8" s="115">
        <f>C7+1</f>
        <v>2017</v>
      </c>
      <c r="D8" s="194">
        <v>2330447</v>
      </c>
      <c r="E8" s="556">
        <v>1667886</v>
      </c>
      <c r="F8" s="558">
        <v>1585029</v>
      </c>
      <c r="G8" s="558">
        <v>82857</v>
      </c>
      <c r="H8" s="562">
        <v>162514</v>
      </c>
      <c r="I8" s="558">
        <v>407385</v>
      </c>
      <c r="J8" s="558">
        <v>44700</v>
      </c>
      <c r="K8" s="195">
        <v>47962</v>
      </c>
      <c r="M8" s="110"/>
      <c r="N8" s="110"/>
      <c r="O8" s="110"/>
    </row>
    <row r="9" spans="1:15" s="19" customFormat="1" ht="20.100000000000001" customHeight="1" x14ac:dyDescent="0.25">
      <c r="A9" s="109">
        <v>3</v>
      </c>
      <c r="B9" s="119"/>
      <c r="C9" s="115">
        <f>C7+2</f>
        <v>2018</v>
      </c>
      <c r="D9" s="194">
        <v>2350828</v>
      </c>
      <c r="E9" s="556">
        <v>1697499</v>
      </c>
      <c r="F9" s="558">
        <v>1621386</v>
      </c>
      <c r="G9" s="558">
        <v>76113</v>
      </c>
      <c r="H9" s="562">
        <v>155832</v>
      </c>
      <c r="I9" s="558">
        <v>404832</v>
      </c>
      <c r="J9" s="558">
        <v>44894</v>
      </c>
      <c r="K9" s="195">
        <v>47771</v>
      </c>
      <c r="M9" s="110"/>
      <c r="N9" s="110"/>
      <c r="O9" s="110"/>
    </row>
    <row r="10" spans="1:15" s="19" customFormat="1" ht="20.100000000000001" customHeight="1" x14ac:dyDescent="0.25">
      <c r="A10" s="109">
        <v>4</v>
      </c>
      <c r="B10" s="119"/>
      <c r="C10" s="115">
        <f>C7+3</f>
        <v>2019</v>
      </c>
      <c r="D10" s="194">
        <v>2379509</v>
      </c>
      <c r="E10" s="556">
        <v>1734761</v>
      </c>
      <c r="F10" s="558">
        <v>1659855</v>
      </c>
      <c r="G10" s="558">
        <v>74906</v>
      </c>
      <c r="H10" s="562">
        <v>149593</v>
      </c>
      <c r="I10" s="558">
        <v>402406</v>
      </c>
      <c r="J10" s="558">
        <v>45150</v>
      </c>
      <c r="K10" s="195">
        <v>47599</v>
      </c>
      <c r="M10" s="110"/>
      <c r="N10" s="110"/>
      <c r="O10" s="110"/>
    </row>
    <row r="11" spans="1:15" s="19" customFormat="1" ht="20.100000000000001" customHeight="1" x14ac:dyDescent="0.25">
      <c r="A11" s="109">
        <v>5</v>
      </c>
      <c r="B11" s="119"/>
      <c r="C11" s="115">
        <f>C7+4</f>
        <v>2020</v>
      </c>
      <c r="D11" s="194">
        <v>2419281</v>
      </c>
      <c r="E11" s="556">
        <v>1781510</v>
      </c>
      <c r="F11" s="558">
        <v>1701784</v>
      </c>
      <c r="G11" s="558">
        <v>79726</v>
      </c>
      <c r="H11" s="562">
        <v>144464</v>
      </c>
      <c r="I11" s="558">
        <v>400259</v>
      </c>
      <c r="J11" s="558">
        <v>45332</v>
      </c>
      <c r="K11" s="195">
        <v>47716</v>
      </c>
      <c r="M11" s="110"/>
      <c r="N11" s="110"/>
      <c r="O11" s="110"/>
    </row>
    <row r="12" spans="1:15" s="19" customFormat="1" ht="40.15" customHeight="1" x14ac:dyDescent="0.25">
      <c r="A12" s="109">
        <v>6</v>
      </c>
      <c r="B12" s="120" t="s">
        <v>86</v>
      </c>
      <c r="C12" s="121">
        <f>C7+4</f>
        <v>2020</v>
      </c>
      <c r="D12" s="194">
        <v>2436069</v>
      </c>
      <c r="E12" s="556">
        <v>1802625</v>
      </c>
      <c r="F12" s="558">
        <v>1719913</v>
      </c>
      <c r="G12" s="558">
        <v>82712</v>
      </c>
      <c r="H12" s="562">
        <v>141699</v>
      </c>
      <c r="I12" s="558">
        <v>399140</v>
      </c>
      <c r="J12" s="558">
        <v>45284</v>
      </c>
      <c r="K12" s="195">
        <v>47321</v>
      </c>
      <c r="M12" s="110"/>
      <c r="N12" s="110"/>
      <c r="O12" s="110"/>
    </row>
    <row r="13" spans="1:15" s="19" customFormat="1" ht="40.15" customHeight="1" x14ac:dyDescent="0.25">
      <c r="A13" s="109">
        <v>7</v>
      </c>
      <c r="B13" s="120" t="s">
        <v>75</v>
      </c>
      <c r="C13" s="121">
        <f>C7+5</f>
        <v>2021</v>
      </c>
      <c r="D13" s="194">
        <v>2430443</v>
      </c>
      <c r="E13" s="556">
        <v>1798850</v>
      </c>
      <c r="F13" s="558">
        <v>1717836</v>
      </c>
      <c r="G13" s="558">
        <v>81014</v>
      </c>
      <c r="H13" s="562">
        <v>140787</v>
      </c>
      <c r="I13" s="558">
        <v>398081</v>
      </c>
      <c r="J13" s="558">
        <v>45133</v>
      </c>
      <c r="K13" s="195">
        <v>47592</v>
      </c>
      <c r="M13" s="110"/>
      <c r="N13" s="110"/>
      <c r="O13" s="110"/>
    </row>
    <row r="14" spans="1:15" s="19" customFormat="1" ht="21" customHeight="1" x14ac:dyDescent="0.25">
      <c r="A14" s="109">
        <v>8</v>
      </c>
      <c r="B14" s="120" t="s">
        <v>76</v>
      </c>
      <c r="C14" s="121"/>
      <c r="D14" s="194">
        <v>2438792</v>
      </c>
      <c r="E14" s="556">
        <v>1807005</v>
      </c>
      <c r="F14" s="558">
        <v>1723713</v>
      </c>
      <c r="G14" s="558">
        <v>83292</v>
      </c>
      <c r="H14" s="562">
        <v>140293</v>
      </c>
      <c r="I14" s="558">
        <v>398238</v>
      </c>
      <c r="J14" s="558">
        <v>45284</v>
      </c>
      <c r="K14" s="195">
        <v>47972</v>
      </c>
      <c r="M14" s="110"/>
      <c r="N14" s="110"/>
      <c r="O14" s="110"/>
    </row>
    <row r="15" spans="1:15" s="19" customFormat="1" ht="21" customHeight="1" x14ac:dyDescent="0.25">
      <c r="A15" s="109">
        <v>9</v>
      </c>
      <c r="B15" s="120" t="s">
        <v>77</v>
      </c>
      <c r="C15" s="121"/>
      <c r="D15" s="194">
        <v>2441174</v>
      </c>
      <c r="E15" s="556">
        <v>1809696</v>
      </c>
      <c r="F15" s="558">
        <v>1726301</v>
      </c>
      <c r="G15" s="558">
        <v>83395</v>
      </c>
      <c r="H15" s="562">
        <v>139673</v>
      </c>
      <c r="I15" s="558">
        <v>398306</v>
      </c>
      <c r="J15" s="558">
        <v>45371</v>
      </c>
      <c r="K15" s="195">
        <v>48128</v>
      </c>
      <c r="M15" s="110"/>
      <c r="N15" s="110"/>
      <c r="O15" s="110"/>
    </row>
    <row r="16" spans="1:15" s="19" customFormat="1" ht="21" customHeight="1" x14ac:dyDescent="0.25">
      <c r="A16" s="109">
        <v>10</v>
      </c>
      <c r="B16" s="120" t="s">
        <v>78</v>
      </c>
      <c r="C16" s="121"/>
      <c r="D16" s="194">
        <v>2444581</v>
      </c>
      <c r="E16" s="556">
        <v>1813887</v>
      </c>
      <c r="F16" s="558">
        <v>1730902</v>
      </c>
      <c r="G16" s="558">
        <v>82985</v>
      </c>
      <c r="H16" s="562">
        <v>138723</v>
      </c>
      <c r="I16" s="558">
        <v>398325</v>
      </c>
      <c r="J16" s="558">
        <v>45375</v>
      </c>
      <c r="K16" s="195">
        <v>48271</v>
      </c>
      <c r="M16" s="110"/>
      <c r="N16" s="110"/>
      <c r="O16" s="110"/>
    </row>
    <row r="17" spans="1:15" s="19" customFormat="1" ht="21" customHeight="1" x14ac:dyDescent="0.25">
      <c r="A17" s="109">
        <v>11</v>
      </c>
      <c r="B17" s="120" t="s">
        <v>79</v>
      </c>
      <c r="C17" s="121"/>
      <c r="D17" s="194">
        <v>2448193</v>
      </c>
      <c r="E17" s="556">
        <v>1817759</v>
      </c>
      <c r="F17" s="558">
        <v>1735065</v>
      </c>
      <c r="G17" s="558">
        <v>82694</v>
      </c>
      <c r="H17" s="562">
        <v>138148</v>
      </c>
      <c r="I17" s="558">
        <v>398422</v>
      </c>
      <c r="J17" s="558">
        <v>45418</v>
      </c>
      <c r="K17" s="195">
        <v>48446</v>
      </c>
      <c r="M17" s="110"/>
      <c r="N17" s="110"/>
      <c r="O17" s="110"/>
    </row>
    <row r="18" spans="1:15" s="19" customFormat="1" ht="21" customHeight="1" x14ac:dyDescent="0.25">
      <c r="A18" s="109">
        <v>12</v>
      </c>
      <c r="B18" s="120" t="s">
        <v>80</v>
      </c>
      <c r="C18" s="121"/>
      <c r="D18" s="194">
        <v>2440896</v>
      </c>
      <c r="E18" s="556">
        <v>1814796</v>
      </c>
      <c r="F18" s="558">
        <v>1732328</v>
      </c>
      <c r="G18" s="558">
        <v>82468</v>
      </c>
      <c r="H18" s="562">
        <v>137355</v>
      </c>
      <c r="I18" s="558">
        <v>395226</v>
      </c>
      <c r="J18" s="558">
        <v>45332</v>
      </c>
      <c r="K18" s="195">
        <v>48187</v>
      </c>
      <c r="M18" s="110"/>
      <c r="N18" s="110"/>
      <c r="O18" s="110"/>
    </row>
    <row r="19" spans="1:15" s="19" customFormat="1" ht="21" customHeight="1" x14ac:dyDescent="0.25">
      <c r="A19" s="109">
        <v>13</v>
      </c>
      <c r="B19" s="120" t="s">
        <v>81</v>
      </c>
      <c r="C19" s="121"/>
      <c r="D19" s="194">
        <v>2448726</v>
      </c>
      <c r="E19" s="556">
        <v>1822201</v>
      </c>
      <c r="F19" s="558">
        <v>1739039</v>
      </c>
      <c r="G19" s="558">
        <v>83162</v>
      </c>
      <c r="H19" s="562">
        <v>136801</v>
      </c>
      <c r="I19" s="558">
        <v>396068</v>
      </c>
      <c r="J19" s="558">
        <v>45427</v>
      </c>
      <c r="K19" s="195">
        <v>48229</v>
      </c>
      <c r="M19" s="110"/>
      <c r="N19" s="110"/>
      <c r="O19" s="110"/>
    </row>
    <row r="20" spans="1:15" s="19" customFormat="1" ht="21" customHeight="1" x14ac:dyDescent="0.25">
      <c r="A20" s="109">
        <v>14</v>
      </c>
      <c r="B20" s="120" t="s">
        <v>82</v>
      </c>
      <c r="C20" s="121"/>
      <c r="D20" s="194">
        <v>2454246</v>
      </c>
      <c r="E20" s="556">
        <v>1828501</v>
      </c>
      <c r="F20" s="558">
        <v>1744404</v>
      </c>
      <c r="G20" s="558">
        <v>84097</v>
      </c>
      <c r="H20" s="562">
        <v>136223</v>
      </c>
      <c r="I20" s="558">
        <v>396984</v>
      </c>
      <c r="J20" s="558">
        <v>45481</v>
      </c>
      <c r="K20" s="195">
        <v>47057</v>
      </c>
      <c r="M20" s="110"/>
      <c r="N20" s="110"/>
      <c r="O20" s="110"/>
    </row>
    <row r="21" spans="1:15" s="19" customFormat="1" ht="21" customHeight="1" x14ac:dyDescent="0.25">
      <c r="A21" s="109">
        <v>15</v>
      </c>
      <c r="B21" s="120" t="s">
        <v>83</v>
      </c>
      <c r="C21" s="121"/>
      <c r="D21" s="194">
        <v>2459015</v>
      </c>
      <c r="E21" s="556">
        <v>1833800</v>
      </c>
      <c r="F21" s="558">
        <v>1749140</v>
      </c>
      <c r="G21" s="558">
        <v>84660</v>
      </c>
      <c r="H21" s="562">
        <v>135423</v>
      </c>
      <c r="I21" s="558">
        <v>397209</v>
      </c>
      <c r="J21" s="558">
        <v>45530</v>
      </c>
      <c r="K21" s="195">
        <v>47053</v>
      </c>
      <c r="M21" s="110"/>
      <c r="N21" s="110"/>
      <c r="O21" s="110"/>
    </row>
    <row r="22" spans="1:15" s="19" customFormat="1" ht="21" customHeight="1" x14ac:dyDescent="0.25">
      <c r="A22" s="109">
        <v>16</v>
      </c>
      <c r="B22" s="120" t="s">
        <v>84</v>
      </c>
      <c r="C22" s="121"/>
      <c r="D22" s="194">
        <v>2463301</v>
      </c>
      <c r="E22" s="556">
        <v>1838481</v>
      </c>
      <c r="F22" s="558">
        <v>1753589</v>
      </c>
      <c r="G22" s="558">
        <v>84892</v>
      </c>
      <c r="H22" s="562">
        <v>134719</v>
      </c>
      <c r="I22" s="558">
        <v>397306</v>
      </c>
      <c r="J22" s="558">
        <v>45560</v>
      </c>
      <c r="K22" s="195">
        <v>47235</v>
      </c>
      <c r="M22" s="110"/>
      <c r="N22" s="110"/>
      <c r="O22" s="110"/>
    </row>
    <row r="23" spans="1:15" s="19" customFormat="1" ht="21" customHeight="1" x14ac:dyDescent="0.25">
      <c r="A23" s="109">
        <v>17</v>
      </c>
      <c r="B23" s="120" t="s">
        <v>85</v>
      </c>
      <c r="C23" s="121"/>
      <c r="D23" s="194">
        <v>2466273</v>
      </c>
      <c r="E23" s="556">
        <v>1841190</v>
      </c>
      <c r="F23" s="558">
        <v>1756130</v>
      </c>
      <c r="G23" s="558">
        <v>85060</v>
      </c>
      <c r="H23" s="562">
        <v>134102</v>
      </c>
      <c r="I23" s="558">
        <v>397527</v>
      </c>
      <c r="J23" s="558">
        <v>45677</v>
      </c>
      <c r="K23" s="195">
        <v>47777</v>
      </c>
      <c r="M23" s="110"/>
      <c r="N23" s="110"/>
      <c r="O23" s="110"/>
    </row>
    <row r="24" spans="1:15" s="48" customFormat="1" ht="24.95" customHeight="1" x14ac:dyDescent="0.2">
      <c r="A24" s="111">
        <v>18</v>
      </c>
      <c r="B24" s="123" t="s">
        <v>86</v>
      </c>
      <c r="C24" s="124"/>
      <c r="D24" s="196">
        <v>2466799</v>
      </c>
      <c r="E24" s="557">
        <v>1843828</v>
      </c>
      <c r="F24" s="559">
        <v>1758964</v>
      </c>
      <c r="G24" s="559">
        <v>84864</v>
      </c>
      <c r="H24" s="563">
        <v>133333</v>
      </c>
      <c r="I24" s="559">
        <v>397167</v>
      </c>
      <c r="J24" s="559">
        <v>45624</v>
      </c>
      <c r="K24" s="197">
        <v>46847</v>
      </c>
      <c r="M24" s="112"/>
      <c r="N24" s="112"/>
      <c r="O24" s="112"/>
    </row>
    <row r="25" spans="1:15" ht="16.5" customHeight="1" x14ac:dyDescent="0.25">
      <c r="A25" s="198" t="s">
        <v>406</v>
      </c>
    </row>
    <row r="26" spans="1:15" ht="15" x14ac:dyDescent="0.25">
      <c r="A26" s="198" t="s">
        <v>300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43" customWidth="1"/>
    <col min="2" max="2" width="11.7109375" style="239" customWidth="1"/>
    <col min="3" max="3" width="11.42578125" style="239"/>
    <col min="4" max="5" width="11.42578125" style="243"/>
    <col min="6" max="6" width="11.42578125" style="243" customWidth="1"/>
    <col min="7" max="7" width="11.42578125" style="243"/>
    <col min="8" max="8" width="14" style="243" customWidth="1"/>
    <col min="9" max="9" width="4.85546875" style="243" hidden="1" customWidth="1"/>
    <col min="10" max="16384" width="11.42578125" style="243"/>
  </cols>
  <sheetData>
    <row r="1" spans="1:8" ht="8.25" customHeight="1" x14ac:dyDescent="0.25"/>
    <row r="2" spans="1:8" s="625" customFormat="1" ht="20.100000000000001" customHeight="1" x14ac:dyDescent="0.25">
      <c r="A2" s="617" t="s">
        <v>392</v>
      </c>
      <c r="B2" s="617"/>
      <c r="C2" s="624"/>
    </row>
    <row r="3" spans="1:8" ht="18" customHeight="1" x14ac:dyDescent="0.25">
      <c r="B3" s="239" t="s">
        <v>353</v>
      </c>
      <c r="C3" s="239" t="s">
        <v>352</v>
      </c>
    </row>
    <row r="4" spans="1:8" ht="14.25" customHeight="1" x14ac:dyDescent="0.25">
      <c r="B4" s="239" t="s">
        <v>355</v>
      </c>
      <c r="C4" s="239" t="s">
        <v>354</v>
      </c>
    </row>
    <row r="5" spans="1:8" ht="8.25" customHeight="1" x14ac:dyDescent="0.25"/>
    <row r="6" spans="1:8" ht="20.100000000000001" customHeight="1" x14ac:dyDescent="0.25">
      <c r="A6" s="617" t="s">
        <v>423</v>
      </c>
      <c r="B6" s="617"/>
    </row>
    <row r="7" spans="1:8" ht="18" customHeight="1" x14ac:dyDescent="0.25">
      <c r="B7" s="239" t="s">
        <v>356</v>
      </c>
      <c r="C7" s="239" t="s">
        <v>420</v>
      </c>
    </row>
    <row r="8" spans="1:8" ht="14.25" customHeight="1" x14ac:dyDescent="0.25">
      <c r="B8" s="239" t="s">
        <v>405</v>
      </c>
      <c r="C8" s="239" t="s">
        <v>483</v>
      </c>
    </row>
    <row r="9" spans="1:8" ht="14.25" customHeight="1" x14ac:dyDescent="0.25">
      <c r="B9" s="239" t="s">
        <v>357</v>
      </c>
      <c r="C9" s="239" t="s">
        <v>425</v>
      </c>
      <c r="H9" s="625"/>
    </row>
    <row r="10" spans="1:8" ht="8.25" customHeight="1" x14ac:dyDescent="0.25">
      <c r="H10" s="625"/>
    </row>
    <row r="11" spans="1:8" ht="20.100000000000001" customHeight="1" x14ac:dyDescent="0.25">
      <c r="A11" s="617" t="s">
        <v>393</v>
      </c>
      <c r="B11" s="617"/>
    </row>
    <row r="12" spans="1:8" ht="18" customHeight="1" x14ac:dyDescent="0.25">
      <c r="B12" s="239" t="s">
        <v>360</v>
      </c>
      <c r="C12" s="239" t="s">
        <v>358</v>
      </c>
    </row>
    <row r="13" spans="1:8" ht="14.25" customHeight="1" x14ac:dyDescent="0.25">
      <c r="C13" s="239" t="s">
        <v>359</v>
      </c>
    </row>
    <row r="14" spans="1:8" s="625" customFormat="1" ht="14.25" customHeight="1" x14ac:dyDescent="0.25">
      <c r="B14" s="239" t="s">
        <v>404</v>
      </c>
      <c r="C14" s="239" t="s">
        <v>361</v>
      </c>
    </row>
    <row r="15" spans="1:8" ht="8.25" customHeight="1" x14ac:dyDescent="0.25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4" width="16.7109375" style="3" customWidth="1"/>
    <col min="5" max="5" width="20.5703125" style="3" customWidth="1"/>
    <col min="6" max="9" width="16.7109375" style="3" customWidth="1"/>
    <col min="10" max="16384" width="11.42578125" style="3"/>
  </cols>
  <sheetData>
    <row r="1" spans="1:10" s="2" customFormat="1" ht="11.25" x14ac:dyDescent="0.2">
      <c r="A1" s="401"/>
      <c r="B1" s="107"/>
      <c r="C1" s="1"/>
      <c r="I1" s="4"/>
    </row>
    <row r="2" spans="1:10" s="7" customFormat="1" ht="30" customHeight="1" x14ac:dyDescent="0.3">
      <c r="A2" s="68" t="s">
        <v>95</v>
      </c>
      <c r="B2" s="108"/>
      <c r="C2" s="6"/>
      <c r="D2" s="6"/>
      <c r="E2" s="6"/>
      <c r="F2" s="6"/>
      <c r="G2" s="6"/>
      <c r="H2" s="6"/>
      <c r="I2" s="6"/>
    </row>
    <row r="3" spans="1:10" ht="24.6" customHeight="1" x14ac:dyDescent="0.25">
      <c r="A3" s="71"/>
      <c r="B3" s="71"/>
      <c r="C3" s="72"/>
      <c r="D3" s="72"/>
      <c r="E3" s="72"/>
      <c r="F3" s="72"/>
      <c r="G3" s="72"/>
      <c r="H3" s="72"/>
      <c r="I3" s="113" t="s">
        <v>45</v>
      </c>
    </row>
    <row r="4" spans="1:10" s="19" customFormat="1" ht="22.15" customHeight="1" x14ac:dyDescent="0.2">
      <c r="A4" s="902" t="s">
        <v>2</v>
      </c>
      <c r="B4" s="938" t="s">
        <v>74</v>
      </c>
      <c r="C4" s="939"/>
      <c r="D4" s="906" t="s">
        <v>93</v>
      </c>
      <c r="E4" s="94" t="s">
        <v>94</v>
      </c>
      <c r="F4" s="95"/>
      <c r="G4" s="95"/>
      <c r="H4" s="95"/>
      <c r="I4" s="96"/>
    </row>
    <row r="5" spans="1:10" s="19" customFormat="1" ht="22.15" customHeight="1" x14ac:dyDescent="0.2">
      <c r="A5" s="929"/>
      <c r="B5" s="940"/>
      <c r="C5" s="941"/>
      <c r="D5" s="926"/>
      <c r="E5" s="932" t="s">
        <v>382</v>
      </c>
      <c r="F5" s="930" t="s">
        <v>195</v>
      </c>
      <c r="G5" s="930" t="s">
        <v>196</v>
      </c>
      <c r="H5" s="951" t="s">
        <v>197</v>
      </c>
      <c r="I5" s="952"/>
    </row>
    <row r="6" spans="1:10" s="19" customFormat="1" ht="22.15" customHeight="1" x14ac:dyDescent="0.2">
      <c r="A6" s="929"/>
      <c r="B6" s="940"/>
      <c r="C6" s="941"/>
      <c r="D6" s="926"/>
      <c r="E6" s="954"/>
      <c r="F6" s="956"/>
      <c r="G6" s="956"/>
      <c r="H6" s="930" t="s">
        <v>201</v>
      </c>
      <c r="I6" s="936" t="s">
        <v>198</v>
      </c>
    </row>
    <row r="7" spans="1:10" s="19" customFormat="1" ht="39" customHeight="1" x14ac:dyDescent="0.2">
      <c r="A7" s="903"/>
      <c r="B7" s="942"/>
      <c r="C7" s="937"/>
      <c r="D7" s="905"/>
      <c r="E7" s="955"/>
      <c r="F7" s="931"/>
      <c r="G7" s="931"/>
      <c r="H7" s="931"/>
      <c r="I7" s="953"/>
    </row>
    <row r="8" spans="1:10" ht="18" customHeight="1" x14ac:dyDescent="0.25">
      <c r="A8" s="109">
        <v>1</v>
      </c>
      <c r="B8" s="114"/>
      <c r="C8" s="115">
        <v>2016</v>
      </c>
      <c r="D8" s="128">
        <v>91483</v>
      </c>
      <c r="E8" s="533">
        <v>2966</v>
      </c>
      <c r="F8" s="536">
        <v>16673</v>
      </c>
      <c r="G8" s="536">
        <v>59759</v>
      </c>
      <c r="H8" s="535">
        <v>3955</v>
      </c>
      <c r="I8" s="688">
        <v>8130</v>
      </c>
    </row>
    <row r="9" spans="1:10" s="19" customFormat="1" ht="20.100000000000001" customHeight="1" x14ac:dyDescent="0.25">
      <c r="A9" s="109">
        <v>2</v>
      </c>
      <c r="B9" s="119"/>
      <c r="C9" s="115">
        <f>C8+1</f>
        <v>2017</v>
      </c>
      <c r="D9" s="128">
        <v>82857</v>
      </c>
      <c r="E9" s="533">
        <v>2129</v>
      </c>
      <c r="F9" s="536">
        <v>17630</v>
      </c>
      <c r="G9" s="536">
        <v>45810</v>
      </c>
      <c r="H9" s="536">
        <v>7230</v>
      </c>
      <c r="I9" s="689">
        <v>10058</v>
      </c>
    </row>
    <row r="10" spans="1:10" s="19" customFormat="1" ht="20.100000000000001" customHeight="1" x14ac:dyDescent="0.25">
      <c r="A10" s="109">
        <v>3</v>
      </c>
      <c r="B10" s="119"/>
      <c r="C10" s="115">
        <f>C8+2</f>
        <v>2018</v>
      </c>
      <c r="D10" s="128">
        <v>76113</v>
      </c>
      <c r="E10" s="533">
        <v>1947</v>
      </c>
      <c r="F10" s="536">
        <v>19211</v>
      </c>
      <c r="G10" s="536">
        <v>31105</v>
      </c>
      <c r="H10" s="536">
        <v>11208</v>
      </c>
      <c r="I10" s="689">
        <v>12642</v>
      </c>
    </row>
    <row r="11" spans="1:10" s="19" customFormat="1" ht="20.100000000000001" customHeight="1" x14ac:dyDescent="0.25">
      <c r="A11" s="109">
        <v>4</v>
      </c>
      <c r="B11" s="119"/>
      <c r="C11" s="115">
        <f>C8+3</f>
        <v>2019</v>
      </c>
      <c r="D11" s="128">
        <v>74906</v>
      </c>
      <c r="E11" s="533">
        <v>1976</v>
      </c>
      <c r="F11" s="536">
        <v>21049</v>
      </c>
      <c r="G11" s="536">
        <v>22875</v>
      </c>
      <c r="H11" s="536">
        <v>13320</v>
      </c>
      <c r="I11" s="689">
        <v>15686</v>
      </c>
    </row>
    <row r="12" spans="1:10" s="19" customFormat="1" ht="20.100000000000001" customHeight="1" x14ac:dyDescent="0.25">
      <c r="A12" s="109">
        <v>5</v>
      </c>
      <c r="B12" s="119"/>
      <c r="C12" s="115">
        <f>C8+4</f>
        <v>2020</v>
      </c>
      <c r="D12" s="128">
        <v>79726</v>
      </c>
      <c r="E12" s="533">
        <v>2072</v>
      </c>
      <c r="F12" s="536">
        <v>22454</v>
      </c>
      <c r="G12" s="536">
        <v>23880</v>
      </c>
      <c r="H12" s="536">
        <v>12213</v>
      </c>
      <c r="I12" s="689">
        <v>19107</v>
      </c>
    </row>
    <row r="13" spans="1:10" s="19" customFormat="1" ht="40.15" customHeight="1" x14ac:dyDescent="0.25">
      <c r="A13" s="109">
        <v>6</v>
      </c>
      <c r="B13" s="120" t="s">
        <v>86</v>
      </c>
      <c r="C13" s="121">
        <f>C8+4</f>
        <v>2020</v>
      </c>
      <c r="D13" s="128">
        <v>82712</v>
      </c>
      <c r="E13" s="533">
        <v>2121</v>
      </c>
      <c r="F13" s="536">
        <v>23077</v>
      </c>
      <c r="G13" s="536">
        <v>25084</v>
      </c>
      <c r="H13" s="536">
        <v>11349</v>
      </c>
      <c r="I13" s="689">
        <v>21081</v>
      </c>
    </row>
    <row r="14" spans="1:10" s="19" customFormat="1" ht="40.15" customHeight="1" x14ac:dyDescent="0.25">
      <c r="A14" s="109">
        <v>7</v>
      </c>
      <c r="B14" s="120" t="s">
        <v>75</v>
      </c>
      <c r="C14" s="121">
        <f>C8+5</f>
        <v>2021</v>
      </c>
      <c r="D14" s="128">
        <v>81014</v>
      </c>
      <c r="E14" s="533">
        <v>2125</v>
      </c>
      <c r="F14" s="536">
        <v>22529</v>
      </c>
      <c r="G14" s="536">
        <v>24369</v>
      </c>
      <c r="H14" s="536">
        <v>11082</v>
      </c>
      <c r="I14" s="131">
        <v>20909</v>
      </c>
      <c r="J14" s="110"/>
    </row>
    <row r="15" spans="1:10" s="19" customFormat="1" ht="21" customHeight="1" x14ac:dyDescent="0.25">
      <c r="A15" s="109">
        <v>8</v>
      </c>
      <c r="B15" s="120" t="s">
        <v>76</v>
      </c>
      <c r="C15" s="121"/>
      <c r="D15" s="128">
        <v>83292</v>
      </c>
      <c r="E15" s="533">
        <v>2132</v>
      </c>
      <c r="F15" s="536">
        <v>23434</v>
      </c>
      <c r="G15" s="536">
        <v>25497</v>
      </c>
      <c r="H15" s="536">
        <v>11014</v>
      </c>
      <c r="I15" s="131">
        <v>21215</v>
      </c>
    </row>
    <row r="16" spans="1:10" s="19" customFormat="1" ht="21" customHeight="1" x14ac:dyDescent="0.25">
      <c r="A16" s="109">
        <v>9</v>
      </c>
      <c r="B16" s="120" t="s">
        <v>77</v>
      </c>
      <c r="C16" s="121"/>
      <c r="D16" s="128">
        <v>83395</v>
      </c>
      <c r="E16" s="533">
        <v>2143</v>
      </c>
      <c r="F16" s="536">
        <v>23587</v>
      </c>
      <c r="G16" s="536">
        <v>25651</v>
      </c>
      <c r="H16" s="536">
        <v>10760</v>
      </c>
      <c r="I16" s="131">
        <v>21254</v>
      </c>
    </row>
    <row r="17" spans="1:10" s="19" customFormat="1" ht="21" customHeight="1" x14ac:dyDescent="0.25">
      <c r="A17" s="109">
        <v>10</v>
      </c>
      <c r="B17" s="120" t="s">
        <v>78</v>
      </c>
      <c r="C17" s="121"/>
      <c r="D17" s="128">
        <v>82985</v>
      </c>
      <c r="E17" s="533">
        <v>2148</v>
      </c>
      <c r="F17" s="536">
        <v>23600</v>
      </c>
      <c r="G17" s="536">
        <v>25649</v>
      </c>
      <c r="H17" s="536">
        <v>10456</v>
      </c>
      <c r="I17" s="131">
        <v>21132</v>
      </c>
    </row>
    <row r="18" spans="1:10" s="19" customFormat="1" ht="21" customHeight="1" x14ac:dyDescent="0.25">
      <c r="A18" s="109">
        <v>11</v>
      </c>
      <c r="B18" s="120" t="s">
        <v>79</v>
      </c>
      <c r="C18" s="121"/>
      <c r="D18" s="128">
        <v>82694</v>
      </c>
      <c r="E18" s="533">
        <v>2155</v>
      </c>
      <c r="F18" s="536">
        <v>23674</v>
      </c>
      <c r="G18" s="536">
        <v>25608</v>
      </c>
      <c r="H18" s="536">
        <v>10191</v>
      </c>
      <c r="I18" s="131">
        <v>21066</v>
      </c>
    </row>
    <row r="19" spans="1:10" s="19" customFormat="1" ht="21" customHeight="1" x14ac:dyDescent="0.25">
      <c r="A19" s="109">
        <v>12</v>
      </c>
      <c r="B19" s="120" t="s">
        <v>80</v>
      </c>
      <c r="C19" s="121"/>
      <c r="D19" s="128">
        <v>82468</v>
      </c>
      <c r="E19" s="533">
        <v>2158</v>
      </c>
      <c r="F19" s="536">
        <v>23733</v>
      </c>
      <c r="G19" s="536">
        <v>25668</v>
      </c>
      <c r="H19" s="536">
        <v>9922</v>
      </c>
      <c r="I19" s="131">
        <v>20987</v>
      </c>
    </row>
    <row r="20" spans="1:10" s="19" customFormat="1" ht="21" customHeight="1" x14ac:dyDescent="0.25">
      <c r="A20" s="109">
        <v>13</v>
      </c>
      <c r="B20" s="120" t="s">
        <v>81</v>
      </c>
      <c r="C20" s="121"/>
      <c r="D20" s="128">
        <v>83162</v>
      </c>
      <c r="E20" s="533">
        <v>2162</v>
      </c>
      <c r="F20" s="536">
        <v>23887</v>
      </c>
      <c r="G20" s="536">
        <v>25830</v>
      </c>
      <c r="H20" s="536">
        <v>9671</v>
      </c>
      <c r="I20" s="131">
        <v>21612</v>
      </c>
    </row>
    <row r="21" spans="1:10" s="19" customFormat="1" ht="21" customHeight="1" x14ac:dyDescent="0.25">
      <c r="A21" s="109">
        <v>14</v>
      </c>
      <c r="B21" s="120" t="s">
        <v>82</v>
      </c>
      <c r="C21" s="121"/>
      <c r="D21" s="128">
        <v>84097</v>
      </c>
      <c r="E21" s="533">
        <v>2191</v>
      </c>
      <c r="F21" s="536">
        <v>23917</v>
      </c>
      <c r="G21" s="536">
        <v>25904</v>
      </c>
      <c r="H21" s="536">
        <v>9387</v>
      </c>
      <c r="I21" s="131">
        <v>22698</v>
      </c>
    </row>
    <row r="22" spans="1:10" s="19" customFormat="1" ht="21" customHeight="1" x14ac:dyDescent="0.25">
      <c r="A22" s="109">
        <v>15</v>
      </c>
      <c r="B22" s="120" t="s">
        <v>83</v>
      </c>
      <c r="C22" s="121"/>
      <c r="D22" s="128">
        <v>84660</v>
      </c>
      <c r="E22" s="533">
        <v>2202</v>
      </c>
      <c r="F22" s="536">
        <v>23961</v>
      </c>
      <c r="G22" s="536">
        <v>25899</v>
      </c>
      <c r="H22" s="536">
        <v>9100</v>
      </c>
      <c r="I22" s="131">
        <v>23498</v>
      </c>
    </row>
    <row r="23" spans="1:10" s="19" customFormat="1" ht="21" customHeight="1" x14ac:dyDescent="0.25">
      <c r="A23" s="109">
        <v>16</v>
      </c>
      <c r="B23" s="120" t="s">
        <v>84</v>
      </c>
      <c r="C23" s="121"/>
      <c r="D23" s="128">
        <v>84892</v>
      </c>
      <c r="E23" s="533">
        <v>2224</v>
      </c>
      <c r="F23" s="536">
        <v>23992</v>
      </c>
      <c r="G23" s="536">
        <v>26007</v>
      </c>
      <c r="H23" s="536">
        <v>8866</v>
      </c>
      <c r="I23" s="131">
        <v>23803</v>
      </c>
    </row>
    <row r="24" spans="1:10" s="19" customFormat="1" ht="21" customHeight="1" x14ac:dyDescent="0.25">
      <c r="A24" s="109">
        <v>17</v>
      </c>
      <c r="B24" s="120" t="s">
        <v>85</v>
      </c>
      <c r="C24" s="121"/>
      <c r="D24" s="128">
        <v>85060</v>
      </c>
      <c r="E24" s="533">
        <v>2243</v>
      </c>
      <c r="F24" s="536">
        <v>24077</v>
      </c>
      <c r="G24" s="536">
        <v>26183</v>
      </c>
      <c r="H24" s="536">
        <v>8608</v>
      </c>
      <c r="I24" s="131">
        <v>23949</v>
      </c>
    </row>
    <row r="25" spans="1:10" s="48" customFormat="1" ht="24.95" customHeight="1" x14ac:dyDescent="0.2">
      <c r="A25" s="111">
        <v>18</v>
      </c>
      <c r="B25" s="123" t="s">
        <v>86</v>
      </c>
      <c r="C25" s="124"/>
      <c r="D25" s="132">
        <v>84864</v>
      </c>
      <c r="E25" s="418">
        <v>2266</v>
      </c>
      <c r="F25" s="419">
        <v>24014</v>
      </c>
      <c r="G25" s="419">
        <v>26263</v>
      </c>
      <c r="H25" s="419">
        <v>8350</v>
      </c>
      <c r="I25" s="420">
        <v>23971</v>
      </c>
      <c r="J25" s="112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2578125" defaultRowHeight="12.75" x14ac:dyDescent="0.2"/>
  <cols>
    <col min="1" max="1" width="4.28515625" style="27" customWidth="1"/>
    <col min="2" max="2" width="31.140625" style="3" customWidth="1"/>
    <col min="3" max="3" width="14.28515625" style="3" customWidth="1"/>
    <col min="4" max="11" width="12.7109375" style="3" customWidth="1"/>
    <col min="12" max="16384" width="11.42578125" style="3"/>
  </cols>
  <sheetData>
    <row r="1" spans="1:11" s="2" customFormat="1" ht="9.6" customHeight="1" x14ac:dyDescent="0.2">
      <c r="A1" s="404"/>
      <c r="B1" s="1"/>
      <c r="K1" s="4"/>
    </row>
    <row r="2" spans="1:11" s="7" customFormat="1" ht="45.6" customHeight="1" x14ac:dyDescent="0.3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162" t="s">
        <v>91</v>
      </c>
    </row>
    <row r="5" spans="1:11" s="19" customFormat="1" ht="23.25" customHeight="1" x14ac:dyDescent="0.2">
      <c r="A5" s="902" t="s">
        <v>2</v>
      </c>
      <c r="B5" s="906" t="s">
        <v>98</v>
      </c>
      <c r="C5" s="906" t="s">
        <v>68</v>
      </c>
      <c r="D5" s="199" t="s">
        <v>254</v>
      </c>
      <c r="E5" s="95"/>
      <c r="F5" s="95"/>
      <c r="G5" s="95"/>
      <c r="H5" s="95"/>
      <c r="I5" s="95"/>
      <c r="J5" s="95"/>
      <c r="K5" s="96"/>
    </row>
    <row r="6" spans="1:11" s="19" customFormat="1" ht="48.75" customHeight="1" x14ac:dyDescent="0.2">
      <c r="A6" s="929"/>
      <c r="B6" s="926"/>
      <c r="C6" s="926"/>
      <c r="D6" s="959" t="s">
        <v>99</v>
      </c>
      <c r="E6" s="908"/>
      <c r="F6" s="907" t="s">
        <v>255</v>
      </c>
      <c r="G6" s="908"/>
      <c r="H6" s="957" t="s">
        <v>100</v>
      </c>
      <c r="I6" s="957"/>
      <c r="J6" s="957"/>
      <c r="K6" s="908"/>
    </row>
    <row r="7" spans="1:11" s="19" customFormat="1" ht="21" customHeight="1" x14ac:dyDescent="0.2">
      <c r="A7" s="929"/>
      <c r="B7" s="926"/>
      <c r="C7" s="926"/>
      <c r="D7" s="958" t="s">
        <v>8</v>
      </c>
      <c r="E7" s="939" t="s">
        <v>10</v>
      </c>
      <c r="F7" s="958" t="s">
        <v>8</v>
      </c>
      <c r="G7" s="939" t="s">
        <v>10</v>
      </c>
      <c r="H7" s="95" t="s">
        <v>101</v>
      </c>
      <c r="I7" s="96"/>
      <c r="J7" s="95" t="s">
        <v>102</v>
      </c>
      <c r="K7" s="96"/>
    </row>
    <row r="8" spans="1:11" s="19" customFormat="1" ht="18" customHeight="1" x14ac:dyDescent="0.2">
      <c r="A8" s="903"/>
      <c r="B8" s="905"/>
      <c r="C8" s="905"/>
      <c r="D8" s="933"/>
      <c r="E8" s="937"/>
      <c r="F8" s="933"/>
      <c r="G8" s="937"/>
      <c r="H8" s="524" t="s">
        <v>8</v>
      </c>
      <c r="I8" s="796" t="s">
        <v>10</v>
      </c>
      <c r="J8" s="524" t="s">
        <v>8</v>
      </c>
      <c r="K8" s="796" t="s">
        <v>10</v>
      </c>
    </row>
    <row r="9" spans="1:11" s="34" customFormat="1" ht="40.15" customHeight="1" thickBot="1" x14ac:dyDescent="0.25">
      <c r="A9" s="174">
        <v>1</v>
      </c>
      <c r="B9" s="200" t="s">
        <v>54</v>
      </c>
      <c r="C9" s="201">
        <v>2466799</v>
      </c>
      <c r="D9" s="564">
        <v>90544</v>
      </c>
      <c r="E9" s="202">
        <v>42789</v>
      </c>
      <c r="F9" s="564">
        <v>791988</v>
      </c>
      <c r="G9" s="202">
        <v>1051840</v>
      </c>
      <c r="H9" s="564">
        <v>45624</v>
      </c>
      <c r="I9" s="202">
        <v>397167</v>
      </c>
      <c r="J9" s="564">
        <v>23597</v>
      </c>
      <c r="K9" s="202">
        <v>23250</v>
      </c>
    </row>
    <row r="10" spans="1:11" s="34" customFormat="1" ht="40.15" customHeight="1" thickTop="1" x14ac:dyDescent="0.2">
      <c r="A10" s="203">
        <v>2</v>
      </c>
      <c r="B10" s="204" t="s">
        <v>103</v>
      </c>
      <c r="C10" s="205">
        <v>2092920</v>
      </c>
      <c r="D10" s="565">
        <v>79824</v>
      </c>
      <c r="E10" s="206">
        <v>39990</v>
      </c>
      <c r="F10" s="565">
        <v>662165</v>
      </c>
      <c r="G10" s="206">
        <v>900056</v>
      </c>
      <c r="H10" s="565">
        <v>37895</v>
      </c>
      <c r="I10" s="206">
        <v>333327</v>
      </c>
      <c r="J10" s="565">
        <v>19995</v>
      </c>
      <c r="K10" s="206">
        <v>19668</v>
      </c>
    </row>
    <row r="11" spans="1:11" s="48" customFormat="1" ht="25.9" customHeight="1" x14ac:dyDescent="0.2">
      <c r="A11" s="207">
        <v>3</v>
      </c>
      <c r="B11" s="208" t="s">
        <v>104</v>
      </c>
      <c r="C11" s="209">
        <v>2058323</v>
      </c>
      <c r="D11" s="415">
        <v>78542</v>
      </c>
      <c r="E11" s="210">
        <v>39822</v>
      </c>
      <c r="F11" s="415">
        <v>645761</v>
      </c>
      <c r="G11" s="210">
        <v>894240</v>
      </c>
      <c r="H11" s="415">
        <v>37600</v>
      </c>
      <c r="I11" s="210">
        <v>323395</v>
      </c>
      <c r="J11" s="415">
        <v>19622</v>
      </c>
      <c r="K11" s="210">
        <v>19341</v>
      </c>
    </row>
    <row r="12" spans="1:11" s="48" customFormat="1" ht="25.9" customHeight="1" x14ac:dyDescent="0.2">
      <c r="A12" s="207">
        <v>4</v>
      </c>
      <c r="B12" s="211" t="s">
        <v>5</v>
      </c>
      <c r="C12" s="209">
        <v>1092386</v>
      </c>
      <c r="D12" s="415">
        <v>59120</v>
      </c>
      <c r="E12" s="210">
        <v>20200</v>
      </c>
      <c r="F12" s="415">
        <v>368840</v>
      </c>
      <c r="G12" s="210">
        <v>390091</v>
      </c>
      <c r="H12" s="415">
        <v>18276</v>
      </c>
      <c r="I12" s="210">
        <v>210561</v>
      </c>
      <c r="J12" s="415">
        <v>12749</v>
      </c>
      <c r="K12" s="210">
        <v>12549</v>
      </c>
    </row>
    <row r="13" spans="1:11" s="48" customFormat="1" ht="25.9" customHeight="1" x14ac:dyDescent="0.2">
      <c r="A13" s="207">
        <v>5</v>
      </c>
      <c r="B13" s="211" t="s">
        <v>6</v>
      </c>
      <c r="C13" s="209">
        <v>965937</v>
      </c>
      <c r="D13" s="415">
        <v>19422</v>
      </c>
      <c r="E13" s="210">
        <v>19622</v>
      </c>
      <c r="F13" s="415">
        <v>276921</v>
      </c>
      <c r="G13" s="210">
        <v>504149</v>
      </c>
      <c r="H13" s="415">
        <v>19324</v>
      </c>
      <c r="I13" s="210">
        <v>112834</v>
      </c>
      <c r="J13" s="415">
        <v>6873</v>
      </c>
      <c r="K13" s="210">
        <v>6792</v>
      </c>
    </row>
    <row r="14" spans="1:11" s="48" customFormat="1" ht="25.9" customHeight="1" x14ac:dyDescent="0.2">
      <c r="A14" s="207">
        <v>6</v>
      </c>
      <c r="B14" s="208" t="s">
        <v>489</v>
      </c>
      <c r="C14" s="209">
        <v>34597</v>
      </c>
      <c r="D14" s="415">
        <v>1282</v>
      </c>
      <c r="E14" s="210">
        <v>168</v>
      </c>
      <c r="F14" s="415">
        <v>16404</v>
      </c>
      <c r="G14" s="210">
        <v>5816</v>
      </c>
      <c r="H14" s="415">
        <v>295</v>
      </c>
      <c r="I14" s="210">
        <v>9932</v>
      </c>
      <c r="J14" s="415">
        <v>373</v>
      </c>
      <c r="K14" s="210">
        <v>327</v>
      </c>
    </row>
    <row r="15" spans="1:11" s="48" customFormat="1" ht="25.9" customHeight="1" x14ac:dyDescent="0.2">
      <c r="A15" s="207">
        <v>7</v>
      </c>
      <c r="B15" s="211" t="s">
        <v>488</v>
      </c>
      <c r="C15" s="209">
        <v>18970</v>
      </c>
      <c r="D15" s="415">
        <v>894</v>
      </c>
      <c r="E15" s="210">
        <v>150</v>
      </c>
      <c r="F15" s="415">
        <v>8541</v>
      </c>
      <c r="G15" s="210">
        <v>4480</v>
      </c>
      <c r="H15" s="415">
        <v>233</v>
      </c>
      <c r="I15" s="210">
        <v>4268</v>
      </c>
      <c r="J15" s="415">
        <v>221</v>
      </c>
      <c r="K15" s="210">
        <v>183</v>
      </c>
    </row>
    <row r="16" spans="1:11" s="48" customFormat="1" ht="25.9" customHeight="1" x14ac:dyDescent="0.2">
      <c r="A16" s="207">
        <v>8</v>
      </c>
      <c r="B16" s="211" t="s">
        <v>193</v>
      </c>
      <c r="C16" s="209">
        <v>15627</v>
      </c>
      <c r="D16" s="415">
        <v>388</v>
      </c>
      <c r="E16" s="210">
        <v>18</v>
      </c>
      <c r="F16" s="415">
        <v>7863</v>
      </c>
      <c r="G16" s="210">
        <v>1336</v>
      </c>
      <c r="H16" s="415">
        <v>62</v>
      </c>
      <c r="I16" s="210">
        <v>5664</v>
      </c>
      <c r="J16" s="415">
        <v>152</v>
      </c>
      <c r="K16" s="210">
        <v>144</v>
      </c>
    </row>
    <row r="17" spans="1:11" s="34" customFormat="1" ht="40.15" customHeight="1" x14ac:dyDescent="0.2">
      <c r="A17" s="212">
        <v>9</v>
      </c>
      <c r="B17" s="213" t="s">
        <v>524</v>
      </c>
      <c r="C17" s="214">
        <v>373879</v>
      </c>
      <c r="D17" s="412">
        <v>10720</v>
      </c>
      <c r="E17" s="215">
        <v>2799</v>
      </c>
      <c r="F17" s="412">
        <v>129823</v>
      </c>
      <c r="G17" s="215">
        <v>151784</v>
      </c>
      <c r="H17" s="412">
        <v>7729</v>
      </c>
      <c r="I17" s="215">
        <v>63840</v>
      </c>
      <c r="J17" s="412">
        <v>3602</v>
      </c>
      <c r="K17" s="215">
        <v>3582</v>
      </c>
    </row>
    <row r="18" spans="1:11" s="48" customFormat="1" ht="25.9" customHeight="1" x14ac:dyDescent="0.2">
      <c r="A18" s="207">
        <v>10</v>
      </c>
      <c r="B18" s="211" t="s">
        <v>490</v>
      </c>
      <c r="C18" s="209">
        <v>211250</v>
      </c>
      <c r="D18" s="415">
        <v>6301</v>
      </c>
      <c r="E18" s="210">
        <v>1834</v>
      </c>
      <c r="F18" s="415">
        <v>87569</v>
      </c>
      <c r="G18" s="210">
        <v>72394</v>
      </c>
      <c r="H18" s="415">
        <v>2665</v>
      </c>
      <c r="I18" s="210">
        <v>36956</v>
      </c>
      <c r="J18" s="415">
        <v>1738</v>
      </c>
      <c r="K18" s="210">
        <v>1793</v>
      </c>
    </row>
    <row r="19" spans="1:11" s="48" customFormat="1" ht="25.9" customHeight="1" x14ac:dyDescent="0.2">
      <c r="A19" s="217">
        <v>11</v>
      </c>
      <c r="B19" s="384" t="s">
        <v>491</v>
      </c>
      <c r="C19" s="132">
        <v>162629</v>
      </c>
      <c r="D19" s="418">
        <v>4419</v>
      </c>
      <c r="E19" s="134">
        <v>965</v>
      </c>
      <c r="F19" s="418">
        <v>42254</v>
      </c>
      <c r="G19" s="134">
        <v>79390</v>
      </c>
      <c r="H19" s="418">
        <v>5064</v>
      </c>
      <c r="I19" s="134">
        <v>26884</v>
      </c>
      <c r="J19" s="418">
        <v>1864</v>
      </c>
      <c r="K19" s="134">
        <v>1789</v>
      </c>
    </row>
    <row r="20" spans="1:11" ht="17.45" customHeight="1" x14ac:dyDescent="0.2">
      <c r="A20" s="86" t="s">
        <v>304</v>
      </c>
      <c r="B20" s="87"/>
      <c r="C20" s="88"/>
      <c r="D20" s="88"/>
      <c r="E20" s="88"/>
      <c r="F20" s="88"/>
      <c r="G20" s="88"/>
      <c r="H20" s="88"/>
      <c r="I20" s="88"/>
      <c r="J20" s="88"/>
      <c r="K20" s="88"/>
    </row>
    <row r="21" spans="1:11" x14ac:dyDescent="0.2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</row>
    <row r="22" spans="1:11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</row>
  </sheetData>
  <mergeCells count="10">
    <mergeCell ref="A5:A8"/>
    <mergeCell ref="B5:B8"/>
    <mergeCell ref="C5:C8"/>
    <mergeCell ref="D6:E6"/>
    <mergeCell ref="F6:G6"/>
    <mergeCell ref="H6:K6"/>
    <mergeCell ref="D7:D8"/>
    <mergeCell ref="E7:E8"/>
    <mergeCell ref="F7:F8"/>
    <mergeCell ref="G7:G8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7" customWidth="1"/>
    <col min="2" max="2" width="28.7109375" style="3" customWidth="1"/>
    <col min="3" max="3" width="12.7109375" style="3" customWidth="1"/>
    <col min="4" max="9" width="10.28515625" style="3" customWidth="1"/>
    <col min="10" max="13" width="9.7109375" style="3" customWidth="1"/>
    <col min="14" max="16384" width="11.42578125" style="3"/>
  </cols>
  <sheetData>
    <row r="1" spans="1:13" s="2" customFormat="1" ht="10.15" customHeight="1" x14ac:dyDescent="0.2">
      <c r="A1" s="401"/>
      <c r="B1" s="1"/>
      <c r="M1" s="4"/>
    </row>
    <row r="2" spans="1:13" s="7" customFormat="1" ht="53.25" customHeight="1" x14ac:dyDescent="0.3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62" t="s">
        <v>90</v>
      </c>
    </row>
    <row r="5" spans="1:13" s="19" customFormat="1" ht="23.1" customHeight="1" x14ac:dyDescent="0.2">
      <c r="A5" s="902" t="s">
        <v>2</v>
      </c>
      <c r="B5" s="906" t="s">
        <v>98</v>
      </c>
      <c r="C5" s="906" t="s">
        <v>199</v>
      </c>
      <c r="D5" s="94" t="s">
        <v>200</v>
      </c>
      <c r="E5" s="95"/>
      <c r="F5" s="95"/>
      <c r="G5" s="95"/>
      <c r="H5" s="95"/>
      <c r="I5" s="95"/>
      <c r="J5" s="95"/>
      <c r="K5" s="95"/>
      <c r="L5" s="95"/>
      <c r="M5" s="96"/>
    </row>
    <row r="6" spans="1:13" s="19" customFormat="1" ht="23.1" customHeight="1" x14ac:dyDescent="0.2">
      <c r="A6" s="929"/>
      <c r="B6" s="926"/>
      <c r="C6" s="926"/>
      <c r="D6" s="960" t="s">
        <v>257</v>
      </c>
      <c r="E6" s="944"/>
      <c r="F6" s="960" t="s">
        <v>258</v>
      </c>
      <c r="G6" s="936"/>
      <c r="H6" s="960" t="s">
        <v>259</v>
      </c>
      <c r="I6" s="936"/>
      <c r="J6" s="951" t="s">
        <v>197</v>
      </c>
      <c r="K6" s="951"/>
      <c r="L6" s="951"/>
      <c r="M6" s="952"/>
    </row>
    <row r="7" spans="1:13" s="19" customFormat="1" ht="57.75" customHeight="1" x14ac:dyDescent="0.2">
      <c r="A7" s="929"/>
      <c r="B7" s="926"/>
      <c r="C7" s="926"/>
      <c r="D7" s="942"/>
      <c r="E7" s="945"/>
      <c r="F7" s="961"/>
      <c r="G7" s="953"/>
      <c r="H7" s="961"/>
      <c r="I7" s="953"/>
      <c r="J7" s="959" t="s">
        <v>201</v>
      </c>
      <c r="K7" s="952"/>
      <c r="L7" s="951" t="s">
        <v>198</v>
      </c>
      <c r="M7" s="952"/>
    </row>
    <row r="8" spans="1:13" s="19" customFormat="1" ht="23.1" customHeight="1" x14ac:dyDescent="0.2">
      <c r="A8" s="903"/>
      <c r="B8" s="905"/>
      <c r="C8" s="905"/>
      <c r="D8" s="799" t="s">
        <v>8</v>
      </c>
      <c r="E8" s="797" t="s">
        <v>10</v>
      </c>
      <c r="F8" s="524" t="s">
        <v>8</v>
      </c>
      <c r="G8" s="792" t="s">
        <v>10</v>
      </c>
      <c r="H8" s="524" t="s">
        <v>8</v>
      </c>
      <c r="I8" s="796" t="s">
        <v>10</v>
      </c>
      <c r="J8" s="524" t="s">
        <v>8</v>
      </c>
      <c r="K8" s="796" t="s">
        <v>10</v>
      </c>
      <c r="L8" s="524" t="s">
        <v>8</v>
      </c>
      <c r="M8" s="796" t="s">
        <v>10</v>
      </c>
    </row>
    <row r="9" spans="1:13" s="34" customFormat="1" ht="40.15" customHeight="1" thickBot="1" x14ac:dyDescent="0.25">
      <c r="A9" s="174">
        <v>1</v>
      </c>
      <c r="B9" s="200" t="s">
        <v>54</v>
      </c>
      <c r="C9" s="219">
        <v>84864</v>
      </c>
      <c r="D9" s="566">
        <v>2265</v>
      </c>
      <c r="E9" s="220">
        <v>1</v>
      </c>
      <c r="F9" s="566">
        <v>24014</v>
      </c>
      <c r="G9" s="221">
        <v>0</v>
      </c>
      <c r="H9" s="566">
        <v>26181</v>
      </c>
      <c r="I9" s="221">
        <v>82</v>
      </c>
      <c r="J9" s="566">
        <v>2539</v>
      </c>
      <c r="K9" s="221">
        <v>5811</v>
      </c>
      <c r="L9" s="566">
        <v>23971</v>
      </c>
      <c r="M9" s="221">
        <v>0</v>
      </c>
    </row>
    <row r="10" spans="1:13" s="34" customFormat="1" ht="40.15" customHeight="1" thickTop="1" x14ac:dyDescent="0.2">
      <c r="A10" s="203">
        <v>2</v>
      </c>
      <c r="B10" s="204" t="s">
        <v>103</v>
      </c>
      <c r="C10" s="223">
        <v>72003</v>
      </c>
      <c r="D10" s="567">
        <v>2265</v>
      </c>
      <c r="E10" s="224">
        <v>1</v>
      </c>
      <c r="F10" s="567">
        <v>22028</v>
      </c>
      <c r="G10" s="225">
        <v>0</v>
      </c>
      <c r="H10" s="567">
        <v>23749</v>
      </c>
      <c r="I10" s="225">
        <v>81</v>
      </c>
      <c r="J10" s="567">
        <v>2341</v>
      </c>
      <c r="K10" s="225">
        <v>3113</v>
      </c>
      <c r="L10" s="567">
        <v>18425</v>
      </c>
      <c r="M10" s="225">
        <v>0</v>
      </c>
    </row>
    <row r="11" spans="1:13" s="48" customFormat="1" ht="25.9" customHeight="1" x14ac:dyDescent="0.2">
      <c r="A11" s="207">
        <v>3</v>
      </c>
      <c r="B11" s="208" t="s">
        <v>104</v>
      </c>
      <c r="C11" s="226">
        <v>70244</v>
      </c>
      <c r="D11" s="568">
        <v>2229</v>
      </c>
      <c r="E11" s="227">
        <v>1</v>
      </c>
      <c r="F11" s="568">
        <v>21501</v>
      </c>
      <c r="G11" s="228">
        <v>0</v>
      </c>
      <c r="H11" s="568">
        <v>23145</v>
      </c>
      <c r="I11" s="228">
        <v>80</v>
      </c>
      <c r="J11" s="568">
        <v>2268</v>
      </c>
      <c r="K11" s="228">
        <v>3083</v>
      </c>
      <c r="L11" s="568">
        <v>17937</v>
      </c>
      <c r="M11" s="228">
        <v>0</v>
      </c>
    </row>
    <row r="12" spans="1:13" s="48" customFormat="1" ht="25.9" customHeight="1" x14ac:dyDescent="0.2">
      <c r="A12" s="207">
        <v>4</v>
      </c>
      <c r="B12" s="208" t="s">
        <v>28</v>
      </c>
      <c r="C12" s="226">
        <v>41570</v>
      </c>
      <c r="D12" s="568">
        <v>1925</v>
      </c>
      <c r="E12" s="227">
        <v>1</v>
      </c>
      <c r="F12" s="568">
        <v>11469</v>
      </c>
      <c r="G12" s="228">
        <v>0</v>
      </c>
      <c r="H12" s="568">
        <v>9711</v>
      </c>
      <c r="I12" s="228">
        <v>22</v>
      </c>
      <c r="J12" s="568">
        <v>1619</v>
      </c>
      <c r="K12" s="228">
        <v>1392</v>
      </c>
      <c r="L12" s="568">
        <v>15431</v>
      </c>
      <c r="M12" s="228">
        <v>0</v>
      </c>
    </row>
    <row r="13" spans="1:13" s="48" customFormat="1" ht="25.9" customHeight="1" x14ac:dyDescent="0.2">
      <c r="A13" s="207">
        <v>5</v>
      </c>
      <c r="B13" s="208" t="s">
        <v>29</v>
      </c>
      <c r="C13" s="226">
        <v>28674</v>
      </c>
      <c r="D13" s="568">
        <v>304</v>
      </c>
      <c r="E13" s="227">
        <v>0</v>
      </c>
      <c r="F13" s="568">
        <v>10032</v>
      </c>
      <c r="G13" s="228">
        <v>0</v>
      </c>
      <c r="H13" s="568">
        <v>13434</v>
      </c>
      <c r="I13" s="228">
        <v>58</v>
      </c>
      <c r="J13" s="568">
        <v>649</v>
      </c>
      <c r="K13" s="228">
        <v>1691</v>
      </c>
      <c r="L13" s="568">
        <v>2506</v>
      </c>
      <c r="M13" s="228">
        <v>0</v>
      </c>
    </row>
    <row r="14" spans="1:13" s="48" customFormat="1" ht="25.9" customHeight="1" x14ac:dyDescent="0.2">
      <c r="A14" s="207">
        <v>6</v>
      </c>
      <c r="B14" s="208" t="s">
        <v>492</v>
      </c>
      <c r="C14" s="226">
        <v>1759</v>
      </c>
      <c r="D14" s="568">
        <v>36</v>
      </c>
      <c r="E14" s="227">
        <v>0</v>
      </c>
      <c r="F14" s="568">
        <v>527</v>
      </c>
      <c r="G14" s="228">
        <v>0</v>
      </c>
      <c r="H14" s="568">
        <v>604</v>
      </c>
      <c r="I14" s="228">
        <v>1</v>
      </c>
      <c r="J14" s="568">
        <v>73</v>
      </c>
      <c r="K14" s="228">
        <v>30</v>
      </c>
      <c r="L14" s="568">
        <v>488</v>
      </c>
      <c r="M14" s="228">
        <v>0</v>
      </c>
    </row>
    <row r="15" spans="1:13" s="48" customFormat="1" ht="25.9" customHeight="1" x14ac:dyDescent="0.2">
      <c r="A15" s="207">
        <v>7</v>
      </c>
      <c r="B15" s="208" t="s">
        <v>522</v>
      </c>
      <c r="C15" s="226">
        <v>1203</v>
      </c>
      <c r="D15" s="568">
        <v>0</v>
      </c>
      <c r="E15" s="227">
        <v>0</v>
      </c>
      <c r="F15" s="568">
        <v>380</v>
      </c>
      <c r="G15" s="228">
        <v>0</v>
      </c>
      <c r="H15" s="568">
        <v>490</v>
      </c>
      <c r="I15" s="228">
        <v>1</v>
      </c>
      <c r="J15" s="568">
        <v>13</v>
      </c>
      <c r="K15" s="228">
        <v>23</v>
      </c>
      <c r="L15" s="568">
        <v>296</v>
      </c>
      <c r="M15" s="228">
        <v>0</v>
      </c>
    </row>
    <row r="16" spans="1:13" s="48" customFormat="1" ht="25.9" customHeight="1" x14ac:dyDescent="0.2">
      <c r="A16" s="207">
        <v>8</v>
      </c>
      <c r="B16" s="208" t="s">
        <v>194</v>
      </c>
      <c r="C16" s="226">
        <v>556</v>
      </c>
      <c r="D16" s="568">
        <v>36</v>
      </c>
      <c r="E16" s="227">
        <v>0</v>
      </c>
      <c r="F16" s="568">
        <v>147</v>
      </c>
      <c r="G16" s="228">
        <v>0</v>
      </c>
      <c r="H16" s="568">
        <v>114</v>
      </c>
      <c r="I16" s="228">
        <v>0</v>
      </c>
      <c r="J16" s="568">
        <v>60</v>
      </c>
      <c r="K16" s="228">
        <v>7</v>
      </c>
      <c r="L16" s="568">
        <v>192</v>
      </c>
      <c r="M16" s="228">
        <v>0</v>
      </c>
    </row>
    <row r="17" spans="1:13" s="34" customFormat="1" ht="40.15" customHeight="1" x14ac:dyDescent="0.2">
      <c r="A17" s="212">
        <v>9</v>
      </c>
      <c r="B17" s="213" t="s">
        <v>524</v>
      </c>
      <c r="C17" s="97">
        <v>12861</v>
      </c>
      <c r="D17" s="569">
        <v>0</v>
      </c>
      <c r="E17" s="229">
        <v>0</v>
      </c>
      <c r="F17" s="569">
        <v>1986</v>
      </c>
      <c r="G17" s="230">
        <v>0</v>
      </c>
      <c r="H17" s="569">
        <v>2432</v>
      </c>
      <c r="I17" s="230">
        <v>1</v>
      </c>
      <c r="J17" s="569">
        <v>198</v>
      </c>
      <c r="K17" s="230">
        <v>2698</v>
      </c>
      <c r="L17" s="569">
        <v>5546</v>
      </c>
      <c r="M17" s="230">
        <v>0</v>
      </c>
    </row>
    <row r="18" spans="1:13" s="48" customFormat="1" ht="25.9" customHeight="1" x14ac:dyDescent="0.2">
      <c r="A18" s="207">
        <v>10</v>
      </c>
      <c r="B18" s="208" t="s">
        <v>493</v>
      </c>
      <c r="C18" s="226">
        <v>6685</v>
      </c>
      <c r="D18" s="568">
        <v>0</v>
      </c>
      <c r="E18" s="227">
        <v>0</v>
      </c>
      <c r="F18" s="568">
        <v>1864</v>
      </c>
      <c r="G18" s="228">
        <v>0</v>
      </c>
      <c r="H18" s="568">
        <v>2313</v>
      </c>
      <c r="I18" s="228">
        <v>1</v>
      </c>
      <c r="J18" s="568">
        <v>113</v>
      </c>
      <c r="K18" s="228">
        <v>245</v>
      </c>
      <c r="L18" s="568">
        <v>2149</v>
      </c>
      <c r="M18" s="228">
        <v>0</v>
      </c>
    </row>
    <row r="19" spans="1:13" s="48" customFormat="1" ht="25.9" customHeight="1" x14ac:dyDescent="0.2">
      <c r="A19" s="217">
        <v>11</v>
      </c>
      <c r="B19" s="218" t="s">
        <v>494</v>
      </c>
      <c r="C19" s="125">
        <v>6176</v>
      </c>
      <c r="D19" s="539">
        <v>0</v>
      </c>
      <c r="E19" s="126">
        <v>0</v>
      </c>
      <c r="F19" s="539">
        <v>122</v>
      </c>
      <c r="G19" s="127">
        <v>0</v>
      </c>
      <c r="H19" s="539">
        <v>119</v>
      </c>
      <c r="I19" s="127">
        <v>0</v>
      </c>
      <c r="J19" s="539">
        <v>85</v>
      </c>
      <c r="K19" s="127">
        <v>2453</v>
      </c>
      <c r="L19" s="539">
        <v>3397</v>
      </c>
      <c r="M19" s="127">
        <v>0</v>
      </c>
    </row>
    <row r="20" spans="1:13" x14ac:dyDescent="0.2">
      <c r="A20" s="86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</row>
    <row r="21" spans="1:13" x14ac:dyDescent="0.2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</row>
    <row r="22" spans="1:13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</row>
    <row r="23" spans="1:13" x14ac:dyDescent="0.2">
      <c r="A23" s="86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</row>
    <row r="24" spans="1:13" x14ac:dyDescent="0.2">
      <c r="A24" s="86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2578125" defaultRowHeight="12.75" x14ac:dyDescent="0.2"/>
  <cols>
    <col min="1" max="1" width="4.42578125" style="274" customWidth="1"/>
    <col min="2" max="2" width="17.28515625" style="243" customWidth="1"/>
    <col min="3" max="3" width="31.85546875" style="243" customWidth="1"/>
    <col min="4" max="9" width="12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0.15" customHeight="1" x14ac:dyDescent="0.2">
      <c r="A1" s="401"/>
      <c r="B1" s="231"/>
      <c r="C1" s="231"/>
      <c r="I1" s="233"/>
    </row>
    <row r="2" spans="1:14" s="236" customFormat="1" ht="49.5" customHeight="1" x14ac:dyDescent="0.3">
      <c r="A2" s="234" t="s">
        <v>264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25">
      <c r="A4" s="240"/>
      <c r="B4" s="241"/>
      <c r="C4" s="241"/>
      <c r="D4" s="241"/>
      <c r="E4" s="241"/>
      <c r="F4" s="241"/>
      <c r="G4" s="241"/>
      <c r="H4" s="241"/>
      <c r="I4" s="242" t="s">
        <v>53</v>
      </c>
    </row>
    <row r="5" spans="1:14" s="248" customFormat="1" ht="22.15" customHeight="1" x14ac:dyDescent="0.2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2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45" customHeight="1" x14ac:dyDescent="0.2">
      <c r="A7" s="250">
        <v>1</v>
      </c>
      <c r="B7" s="967" t="s">
        <v>120</v>
      </c>
      <c r="C7" s="251" t="s">
        <v>407</v>
      </c>
      <c r="D7" s="571">
        <v>2466799</v>
      </c>
      <c r="E7" s="577">
        <v>2008288</v>
      </c>
      <c r="F7" s="252">
        <v>458511</v>
      </c>
      <c r="G7" s="571">
        <v>1307</v>
      </c>
      <c r="H7" s="577">
        <v>1462</v>
      </c>
      <c r="I7" s="252">
        <v>631</v>
      </c>
      <c r="K7" s="254"/>
      <c r="L7" s="255"/>
      <c r="M7" s="255"/>
      <c r="N7" s="255"/>
    </row>
    <row r="8" spans="1:14" s="259" customFormat="1" ht="30" customHeight="1" x14ac:dyDescent="0.2">
      <c r="A8" s="256">
        <v>2</v>
      </c>
      <c r="B8" s="968"/>
      <c r="C8" s="257" t="s">
        <v>113</v>
      </c>
      <c r="D8" s="572">
        <v>133333</v>
      </c>
      <c r="E8" s="578">
        <v>115853</v>
      </c>
      <c r="F8" s="258">
        <v>17480</v>
      </c>
      <c r="G8" s="572">
        <v>1255</v>
      </c>
      <c r="H8" s="578">
        <v>1311</v>
      </c>
      <c r="I8" s="258">
        <v>877</v>
      </c>
      <c r="K8" s="260"/>
      <c r="L8" s="261"/>
      <c r="M8" s="261"/>
      <c r="N8" s="261"/>
    </row>
    <row r="9" spans="1:14" s="259" customFormat="1" ht="22.15" customHeight="1" x14ac:dyDescent="0.2">
      <c r="A9" s="256">
        <v>3</v>
      </c>
      <c r="B9" s="968"/>
      <c r="C9" s="262" t="s">
        <v>114</v>
      </c>
      <c r="D9" s="572">
        <v>1843828</v>
      </c>
      <c r="E9" s="578">
        <v>1492131</v>
      </c>
      <c r="F9" s="258">
        <v>351697</v>
      </c>
      <c r="G9" s="572">
        <v>1454</v>
      </c>
      <c r="H9" s="578">
        <v>1632</v>
      </c>
      <c r="I9" s="258">
        <v>698</v>
      </c>
      <c r="K9" s="260"/>
      <c r="L9" s="261"/>
      <c r="M9" s="261"/>
      <c r="N9" s="261"/>
    </row>
    <row r="10" spans="1:14" s="259" customFormat="1" ht="13.9" customHeight="1" x14ac:dyDescent="0.2">
      <c r="A10" s="256">
        <v>4</v>
      </c>
      <c r="B10" s="968"/>
      <c r="C10" s="262" t="s">
        <v>115</v>
      </c>
      <c r="D10" s="572">
        <v>1758964</v>
      </c>
      <c r="E10" s="578">
        <v>1416046</v>
      </c>
      <c r="F10" s="258">
        <v>342918</v>
      </c>
      <c r="G10" s="572">
        <v>1410</v>
      </c>
      <c r="H10" s="578">
        <v>1587</v>
      </c>
      <c r="I10" s="258">
        <v>678</v>
      </c>
      <c r="K10" s="260"/>
      <c r="L10" s="261"/>
      <c r="M10" s="261"/>
      <c r="N10" s="261"/>
    </row>
    <row r="11" spans="1:14" s="259" customFormat="1" ht="13.9" customHeight="1" x14ac:dyDescent="0.2">
      <c r="A11" s="256">
        <v>5</v>
      </c>
      <c r="B11" s="968"/>
      <c r="C11" s="262" t="s">
        <v>116</v>
      </c>
      <c r="D11" s="572">
        <v>2266</v>
      </c>
      <c r="E11" s="578">
        <v>2210</v>
      </c>
      <c r="F11" s="258">
        <v>56</v>
      </c>
      <c r="G11" s="572">
        <v>2515</v>
      </c>
      <c r="H11" s="578">
        <v>2523</v>
      </c>
      <c r="I11" s="258">
        <v>2214</v>
      </c>
      <c r="K11" s="260"/>
      <c r="L11" s="261"/>
      <c r="M11" s="261"/>
      <c r="N11" s="261"/>
    </row>
    <row r="12" spans="1:14" s="259" customFormat="1" ht="30" customHeight="1" x14ac:dyDescent="0.2">
      <c r="A12" s="256">
        <v>6</v>
      </c>
      <c r="B12" s="968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" customHeight="1" x14ac:dyDescent="0.2">
      <c r="A13" s="256">
        <v>7</v>
      </c>
      <c r="B13" s="968"/>
      <c r="C13" s="262" t="s">
        <v>202</v>
      </c>
      <c r="D13" s="572">
        <v>24014</v>
      </c>
      <c r="E13" s="578">
        <v>19164</v>
      </c>
      <c r="F13" s="258">
        <v>4850</v>
      </c>
      <c r="G13" s="572">
        <v>2047</v>
      </c>
      <c r="H13" s="578">
        <v>2254</v>
      </c>
      <c r="I13" s="258">
        <v>1230</v>
      </c>
      <c r="K13" s="260"/>
      <c r="L13" s="261"/>
      <c r="M13" s="261"/>
      <c r="N13" s="261"/>
    </row>
    <row r="14" spans="1:14" s="259" customFormat="1" ht="14.25" customHeight="1" x14ac:dyDescent="0.2">
      <c r="A14" s="256">
        <v>8</v>
      </c>
      <c r="B14" s="968"/>
      <c r="C14" s="262" t="s">
        <v>203</v>
      </c>
      <c r="D14" s="572">
        <v>26263</v>
      </c>
      <c r="E14" s="578">
        <v>24384</v>
      </c>
      <c r="F14" s="258">
        <v>1879</v>
      </c>
      <c r="G14" s="572">
        <v>2875</v>
      </c>
      <c r="H14" s="578">
        <v>2967</v>
      </c>
      <c r="I14" s="258">
        <v>1690</v>
      </c>
      <c r="K14" s="260"/>
      <c r="L14" s="261"/>
      <c r="M14" s="261"/>
      <c r="N14" s="261"/>
    </row>
    <row r="15" spans="1:14" s="259" customFormat="1" ht="13.5" customHeight="1" x14ac:dyDescent="0.2">
      <c r="A15" s="256">
        <v>9</v>
      </c>
      <c r="B15" s="968"/>
      <c r="C15" s="257" t="s">
        <v>204</v>
      </c>
      <c r="D15" s="572">
        <v>32321</v>
      </c>
      <c r="E15" s="578">
        <v>30327</v>
      </c>
      <c r="F15" s="258">
        <v>1994</v>
      </c>
      <c r="G15" s="572">
        <v>2175</v>
      </c>
      <c r="H15" s="578">
        <v>2193</v>
      </c>
      <c r="I15" s="258">
        <v>1890</v>
      </c>
      <c r="K15" s="260"/>
      <c r="L15" s="261"/>
      <c r="M15" s="261"/>
      <c r="N15" s="261"/>
    </row>
    <row r="16" spans="1:14" s="259" customFormat="1" ht="22.15" customHeight="1" x14ac:dyDescent="0.2">
      <c r="A16" s="256">
        <v>10</v>
      </c>
      <c r="B16" s="968"/>
      <c r="C16" s="262" t="s">
        <v>187</v>
      </c>
      <c r="D16" s="572">
        <v>397167</v>
      </c>
      <c r="E16" s="578">
        <v>319956</v>
      </c>
      <c r="F16" s="258">
        <v>77211</v>
      </c>
      <c r="G16" s="572">
        <v>857</v>
      </c>
      <c r="H16" s="578">
        <v>983</v>
      </c>
      <c r="I16" s="258">
        <v>333</v>
      </c>
      <c r="K16" s="260"/>
      <c r="L16" s="261"/>
      <c r="M16" s="261"/>
      <c r="N16" s="261"/>
    </row>
    <row r="17" spans="1:14" s="259" customFormat="1" ht="22.15" customHeight="1" x14ac:dyDescent="0.2">
      <c r="A17" s="256">
        <v>11</v>
      </c>
      <c r="B17" s="968"/>
      <c r="C17" s="262" t="s">
        <v>188</v>
      </c>
      <c r="D17" s="572">
        <v>45624</v>
      </c>
      <c r="E17" s="578">
        <v>39774</v>
      </c>
      <c r="F17" s="258">
        <v>5850</v>
      </c>
      <c r="G17" s="572">
        <v>384</v>
      </c>
      <c r="H17" s="578">
        <v>412</v>
      </c>
      <c r="I17" s="258">
        <v>195</v>
      </c>
      <c r="K17" s="260"/>
      <c r="L17" s="261"/>
      <c r="M17" s="261"/>
      <c r="N17" s="261"/>
    </row>
    <row r="18" spans="1:14" s="259" customFormat="1" ht="22.15" customHeight="1" thickBot="1" x14ac:dyDescent="0.25">
      <c r="A18" s="263">
        <v>12</v>
      </c>
      <c r="B18" s="969"/>
      <c r="C18" s="264" t="s">
        <v>189</v>
      </c>
      <c r="D18" s="573">
        <v>46847</v>
      </c>
      <c r="E18" s="579">
        <v>40574</v>
      </c>
      <c r="F18" s="265">
        <v>6273</v>
      </c>
      <c r="G18" s="573">
        <v>422</v>
      </c>
      <c r="H18" s="579">
        <v>451</v>
      </c>
      <c r="I18" s="265">
        <v>234</v>
      </c>
      <c r="K18" s="260"/>
      <c r="L18" s="261"/>
      <c r="M18" s="261"/>
      <c r="N18" s="261"/>
    </row>
    <row r="19" spans="1:14" s="253" customFormat="1" ht="20.45" customHeight="1" thickTop="1" x14ac:dyDescent="0.2">
      <c r="A19" s="266">
        <v>13</v>
      </c>
      <c r="B19" s="970" t="s">
        <v>260</v>
      </c>
      <c r="C19" s="267" t="s">
        <v>407</v>
      </c>
      <c r="D19" s="574">
        <v>2092920</v>
      </c>
      <c r="E19" s="580">
        <v>1670855</v>
      </c>
      <c r="F19" s="268">
        <v>422065</v>
      </c>
      <c r="G19" s="574">
        <v>1321</v>
      </c>
      <c r="H19" s="580">
        <v>1497</v>
      </c>
      <c r="I19" s="268">
        <v>624</v>
      </c>
      <c r="K19" s="254"/>
      <c r="L19" s="255"/>
      <c r="M19" s="255"/>
      <c r="N19" s="255"/>
    </row>
    <row r="20" spans="1:14" s="259" customFormat="1" ht="30" customHeight="1" x14ac:dyDescent="0.2">
      <c r="A20" s="256">
        <v>14</v>
      </c>
      <c r="B20" s="963"/>
      <c r="C20" s="257" t="s">
        <v>118</v>
      </c>
      <c r="D20" s="572">
        <v>119814</v>
      </c>
      <c r="E20" s="578">
        <v>103772</v>
      </c>
      <c r="F20" s="258">
        <v>16042</v>
      </c>
      <c r="G20" s="572">
        <v>1249</v>
      </c>
      <c r="H20" s="578">
        <v>1306</v>
      </c>
      <c r="I20" s="258">
        <v>884</v>
      </c>
      <c r="K20" s="260"/>
      <c r="L20" s="261"/>
      <c r="M20" s="261"/>
      <c r="N20" s="261"/>
    </row>
    <row r="21" spans="1:14" s="259" customFormat="1" ht="22.15" customHeight="1" x14ac:dyDescent="0.2">
      <c r="A21" s="256">
        <v>15</v>
      </c>
      <c r="B21" s="963"/>
      <c r="C21" s="262" t="s">
        <v>114</v>
      </c>
      <c r="D21" s="572">
        <v>1562221</v>
      </c>
      <c r="E21" s="578">
        <v>1242218</v>
      </c>
      <c r="F21" s="258">
        <v>320003</v>
      </c>
      <c r="G21" s="572">
        <v>1470</v>
      </c>
      <c r="H21" s="578">
        <v>1670</v>
      </c>
      <c r="I21" s="258">
        <v>696</v>
      </c>
      <c r="K21" s="260"/>
      <c r="L21" s="261"/>
      <c r="M21" s="261"/>
      <c r="N21" s="261"/>
    </row>
    <row r="22" spans="1:14" s="259" customFormat="1" ht="13.9" customHeight="1" x14ac:dyDescent="0.2">
      <c r="A22" s="256">
        <v>16</v>
      </c>
      <c r="B22" s="963"/>
      <c r="C22" s="262" t="s">
        <v>115</v>
      </c>
      <c r="D22" s="572">
        <v>1490218</v>
      </c>
      <c r="E22" s="578">
        <v>1178330</v>
      </c>
      <c r="F22" s="258">
        <v>311888</v>
      </c>
      <c r="G22" s="572">
        <v>1423</v>
      </c>
      <c r="H22" s="578">
        <v>1621</v>
      </c>
      <c r="I22" s="258">
        <v>676</v>
      </c>
      <c r="K22" s="260"/>
      <c r="L22" s="261"/>
      <c r="M22" s="261"/>
      <c r="N22" s="261"/>
    </row>
    <row r="23" spans="1:14" s="259" customFormat="1" ht="13.9" customHeight="1" x14ac:dyDescent="0.2">
      <c r="A23" s="256">
        <v>17</v>
      </c>
      <c r="B23" s="963"/>
      <c r="C23" s="262" t="s">
        <v>116</v>
      </c>
      <c r="D23" s="572">
        <v>2266</v>
      </c>
      <c r="E23" s="578">
        <v>2210</v>
      </c>
      <c r="F23" s="258">
        <v>56</v>
      </c>
      <c r="G23" s="572">
        <v>2515</v>
      </c>
      <c r="H23" s="578">
        <v>2523</v>
      </c>
      <c r="I23" s="258">
        <v>2214</v>
      </c>
      <c r="K23" s="260"/>
      <c r="L23" s="261"/>
      <c r="M23" s="261"/>
      <c r="N23" s="261"/>
    </row>
    <row r="24" spans="1:14" s="259" customFormat="1" ht="30" customHeight="1" x14ac:dyDescent="0.2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" customHeight="1" x14ac:dyDescent="0.2">
      <c r="A25" s="256">
        <v>19</v>
      </c>
      <c r="B25" s="963"/>
      <c r="C25" s="262" t="s">
        <v>202</v>
      </c>
      <c r="D25" s="572">
        <v>22028</v>
      </c>
      <c r="E25" s="578">
        <v>17458</v>
      </c>
      <c r="F25" s="258">
        <v>4570</v>
      </c>
      <c r="G25" s="572">
        <v>2050</v>
      </c>
      <c r="H25" s="578">
        <v>2270</v>
      </c>
      <c r="I25" s="258">
        <v>1209</v>
      </c>
      <c r="K25" s="260"/>
      <c r="L25" s="261"/>
      <c r="M25" s="261"/>
      <c r="N25" s="261"/>
    </row>
    <row r="26" spans="1:14" s="259" customFormat="1" ht="14.25" customHeight="1" x14ac:dyDescent="0.2">
      <c r="A26" s="256">
        <v>20</v>
      </c>
      <c r="B26" s="963"/>
      <c r="C26" s="262" t="s">
        <v>203</v>
      </c>
      <c r="D26" s="572">
        <v>23830</v>
      </c>
      <c r="E26" s="578">
        <v>22115</v>
      </c>
      <c r="F26" s="258">
        <v>1715</v>
      </c>
      <c r="G26" s="572">
        <v>2900</v>
      </c>
      <c r="H26" s="578">
        <v>2997</v>
      </c>
      <c r="I26" s="258">
        <v>1647</v>
      </c>
      <c r="K26" s="260"/>
      <c r="L26" s="261"/>
      <c r="M26" s="261"/>
      <c r="N26" s="261"/>
    </row>
    <row r="27" spans="1:14" s="259" customFormat="1" ht="13.5" customHeight="1" x14ac:dyDescent="0.2">
      <c r="A27" s="256">
        <v>21</v>
      </c>
      <c r="B27" s="963"/>
      <c r="C27" s="257" t="s">
        <v>204</v>
      </c>
      <c r="D27" s="572">
        <v>23879</v>
      </c>
      <c r="E27" s="578">
        <v>22105</v>
      </c>
      <c r="F27" s="258">
        <v>1774</v>
      </c>
      <c r="G27" s="572">
        <v>2336</v>
      </c>
      <c r="H27" s="578">
        <v>2370</v>
      </c>
      <c r="I27" s="258">
        <v>1914</v>
      </c>
      <c r="K27" s="260"/>
      <c r="L27" s="261"/>
      <c r="M27" s="261"/>
      <c r="N27" s="261"/>
    </row>
    <row r="28" spans="1:14" s="259" customFormat="1" ht="22.15" customHeight="1" x14ac:dyDescent="0.2">
      <c r="A28" s="256">
        <v>22</v>
      </c>
      <c r="B28" s="963"/>
      <c r="C28" s="262" t="s">
        <v>187</v>
      </c>
      <c r="D28" s="572">
        <v>333327</v>
      </c>
      <c r="E28" s="578">
        <v>258624</v>
      </c>
      <c r="F28" s="258">
        <v>74703</v>
      </c>
      <c r="G28" s="572">
        <v>859</v>
      </c>
      <c r="H28" s="578">
        <v>1014</v>
      </c>
      <c r="I28" s="258">
        <v>323</v>
      </c>
      <c r="K28" s="260"/>
      <c r="L28" s="261"/>
      <c r="M28" s="261"/>
      <c r="N28" s="261"/>
    </row>
    <row r="29" spans="1:14" s="259" customFormat="1" ht="22.15" customHeight="1" x14ac:dyDescent="0.2">
      <c r="A29" s="256">
        <v>23</v>
      </c>
      <c r="B29" s="963"/>
      <c r="C29" s="262" t="s">
        <v>188</v>
      </c>
      <c r="D29" s="572">
        <v>37895</v>
      </c>
      <c r="E29" s="578">
        <v>32435</v>
      </c>
      <c r="F29" s="258">
        <v>5460</v>
      </c>
      <c r="G29" s="572">
        <v>389</v>
      </c>
      <c r="H29" s="578">
        <v>422</v>
      </c>
      <c r="I29" s="258">
        <v>194</v>
      </c>
      <c r="K29" s="260"/>
      <c r="L29" s="261"/>
      <c r="M29" s="261"/>
      <c r="N29" s="261"/>
    </row>
    <row r="30" spans="1:14" s="259" customFormat="1" ht="22.15" customHeight="1" x14ac:dyDescent="0.2">
      <c r="A30" s="269">
        <v>24</v>
      </c>
      <c r="B30" s="964"/>
      <c r="C30" s="270" t="s">
        <v>189</v>
      </c>
      <c r="D30" s="575">
        <v>39663</v>
      </c>
      <c r="E30" s="581">
        <v>33806</v>
      </c>
      <c r="F30" s="271">
        <v>5857</v>
      </c>
      <c r="G30" s="575">
        <v>417</v>
      </c>
      <c r="H30" s="581">
        <v>449</v>
      </c>
      <c r="I30" s="271">
        <v>233</v>
      </c>
      <c r="K30" s="260"/>
      <c r="L30" s="261"/>
      <c r="M30" s="261"/>
      <c r="N30" s="261"/>
    </row>
    <row r="31" spans="1:14" s="253" customFormat="1" ht="20.45" customHeight="1" x14ac:dyDescent="0.2">
      <c r="A31" s="250">
        <v>25</v>
      </c>
      <c r="B31" s="962" t="s">
        <v>261</v>
      </c>
      <c r="C31" s="272" t="s">
        <v>407</v>
      </c>
      <c r="D31" s="571">
        <v>373879</v>
      </c>
      <c r="E31" s="577">
        <v>337433</v>
      </c>
      <c r="F31" s="252">
        <v>36446</v>
      </c>
      <c r="G31" s="571">
        <v>1233</v>
      </c>
      <c r="H31" s="577">
        <v>1290</v>
      </c>
      <c r="I31" s="252">
        <v>708</v>
      </c>
      <c r="K31" s="254"/>
      <c r="L31" s="255"/>
      <c r="M31" s="255"/>
      <c r="N31" s="255"/>
    </row>
    <row r="32" spans="1:14" s="259" customFormat="1" ht="30" customHeight="1" x14ac:dyDescent="0.2">
      <c r="A32" s="256">
        <v>26</v>
      </c>
      <c r="B32" s="963"/>
      <c r="C32" s="257" t="s">
        <v>190</v>
      </c>
      <c r="D32" s="572">
        <v>13519</v>
      </c>
      <c r="E32" s="578">
        <v>12081</v>
      </c>
      <c r="F32" s="258">
        <v>1438</v>
      </c>
      <c r="G32" s="572">
        <v>1299</v>
      </c>
      <c r="H32" s="578">
        <v>1359</v>
      </c>
      <c r="I32" s="258">
        <v>797</v>
      </c>
      <c r="K32" s="260"/>
      <c r="L32" s="261"/>
      <c r="M32" s="261"/>
      <c r="N32" s="261"/>
    </row>
    <row r="33" spans="1:14" s="259" customFormat="1" ht="22.15" customHeight="1" x14ac:dyDescent="0.2">
      <c r="A33" s="256">
        <v>27</v>
      </c>
      <c r="B33" s="963"/>
      <c r="C33" s="262" t="s">
        <v>114</v>
      </c>
      <c r="D33" s="572">
        <v>281607</v>
      </c>
      <c r="E33" s="578">
        <v>249913</v>
      </c>
      <c r="F33" s="258">
        <v>31694</v>
      </c>
      <c r="G33" s="572">
        <v>1363</v>
      </c>
      <c r="H33" s="578">
        <v>1444</v>
      </c>
      <c r="I33" s="258">
        <v>723</v>
      </c>
      <c r="K33" s="260"/>
      <c r="L33" s="261"/>
      <c r="M33" s="261"/>
      <c r="N33" s="261"/>
    </row>
    <row r="34" spans="1:14" s="259" customFormat="1" ht="13.9" customHeight="1" x14ac:dyDescent="0.2">
      <c r="A34" s="256">
        <v>28</v>
      </c>
      <c r="B34" s="963"/>
      <c r="C34" s="262" t="s">
        <v>115</v>
      </c>
      <c r="D34" s="572">
        <v>268746</v>
      </c>
      <c r="E34" s="578">
        <v>237716</v>
      </c>
      <c r="F34" s="258">
        <v>31030</v>
      </c>
      <c r="G34" s="572">
        <v>1335</v>
      </c>
      <c r="H34" s="578">
        <v>1418</v>
      </c>
      <c r="I34" s="258">
        <v>701</v>
      </c>
      <c r="K34" s="260"/>
      <c r="L34" s="261"/>
      <c r="M34" s="261"/>
      <c r="N34" s="261"/>
    </row>
    <row r="35" spans="1:14" s="259" customFormat="1" ht="13.9" customHeight="1" x14ac:dyDescent="0.2">
      <c r="A35" s="256">
        <v>29</v>
      </c>
      <c r="B35" s="963"/>
      <c r="C35" s="262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60"/>
      <c r="L35" s="261"/>
      <c r="M35" s="261"/>
      <c r="N35" s="261"/>
    </row>
    <row r="36" spans="1:14" s="259" customFormat="1" ht="30" customHeight="1" x14ac:dyDescent="0.2">
      <c r="A36" s="256">
        <v>30</v>
      </c>
      <c r="B36" s="963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60"/>
      <c r="L36" s="261"/>
      <c r="M36" s="261"/>
      <c r="N36" s="261"/>
    </row>
    <row r="37" spans="1:14" s="259" customFormat="1" ht="13.9" customHeight="1" x14ac:dyDescent="0.2">
      <c r="A37" s="256">
        <v>31</v>
      </c>
      <c r="B37" s="963"/>
      <c r="C37" s="262" t="s">
        <v>202</v>
      </c>
      <c r="D37" s="572">
        <v>1986</v>
      </c>
      <c r="E37" s="578">
        <v>1706</v>
      </c>
      <c r="F37" s="258">
        <v>280</v>
      </c>
      <c r="G37" s="572">
        <v>2012</v>
      </c>
      <c r="H37" s="578">
        <v>2085</v>
      </c>
      <c r="I37" s="258">
        <v>1564</v>
      </c>
      <c r="K37" s="260"/>
      <c r="L37" s="261"/>
      <c r="M37" s="261"/>
      <c r="N37" s="261"/>
    </row>
    <row r="38" spans="1:14" s="259" customFormat="1" ht="14.25" customHeight="1" x14ac:dyDescent="0.2">
      <c r="A38" s="256">
        <v>32</v>
      </c>
      <c r="B38" s="963"/>
      <c r="C38" s="262" t="s">
        <v>203</v>
      </c>
      <c r="D38" s="572">
        <v>2433</v>
      </c>
      <c r="E38" s="578">
        <v>2269</v>
      </c>
      <c r="F38" s="258">
        <v>164</v>
      </c>
      <c r="G38" s="572">
        <v>2634</v>
      </c>
      <c r="H38" s="578">
        <v>2670</v>
      </c>
      <c r="I38" s="258">
        <v>2136</v>
      </c>
      <c r="K38" s="260"/>
      <c r="L38" s="261"/>
      <c r="M38" s="261"/>
      <c r="N38" s="261"/>
    </row>
    <row r="39" spans="1:14" s="259" customFormat="1" ht="13.5" customHeight="1" x14ac:dyDescent="0.2">
      <c r="A39" s="256">
        <v>33</v>
      </c>
      <c r="B39" s="963"/>
      <c r="C39" s="257" t="s">
        <v>204</v>
      </c>
      <c r="D39" s="572">
        <v>8442</v>
      </c>
      <c r="E39" s="578">
        <v>8222</v>
      </c>
      <c r="F39" s="258">
        <v>220</v>
      </c>
      <c r="G39" s="572">
        <v>1717</v>
      </c>
      <c r="H39" s="578">
        <v>1718</v>
      </c>
      <c r="I39" s="258">
        <v>1696</v>
      </c>
      <c r="K39" s="260"/>
      <c r="L39" s="261"/>
      <c r="M39" s="261"/>
      <c r="N39" s="261"/>
    </row>
    <row r="40" spans="1:14" s="259" customFormat="1" ht="22.15" customHeight="1" x14ac:dyDescent="0.2">
      <c r="A40" s="256">
        <v>34</v>
      </c>
      <c r="B40" s="963"/>
      <c r="C40" s="262" t="s">
        <v>187</v>
      </c>
      <c r="D40" s="572">
        <v>63840</v>
      </c>
      <c r="E40" s="578">
        <v>61332</v>
      </c>
      <c r="F40" s="258">
        <v>2508</v>
      </c>
      <c r="G40" s="572">
        <v>843</v>
      </c>
      <c r="H40" s="578">
        <v>852</v>
      </c>
      <c r="I40" s="258">
        <v>622</v>
      </c>
      <c r="K40" s="260"/>
      <c r="L40" s="261"/>
      <c r="M40" s="261"/>
      <c r="N40" s="261"/>
    </row>
    <row r="41" spans="1:14" s="259" customFormat="1" ht="22.15" customHeight="1" x14ac:dyDescent="0.2">
      <c r="A41" s="256">
        <v>35</v>
      </c>
      <c r="B41" s="963"/>
      <c r="C41" s="262" t="s">
        <v>188</v>
      </c>
      <c r="D41" s="572">
        <v>7729</v>
      </c>
      <c r="E41" s="578">
        <v>7339</v>
      </c>
      <c r="F41" s="258">
        <v>390</v>
      </c>
      <c r="G41" s="572">
        <v>358</v>
      </c>
      <c r="H41" s="578">
        <v>366</v>
      </c>
      <c r="I41" s="258">
        <v>207</v>
      </c>
      <c r="K41" s="260"/>
      <c r="L41" s="261"/>
      <c r="M41" s="261"/>
      <c r="N41" s="261"/>
    </row>
    <row r="42" spans="1:14" s="259" customFormat="1" ht="22.15" customHeight="1" x14ac:dyDescent="0.2">
      <c r="A42" s="269">
        <v>36</v>
      </c>
      <c r="B42" s="964"/>
      <c r="C42" s="270" t="s">
        <v>189</v>
      </c>
      <c r="D42" s="575">
        <v>7184</v>
      </c>
      <c r="E42" s="581">
        <v>6768</v>
      </c>
      <c r="F42" s="271">
        <v>416</v>
      </c>
      <c r="G42" s="575">
        <v>451</v>
      </c>
      <c r="H42" s="581">
        <v>463</v>
      </c>
      <c r="I42" s="271">
        <v>249</v>
      </c>
      <c r="K42" s="260"/>
      <c r="L42" s="261"/>
      <c r="M42" s="261"/>
      <c r="N42" s="261"/>
    </row>
    <row r="43" spans="1:14" ht="18" customHeight="1" x14ac:dyDescent="0.25">
      <c r="A43" s="273" t="s">
        <v>305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2578125" defaultRowHeight="12.75" x14ac:dyDescent="0.2"/>
  <cols>
    <col min="1" max="1" width="4.5703125" style="274" customWidth="1"/>
    <col min="2" max="2" width="17.28515625" style="243" customWidth="1"/>
    <col min="3" max="3" width="31.85546875" style="243" customWidth="1"/>
    <col min="4" max="9" width="12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0.15" customHeight="1" x14ac:dyDescent="0.2">
      <c r="A1" s="401"/>
      <c r="B1" s="231"/>
      <c r="C1" s="231"/>
      <c r="I1" s="233"/>
    </row>
    <row r="2" spans="1:14" s="236" customFormat="1" ht="49.5" customHeight="1" x14ac:dyDescent="0.3">
      <c r="A2" s="234" t="s">
        <v>265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25">
      <c r="A4" s="240"/>
      <c r="B4" s="241"/>
      <c r="C4" s="241"/>
      <c r="D4" s="241"/>
      <c r="E4" s="241"/>
      <c r="F4" s="241"/>
      <c r="G4" s="241"/>
      <c r="H4" s="241"/>
      <c r="I4" s="242" t="s">
        <v>60</v>
      </c>
    </row>
    <row r="5" spans="1:14" s="248" customFormat="1" ht="18.600000000000001" customHeight="1" x14ac:dyDescent="0.2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2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78" customFormat="1" ht="18" customHeight="1" x14ac:dyDescent="0.2">
      <c r="A7" s="275">
        <v>1</v>
      </c>
      <c r="B7" s="962" t="s">
        <v>262</v>
      </c>
      <c r="C7" s="276" t="s">
        <v>407</v>
      </c>
      <c r="D7" s="571">
        <v>1092386</v>
      </c>
      <c r="E7" s="583">
        <v>807214</v>
      </c>
      <c r="F7" s="277">
        <v>285172</v>
      </c>
      <c r="G7" s="571">
        <v>1021</v>
      </c>
      <c r="H7" s="583">
        <v>1216</v>
      </c>
      <c r="I7" s="277">
        <v>468</v>
      </c>
      <c r="K7" s="279"/>
      <c r="L7" s="280"/>
      <c r="M7" s="280"/>
      <c r="N7" s="280"/>
    </row>
    <row r="8" spans="1:14" s="282" customFormat="1" ht="18" customHeight="1" x14ac:dyDescent="0.2">
      <c r="A8" s="281">
        <v>2</v>
      </c>
      <c r="B8" s="971"/>
      <c r="C8" s="257" t="s">
        <v>119</v>
      </c>
      <c r="D8" s="572">
        <v>79320</v>
      </c>
      <c r="E8" s="578">
        <v>66953</v>
      </c>
      <c r="F8" s="258">
        <v>12367</v>
      </c>
      <c r="G8" s="572">
        <v>1173</v>
      </c>
      <c r="H8" s="578">
        <v>1232</v>
      </c>
      <c r="I8" s="258">
        <v>851</v>
      </c>
      <c r="K8" s="283"/>
      <c r="L8" s="284"/>
      <c r="M8" s="284"/>
      <c r="N8" s="284"/>
    </row>
    <row r="9" spans="1:14" s="282" customFormat="1" ht="15.75" customHeight="1" x14ac:dyDescent="0.2">
      <c r="A9" s="281">
        <v>3</v>
      </c>
      <c r="B9" s="971"/>
      <c r="C9" s="257" t="s">
        <v>114</v>
      </c>
      <c r="D9" s="572">
        <v>758931</v>
      </c>
      <c r="E9" s="578">
        <v>552621</v>
      </c>
      <c r="F9" s="258">
        <v>206310</v>
      </c>
      <c r="G9" s="572">
        <v>1129</v>
      </c>
      <c r="H9" s="578">
        <v>1356</v>
      </c>
      <c r="I9" s="258">
        <v>519</v>
      </c>
      <c r="K9" s="283"/>
      <c r="L9" s="284"/>
      <c r="M9" s="284"/>
      <c r="N9" s="284"/>
    </row>
    <row r="10" spans="1:14" s="282" customFormat="1" ht="14.25" customHeight="1" x14ac:dyDescent="0.2">
      <c r="A10" s="281">
        <v>4</v>
      </c>
      <c r="B10" s="971"/>
      <c r="C10" s="257" t="s">
        <v>115</v>
      </c>
      <c r="D10" s="572">
        <v>717361</v>
      </c>
      <c r="E10" s="578">
        <v>517293</v>
      </c>
      <c r="F10" s="258">
        <v>200068</v>
      </c>
      <c r="G10" s="572">
        <v>1072</v>
      </c>
      <c r="H10" s="578">
        <v>1295</v>
      </c>
      <c r="I10" s="258">
        <v>494</v>
      </c>
      <c r="K10" s="283"/>
      <c r="L10" s="284"/>
      <c r="M10" s="284"/>
      <c r="N10" s="284"/>
    </row>
    <row r="11" spans="1:14" s="282" customFormat="1" ht="14.25" customHeight="1" x14ac:dyDescent="0.2">
      <c r="A11" s="281">
        <v>5</v>
      </c>
      <c r="B11" s="971"/>
      <c r="C11" s="257" t="s">
        <v>116</v>
      </c>
      <c r="D11" s="572">
        <v>1926</v>
      </c>
      <c r="E11" s="578">
        <v>1871</v>
      </c>
      <c r="F11" s="258">
        <v>55</v>
      </c>
      <c r="G11" s="572">
        <v>2464</v>
      </c>
      <c r="H11" s="578">
        <v>2471</v>
      </c>
      <c r="I11" s="258">
        <v>2204</v>
      </c>
      <c r="K11" s="283"/>
      <c r="L11" s="284"/>
      <c r="M11" s="284"/>
      <c r="N11" s="284"/>
    </row>
    <row r="12" spans="1:14" s="282" customFormat="1" ht="30" customHeight="1" x14ac:dyDescent="0.2">
      <c r="A12" s="281">
        <v>6</v>
      </c>
      <c r="B12" s="971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83"/>
      <c r="L12" s="284"/>
      <c r="M12" s="284"/>
      <c r="N12" s="284"/>
    </row>
    <row r="13" spans="1:14" s="282" customFormat="1" ht="14.25" customHeight="1" x14ac:dyDescent="0.2">
      <c r="A13" s="281">
        <v>7</v>
      </c>
      <c r="B13" s="971"/>
      <c r="C13" s="257" t="s">
        <v>202</v>
      </c>
      <c r="D13" s="572">
        <v>11469</v>
      </c>
      <c r="E13" s="578">
        <v>7959</v>
      </c>
      <c r="F13" s="258">
        <v>3510</v>
      </c>
      <c r="G13" s="572">
        <v>1559</v>
      </c>
      <c r="H13" s="578">
        <v>1785</v>
      </c>
      <c r="I13" s="258">
        <v>1047</v>
      </c>
      <c r="K13" s="283"/>
      <c r="L13" s="284"/>
      <c r="M13" s="284"/>
      <c r="N13" s="284"/>
    </row>
    <row r="14" spans="1:14" s="282" customFormat="1" ht="14.25" customHeight="1" x14ac:dyDescent="0.2">
      <c r="A14" s="281">
        <v>8</v>
      </c>
      <c r="B14" s="971"/>
      <c r="C14" s="257" t="s">
        <v>203</v>
      </c>
      <c r="D14" s="572">
        <v>9733</v>
      </c>
      <c r="E14" s="578">
        <v>8658</v>
      </c>
      <c r="F14" s="258">
        <v>1075</v>
      </c>
      <c r="G14" s="572">
        <v>2395</v>
      </c>
      <c r="H14" s="578">
        <v>2543</v>
      </c>
      <c r="I14" s="258">
        <v>1209</v>
      </c>
      <c r="K14" s="283"/>
      <c r="L14" s="284"/>
      <c r="M14" s="284"/>
      <c r="N14" s="284"/>
    </row>
    <row r="15" spans="1:14" s="282" customFormat="1" ht="14.25" customHeight="1" x14ac:dyDescent="0.2">
      <c r="A15" s="281">
        <v>9</v>
      </c>
      <c r="B15" s="971"/>
      <c r="C15" s="257" t="s">
        <v>204</v>
      </c>
      <c r="D15" s="572">
        <v>18442</v>
      </c>
      <c r="E15" s="578">
        <v>16840</v>
      </c>
      <c r="F15" s="258">
        <v>1602</v>
      </c>
      <c r="G15" s="572">
        <v>2268</v>
      </c>
      <c r="H15" s="578">
        <v>2305</v>
      </c>
      <c r="I15" s="258">
        <v>1877</v>
      </c>
      <c r="K15" s="283"/>
      <c r="L15" s="284"/>
      <c r="M15" s="284"/>
      <c r="N15" s="284"/>
    </row>
    <row r="16" spans="1:14" s="282" customFormat="1" ht="15" customHeight="1" x14ac:dyDescent="0.2">
      <c r="A16" s="281">
        <v>10</v>
      </c>
      <c r="B16" s="971"/>
      <c r="C16" s="257" t="s">
        <v>187</v>
      </c>
      <c r="D16" s="572">
        <v>210561</v>
      </c>
      <c r="E16" s="578">
        <v>151738</v>
      </c>
      <c r="F16" s="258">
        <v>58823</v>
      </c>
      <c r="G16" s="572">
        <v>712</v>
      </c>
      <c r="H16" s="578">
        <v>893</v>
      </c>
      <c r="I16" s="258">
        <v>247</v>
      </c>
      <c r="K16" s="283"/>
      <c r="L16" s="284"/>
      <c r="M16" s="284"/>
      <c r="N16" s="284"/>
    </row>
    <row r="17" spans="1:14" s="282" customFormat="1" ht="15" customHeight="1" x14ac:dyDescent="0.2">
      <c r="A17" s="281">
        <v>11</v>
      </c>
      <c r="B17" s="971"/>
      <c r="C17" s="257" t="s">
        <v>188</v>
      </c>
      <c r="D17" s="572">
        <v>18276</v>
      </c>
      <c r="E17" s="578">
        <v>14765</v>
      </c>
      <c r="F17" s="258">
        <v>3511</v>
      </c>
      <c r="G17" s="572">
        <v>297</v>
      </c>
      <c r="H17" s="578">
        <v>331</v>
      </c>
      <c r="I17" s="258">
        <v>154</v>
      </c>
      <c r="K17" s="283"/>
      <c r="L17" s="284"/>
      <c r="M17" s="284"/>
      <c r="N17" s="284"/>
    </row>
    <row r="18" spans="1:14" s="282" customFormat="1" ht="14.25" customHeight="1" x14ac:dyDescent="0.2">
      <c r="A18" s="285">
        <v>12</v>
      </c>
      <c r="B18" s="972"/>
      <c r="C18" s="286" t="s">
        <v>189</v>
      </c>
      <c r="D18" s="575">
        <v>25298</v>
      </c>
      <c r="E18" s="581">
        <v>21137</v>
      </c>
      <c r="F18" s="271">
        <v>4161</v>
      </c>
      <c r="G18" s="575">
        <v>406</v>
      </c>
      <c r="H18" s="581">
        <v>444</v>
      </c>
      <c r="I18" s="271">
        <v>213</v>
      </c>
      <c r="K18" s="283"/>
      <c r="L18" s="284"/>
      <c r="M18" s="284"/>
      <c r="N18" s="284"/>
    </row>
    <row r="19" spans="1:14" s="278" customFormat="1" ht="18" customHeight="1" x14ac:dyDescent="0.2">
      <c r="A19" s="275">
        <v>13</v>
      </c>
      <c r="B19" s="962" t="s">
        <v>263</v>
      </c>
      <c r="C19" s="276" t="s">
        <v>407</v>
      </c>
      <c r="D19" s="582">
        <v>965937</v>
      </c>
      <c r="E19" s="583">
        <v>834175</v>
      </c>
      <c r="F19" s="277">
        <v>131762</v>
      </c>
      <c r="G19" s="582">
        <v>1649</v>
      </c>
      <c r="H19" s="583">
        <v>1758</v>
      </c>
      <c r="I19" s="277">
        <v>953</v>
      </c>
      <c r="K19" s="279"/>
      <c r="L19" s="280"/>
      <c r="M19" s="280"/>
      <c r="N19" s="280"/>
    </row>
    <row r="20" spans="1:14" s="282" customFormat="1" ht="18" customHeight="1" x14ac:dyDescent="0.2">
      <c r="A20" s="281">
        <v>14</v>
      </c>
      <c r="B20" s="971"/>
      <c r="C20" s="257" t="s">
        <v>121</v>
      </c>
      <c r="D20" s="572">
        <v>39044</v>
      </c>
      <c r="E20" s="578">
        <v>35512</v>
      </c>
      <c r="F20" s="258">
        <v>3532</v>
      </c>
      <c r="G20" s="572">
        <v>1395</v>
      </c>
      <c r="H20" s="578">
        <v>1434</v>
      </c>
      <c r="I20" s="258">
        <v>1000</v>
      </c>
      <c r="K20" s="283"/>
      <c r="L20" s="284"/>
      <c r="M20" s="284"/>
      <c r="N20" s="284"/>
    </row>
    <row r="21" spans="1:14" s="282" customFormat="1" ht="15.75" customHeight="1" x14ac:dyDescent="0.2">
      <c r="A21" s="281">
        <v>15</v>
      </c>
      <c r="B21" s="971"/>
      <c r="C21" s="257" t="s">
        <v>114</v>
      </c>
      <c r="D21" s="572">
        <v>781070</v>
      </c>
      <c r="E21" s="578">
        <v>670776</v>
      </c>
      <c r="F21" s="258">
        <v>110294</v>
      </c>
      <c r="G21" s="572">
        <v>1788</v>
      </c>
      <c r="H21" s="578">
        <v>1915</v>
      </c>
      <c r="I21" s="258">
        <v>1018</v>
      </c>
      <c r="K21" s="283"/>
      <c r="L21" s="284"/>
      <c r="M21" s="284"/>
      <c r="N21" s="284"/>
    </row>
    <row r="22" spans="1:14" s="282" customFormat="1" ht="14.25" customHeight="1" x14ac:dyDescent="0.2">
      <c r="A22" s="281">
        <v>16</v>
      </c>
      <c r="B22" s="971"/>
      <c r="C22" s="257" t="s">
        <v>115</v>
      </c>
      <c r="D22" s="572">
        <v>752396</v>
      </c>
      <c r="E22" s="578">
        <v>643855</v>
      </c>
      <c r="F22" s="258">
        <v>108541</v>
      </c>
      <c r="G22" s="572">
        <v>1746</v>
      </c>
      <c r="H22" s="578">
        <v>1871</v>
      </c>
      <c r="I22" s="258">
        <v>1001</v>
      </c>
      <c r="K22" s="283"/>
      <c r="L22" s="284"/>
      <c r="M22" s="284"/>
      <c r="N22" s="284"/>
    </row>
    <row r="23" spans="1:14" s="282" customFormat="1" ht="14.25" customHeight="1" x14ac:dyDescent="0.2">
      <c r="A23" s="281">
        <v>17</v>
      </c>
      <c r="B23" s="971"/>
      <c r="C23" s="257" t="s">
        <v>116</v>
      </c>
      <c r="D23" s="572">
        <v>304</v>
      </c>
      <c r="E23" s="578">
        <v>303</v>
      </c>
      <c r="F23" s="258">
        <v>1</v>
      </c>
      <c r="G23" s="572">
        <v>2824</v>
      </c>
      <c r="H23" s="578">
        <v>2825</v>
      </c>
      <c r="I23" s="258">
        <v>2723</v>
      </c>
      <c r="K23" s="283"/>
      <c r="L23" s="284"/>
      <c r="M23" s="284"/>
      <c r="N23" s="284"/>
    </row>
    <row r="24" spans="1:14" s="282" customFormat="1" ht="30" customHeight="1" x14ac:dyDescent="0.2">
      <c r="A24" s="281">
        <v>18</v>
      </c>
      <c r="B24" s="971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83"/>
      <c r="L24" s="284"/>
      <c r="M24" s="284"/>
      <c r="N24" s="284"/>
    </row>
    <row r="25" spans="1:14" s="282" customFormat="1" ht="14.25" customHeight="1" x14ac:dyDescent="0.2">
      <c r="A25" s="281">
        <v>19</v>
      </c>
      <c r="B25" s="971"/>
      <c r="C25" s="257" t="s">
        <v>202</v>
      </c>
      <c r="D25" s="572">
        <v>10032</v>
      </c>
      <c r="E25" s="578">
        <v>9033</v>
      </c>
      <c r="F25" s="258">
        <v>999</v>
      </c>
      <c r="G25" s="572">
        <v>2600</v>
      </c>
      <c r="H25" s="578">
        <v>2691</v>
      </c>
      <c r="I25" s="258">
        <v>1772</v>
      </c>
      <c r="K25" s="283"/>
      <c r="L25" s="284"/>
      <c r="M25" s="284"/>
      <c r="N25" s="284"/>
    </row>
    <row r="26" spans="1:14" s="282" customFormat="1" ht="14.25" customHeight="1" x14ac:dyDescent="0.2">
      <c r="A26" s="281">
        <v>20</v>
      </c>
      <c r="B26" s="971"/>
      <c r="C26" s="257" t="s">
        <v>203</v>
      </c>
      <c r="D26" s="572">
        <v>13492</v>
      </c>
      <c r="E26" s="578">
        <v>12893</v>
      </c>
      <c r="F26" s="258">
        <v>599</v>
      </c>
      <c r="G26" s="572">
        <v>3260</v>
      </c>
      <c r="H26" s="578">
        <v>3298</v>
      </c>
      <c r="I26" s="258">
        <v>2447</v>
      </c>
      <c r="K26" s="283"/>
      <c r="L26" s="284"/>
      <c r="M26" s="284"/>
      <c r="N26" s="284"/>
    </row>
    <row r="27" spans="1:14" s="282" customFormat="1" ht="14.25" customHeight="1" x14ac:dyDescent="0.2">
      <c r="A27" s="281">
        <v>21</v>
      </c>
      <c r="B27" s="971"/>
      <c r="C27" s="257" t="s">
        <v>204</v>
      </c>
      <c r="D27" s="572">
        <v>4846</v>
      </c>
      <c r="E27" s="578">
        <v>4692</v>
      </c>
      <c r="F27" s="258">
        <v>154</v>
      </c>
      <c r="G27" s="572">
        <v>2557</v>
      </c>
      <c r="H27" s="578">
        <v>2565</v>
      </c>
      <c r="I27" s="258">
        <v>2321</v>
      </c>
      <c r="K27" s="283"/>
      <c r="L27" s="284"/>
      <c r="M27" s="284"/>
      <c r="N27" s="284"/>
    </row>
    <row r="28" spans="1:14" s="282" customFormat="1" ht="15" customHeight="1" x14ac:dyDescent="0.2">
      <c r="A28" s="281">
        <v>22</v>
      </c>
      <c r="B28" s="971"/>
      <c r="C28" s="257" t="s">
        <v>187</v>
      </c>
      <c r="D28" s="572">
        <v>112834</v>
      </c>
      <c r="E28" s="578">
        <v>98436</v>
      </c>
      <c r="F28" s="258">
        <v>14398</v>
      </c>
      <c r="G28" s="572">
        <v>1117</v>
      </c>
      <c r="H28" s="578">
        <v>1190</v>
      </c>
      <c r="I28" s="258">
        <v>616</v>
      </c>
      <c r="K28" s="283"/>
      <c r="L28" s="284"/>
      <c r="M28" s="284"/>
      <c r="N28" s="284"/>
    </row>
    <row r="29" spans="1:14" s="282" customFormat="1" ht="15" customHeight="1" x14ac:dyDescent="0.2">
      <c r="A29" s="281">
        <v>23</v>
      </c>
      <c r="B29" s="971"/>
      <c r="C29" s="257" t="s">
        <v>188</v>
      </c>
      <c r="D29" s="572">
        <v>19324</v>
      </c>
      <c r="E29" s="578">
        <v>17402</v>
      </c>
      <c r="F29" s="258">
        <v>1922</v>
      </c>
      <c r="G29" s="572">
        <v>476</v>
      </c>
      <c r="H29" s="578">
        <v>499</v>
      </c>
      <c r="I29" s="258">
        <v>266</v>
      </c>
      <c r="K29" s="283"/>
      <c r="L29" s="284"/>
      <c r="M29" s="284"/>
      <c r="N29" s="284"/>
    </row>
    <row r="30" spans="1:14" s="282" customFormat="1" ht="15" customHeight="1" x14ac:dyDescent="0.2">
      <c r="A30" s="285">
        <v>24</v>
      </c>
      <c r="B30" s="972"/>
      <c r="C30" s="286" t="s">
        <v>189</v>
      </c>
      <c r="D30" s="575">
        <v>13665</v>
      </c>
      <c r="E30" s="581">
        <v>12049</v>
      </c>
      <c r="F30" s="271">
        <v>1616</v>
      </c>
      <c r="G30" s="575">
        <v>432</v>
      </c>
      <c r="H30" s="581">
        <v>452</v>
      </c>
      <c r="I30" s="271">
        <v>283</v>
      </c>
      <c r="K30" s="283"/>
      <c r="L30" s="284"/>
      <c r="M30" s="284"/>
      <c r="N30" s="284"/>
    </row>
    <row r="31" spans="1:14" s="278" customFormat="1" ht="18" customHeight="1" x14ac:dyDescent="0.2">
      <c r="A31" s="287">
        <v>25</v>
      </c>
      <c r="B31" s="962" t="s">
        <v>495</v>
      </c>
      <c r="C31" s="288" t="s">
        <v>407</v>
      </c>
      <c r="D31" s="571">
        <v>18970</v>
      </c>
      <c r="E31" s="577">
        <v>16301</v>
      </c>
      <c r="F31" s="252">
        <v>2669</v>
      </c>
      <c r="G31" s="571">
        <v>1475</v>
      </c>
      <c r="H31" s="577">
        <v>1605</v>
      </c>
      <c r="I31" s="252">
        <v>686</v>
      </c>
      <c r="K31" s="279"/>
      <c r="L31" s="280"/>
      <c r="M31" s="280"/>
      <c r="N31" s="280"/>
    </row>
    <row r="32" spans="1:14" s="282" customFormat="1" ht="30" customHeight="1" x14ac:dyDescent="0.2">
      <c r="A32" s="281">
        <v>26</v>
      </c>
      <c r="B32" s="971"/>
      <c r="C32" s="257" t="s">
        <v>122</v>
      </c>
      <c r="D32" s="572">
        <v>1044</v>
      </c>
      <c r="E32" s="578">
        <v>927</v>
      </c>
      <c r="F32" s="258">
        <v>117</v>
      </c>
      <c r="G32" s="572">
        <v>1460</v>
      </c>
      <c r="H32" s="578">
        <v>1532</v>
      </c>
      <c r="I32" s="258">
        <v>891</v>
      </c>
      <c r="K32" s="283"/>
      <c r="L32" s="284"/>
      <c r="M32" s="284"/>
      <c r="N32" s="284"/>
    </row>
    <row r="33" spans="1:14" s="282" customFormat="1" ht="15.75" customHeight="1" x14ac:dyDescent="0.2">
      <c r="A33" s="281">
        <v>27</v>
      </c>
      <c r="B33" s="971"/>
      <c r="C33" s="257" t="s">
        <v>114</v>
      </c>
      <c r="D33" s="572">
        <v>13021</v>
      </c>
      <c r="E33" s="578">
        <v>11133</v>
      </c>
      <c r="F33" s="258">
        <v>1888</v>
      </c>
      <c r="G33" s="572">
        <v>1715</v>
      </c>
      <c r="H33" s="578">
        <v>1868</v>
      </c>
      <c r="I33" s="258">
        <v>809</v>
      </c>
      <c r="K33" s="283"/>
      <c r="L33" s="284"/>
      <c r="M33" s="284"/>
      <c r="N33" s="284"/>
    </row>
    <row r="34" spans="1:14" s="282" customFormat="1" ht="14.25" customHeight="1" x14ac:dyDescent="0.2">
      <c r="A34" s="281">
        <v>28</v>
      </c>
      <c r="B34" s="971"/>
      <c r="C34" s="257" t="s">
        <v>115</v>
      </c>
      <c r="D34" s="572">
        <v>11818</v>
      </c>
      <c r="E34" s="578">
        <v>10020</v>
      </c>
      <c r="F34" s="258">
        <v>1798</v>
      </c>
      <c r="G34" s="572">
        <v>1634</v>
      </c>
      <c r="H34" s="578">
        <v>1787</v>
      </c>
      <c r="I34" s="258">
        <v>780</v>
      </c>
      <c r="K34" s="283"/>
      <c r="L34" s="284"/>
      <c r="M34" s="284"/>
      <c r="N34" s="284"/>
    </row>
    <row r="35" spans="1:14" s="282" customFormat="1" ht="14.25" customHeight="1" x14ac:dyDescent="0.2">
      <c r="A35" s="281">
        <v>29</v>
      </c>
      <c r="B35" s="971"/>
      <c r="C35" s="257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83"/>
      <c r="L35" s="284"/>
      <c r="M35" s="284"/>
      <c r="N35" s="284"/>
    </row>
    <row r="36" spans="1:14" s="282" customFormat="1" ht="30" customHeight="1" x14ac:dyDescent="0.2">
      <c r="A36" s="281">
        <v>30</v>
      </c>
      <c r="B36" s="971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83"/>
      <c r="L36" s="284"/>
      <c r="M36" s="284"/>
      <c r="N36" s="284"/>
    </row>
    <row r="37" spans="1:14" s="282" customFormat="1" ht="14.25" customHeight="1" x14ac:dyDescent="0.2">
      <c r="A37" s="281">
        <v>31</v>
      </c>
      <c r="B37" s="971"/>
      <c r="C37" s="257" t="s">
        <v>202</v>
      </c>
      <c r="D37" s="572">
        <v>380</v>
      </c>
      <c r="E37" s="578">
        <v>331</v>
      </c>
      <c r="F37" s="258">
        <v>49</v>
      </c>
      <c r="G37" s="572">
        <v>2034</v>
      </c>
      <c r="H37" s="578">
        <v>2152</v>
      </c>
      <c r="I37" s="258">
        <v>1235</v>
      </c>
      <c r="K37" s="283"/>
      <c r="L37" s="284"/>
      <c r="M37" s="284"/>
      <c r="N37" s="284"/>
    </row>
    <row r="38" spans="1:14" s="282" customFormat="1" ht="14.25" customHeight="1" x14ac:dyDescent="0.2">
      <c r="A38" s="281">
        <v>32</v>
      </c>
      <c r="B38" s="971"/>
      <c r="C38" s="257" t="s">
        <v>203</v>
      </c>
      <c r="D38" s="572">
        <v>491</v>
      </c>
      <c r="E38" s="578">
        <v>459</v>
      </c>
      <c r="F38" s="258">
        <v>32</v>
      </c>
      <c r="G38" s="572">
        <v>2923</v>
      </c>
      <c r="H38" s="578">
        <v>3021</v>
      </c>
      <c r="I38" s="258">
        <v>1513</v>
      </c>
      <c r="K38" s="283"/>
      <c r="L38" s="284"/>
      <c r="M38" s="284"/>
      <c r="N38" s="284"/>
    </row>
    <row r="39" spans="1:14" s="282" customFormat="1" ht="14.25" customHeight="1" x14ac:dyDescent="0.2">
      <c r="A39" s="281">
        <v>33</v>
      </c>
      <c r="B39" s="971"/>
      <c r="C39" s="257" t="s">
        <v>204</v>
      </c>
      <c r="D39" s="572">
        <v>332</v>
      </c>
      <c r="E39" s="578">
        <v>323</v>
      </c>
      <c r="F39" s="258">
        <v>9</v>
      </c>
      <c r="G39" s="572">
        <v>2456</v>
      </c>
      <c r="H39" s="578">
        <v>2471</v>
      </c>
      <c r="I39" s="258">
        <v>1919</v>
      </c>
      <c r="K39" s="283"/>
      <c r="L39" s="284"/>
      <c r="M39" s="284"/>
      <c r="N39" s="284"/>
    </row>
    <row r="40" spans="1:14" s="282" customFormat="1" ht="15" customHeight="1" x14ac:dyDescent="0.2">
      <c r="A40" s="281">
        <v>34</v>
      </c>
      <c r="B40" s="971"/>
      <c r="C40" s="257" t="s">
        <v>187</v>
      </c>
      <c r="D40" s="572">
        <v>4268</v>
      </c>
      <c r="E40" s="578">
        <v>3661</v>
      </c>
      <c r="F40" s="258">
        <v>607</v>
      </c>
      <c r="G40" s="572">
        <v>907</v>
      </c>
      <c r="H40" s="578">
        <v>1005</v>
      </c>
      <c r="I40" s="258">
        <v>312</v>
      </c>
      <c r="K40" s="283"/>
      <c r="L40" s="284"/>
      <c r="M40" s="284"/>
      <c r="N40" s="284"/>
    </row>
    <row r="41" spans="1:14" s="282" customFormat="1" ht="15" customHeight="1" x14ac:dyDescent="0.2">
      <c r="A41" s="281">
        <v>35</v>
      </c>
      <c r="B41" s="971"/>
      <c r="C41" s="257" t="s">
        <v>188</v>
      </c>
      <c r="D41" s="572">
        <v>233</v>
      </c>
      <c r="E41" s="578">
        <v>215</v>
      </c>
      <c r="F41" s="258">
        <v>18</v>
      </c>
      <c r="G41" s="572">
        <v>373</v>
      </c>
      <c r="H41" s="578">
        <v>390</v>
      </c>
      <c r="I41" s="258">
        <v>168</v>
      </c>
      <c r="K41" s="283"/>
      <c r="L41" s="284"/>
      <c r="M41" s="284"/>
      <c r="N41" s="284"/>
    </row>
    <row r="42" spans="1:14" s="282" customFormat="1" ht="15" customHeight="1" x14ac:dyDescent="0.2">
      <c r="A42" s="285">
        <v>36</v>
      </c>
      <c r="B42" s="972"/>
      <c r="C42" s="286" t="s">
        <v>189</v>
      </c>
      <c r="D42" s="575">
        <v>404</v>
      </c>
      <c r="E42" s="581">
        <v>365</v>
      </c>
      <c r="F42" s="271">
        <v>39</v>
      </c>
      <c r="G42" s="575">
        <v>441</v>
      </c>
      <c r="H42" s="581">
        <v>473</v>
      </c>
      <c r="I42" s="271">
        <v>136</v>
      </c>
      <c r="K42" s="283"/>
      <c r="L42" s="284"/>
      <c r="M42" s="284"/>
      <c r="N42" s="284"/>
    </row>
    <row r="43" spans="1:14" s="278" customFormat="1" ht="18" customHeight="1" x14ac:dyDescent="0.2">
      <c r="A43" s="275">
        <v>37</v>
      </c>
      <c r="B43" s="962" t="s">
        <v>496</v>
      </c>
      <c r="C43" s="276" t="s">
        <v>407</v>
      </c>
      <c r="D43" s="582">
        <v>15627</v>
      </c>
      <c r="E43" s="583">
        <v>13165</v>
      </c>
      <c r="F43" s="277">
        <v>2462</v>
      </c>
      <c r="G43" s="582">
        <v>1825</v>
      </c>
      <c r="H43" s="583">
        <v>1987</v>
      </c>
      <c r="I43" s="277">
        <v>954</v>
      </c>
      <c r="K43" s="279"/>
      <c r="L43" s="280"/>
      <c r="M43" s="280"/>
      <c r="N43" s="280"/>
    </row>
    <row r="44" spans="1:14" s="282" customFormat="1" ht="30.75" customHeight="1" x14ac:dyDescent="0.2">
      <c r="A44" s="281">
        <v>38</v>
      </c>
      <c r="B44" s="971"/>
      <c r="C44" s="257" t="s">
        <v>118</v>
      </c>
      <c r="D44" s="572">
        <v>406</v>
      </c>
      <c r="E44" s="578">
        <v>380</v>
      </c>
      <c r="F44" s="258">
        <v>26</v>
      </c>
      <c r="G44" s="572">
        <v>1681</v>
      </c>
      <c r="H44" s="578">
        <v>1732</v>
      </c>
      <c r="I44" s="258">
        <v>932</v>
      </c>
      <c r="K44" s="283"/>
      <c r="L44" s="284"/>
      <c r="M44" s="284"/>
      <c r="N44" s="284"/>
    </row>
    <row r="45" spans="1:14" s="282" customFormat="1" ht="15.75" customHeight="1" x14ac:dyDescent="0.2">
      <c r="A45" s="281">
        <v>39</v>
      </c>
      <c r="B45" s="971"/>
      <c r="C45" s="257" t="s">
        <v>114</v>
      </c>
      <c r="D45" s="572">
        <v>9199</v>
      </c>
      <c r="E45" s="578">
        <v>7688</v>
      </c>
      <c r="F45" s="258">
        <v>1511</v>
      </c>
      <c r="G45" s="572">
        <v>2294</v>
      </c>
      <c r="H45" s="578">
        <v>2516</v>
      </c>
      <c r="I45" s="258">
        <v>1167</v>
      </c>
      <c r="K45" s="283"/>
      <c r="L45" s="284"/>
      <c r="M45" s="284"/>
      <c r="N45" s="284"/>
    </row>
    <row r="46" spans="1:14" s="282" customFormat="1" ht="14.25" customHeight="1" x14ac:dyDescent="0.2">
      <c r="A46" s="281">
        <v>40</v>
      </c>
      <c r="B46" s="971"/>
      <c r="C46" s="257" t="s">
        <v>115</v>
      </c>
      <c r="D46" s="572">
        <v>8643</v>
      </c>
      <c r="E46" s="578">
        <v>7162</v>
      </c>
      <c r="F46" s="258">
        <v>1481</v>
      </c>
      <c r="G46" s="572">
        <v>2252</v>
      </c>
      <c r="H46" s="578">
        <v>2477</v>
      </c>
      <c r="I46" s="258">
        <v>1160</v>
      </c>
      <c r="K46" s="283"/>
      <c r="L46" s="284"/>
      <c r="M46" s="284"/>
      <c r="N46" s="284"/>
    </row>
    <row r="47" spans="1:14" s="282" customFormat="1" ht="14.25" customHeight="1" x14ac:dyDescent="0.2">
      <c r="A47" s="281">
        <v>41</v>
      </c>
      <c r="B47" s="971"/>
      <c r="C47" s="257" t="s">
        <v>116</v>
      </c>
      <c r="D47" s="572">
        <v>36</v>
      </c>
      <c r="E47" s="578">
        <v>36</v>
      </c>
      <c r="F47" s="258">
        <v>0</v>
      </c>
      <c r="G47" s="572">
        <v>2653</v>
      </c>
      <c r="H47" s="578">
        <v>2653</v>
      </c>
      <c r="I47" s="258">
        <v>0</v>
      </c>
      <c r="K47" s="283"/>
      <c r="L47" s="284"/>
      <c r="M47" s="284"/>
      <c r="N47" s="284"/>
    </row>
    <row r="48" spans="1:14" s="282" customFormat="1" ht="30" customHeight="1" x14ac:dyDescent="0.2">
      <c r="A48" s="281">
        <v>42</v>
      </c>
      <c r="B48" s="971"/>
      <c r="C48" s="257" t="s">
        <v>205</v>
      </c>
      <c r="D48" s="572">
        <v>0</v>
      </c>
      <c r="E48" s="578">
        <v>0</v>
      </c>
      <c r="F48" s="258">
        <v>0</v>
      </c>
      <c r="G48" s="572">
        <v>0</v>
      </c>
      <c r="H48" s="578">
        <v>0</v>
      </c>
      <c r="I48" s="258">
        <v>0</v>
      </c>
      <c r="K48" s="283"/>
      <c r="L48" s="284"/>
      <c r="M48" s="284"/>
      <c r="N48" s="284"/>
    </row>
    <row r="49" spans="1:14" s="282" customFormat="1" ht="14.25" customHeight="1" x14ac:dyDescent="0.2">
      <c r="A49" s="281">
        <v>43</v>
      </c>
      <c r="B49" s="971"/>
      <c r="C49" s="257" t="s">
        <v>202</v>
      </c>
      <c r="D49" s="572">
        <v>147</v>
      </c>
      <c r="E49" s="578">
        <v>135</v>
      </c>
      <c r="F49" s="258">
        <v>12</v>
      </c>
      <c r="G49" s="572">
        <v>2908</v>
      </c>
      <c r="H49" s="578">
        <v>3010</v>
      </c>
      <c r="I49" s="258">
        <v>1756</v>
      </c>
      <c r="K49" s="283"/>
      <c r="L49" s="284"/>
      <c r="M49" s="284"/>
      <c r="N49" s="284"/>
    </row>
    <row r="50" spans="1:14" s="282" customFormat="1" ht="14.25" customHeight="1" x14ac:dyDescent="0.2">
      <c r="A50" s="281">
        <v>44</v>
      </c>
      <c r="B50" s="971"/>
      <c r="C50" s="257" t="s">
        <v>203</v>
      </c>
      <c r="D50" s="572">
        <v>114</v>
      </c>
      <c r="E50" s="578">
        <v>105</v>
      </c>
      <c r="F50" s="258">
        <v>9</v>
      </c>
      <c r="G50" s="572">
        <v>3222</v>
      </c>
      <c r="H50" s="578">
        <v>3399</v>
      </c>
      <c r="I50" s="258">
        <v>1150</v>
      </c>
      <c r="K50" s="283"/>
      <c r="L50" s="284"/>
      <c r="M50" s="284"/>
      <c r="N50" s="284"/>
    </row>
    <row r="51" spans="1:14" s="282" customFormat="1" ht="14.25" customHeight="1" x14ac:dyDescent="0.2">
      <c r="A51" s="281">
        <v>45</v>
      </c>
      <c r="B51" s="971"/>
      <c r="C51" s="257" t="s">
        <v>204</v>
      </c>
      <c r="D51" s="572">
        <v>259</v>
      </c>
      <c r="E51" s="578">
        <v>250</v>
      </c>
      <c r="F51" s="258">
        <v>9</v>
      </c>
      <c r="G51" s="572">
        <v>2921</v>
      </c>
      <c r="H51" s="578">
        <v>2967</v>
      </c>
      <c r="I51" s="258">
        <v>1658</v>
      </c>
      <c r="K51" s="283"/>
      <c r="L51" s="284"/>
      <c r="M51" s="284"/>
      <c r="N51" s="284"/>
    </row>
    <row r="52" spans="1:14" s="282" customFormat="1" ht="15" customHeight="1" x14ac:dyDescent="0.2">
      <c r="A52" s="281">
        <v>46</v>
      </c>
      <c r="B52" s="971"/>
      <c r="C52" s="257" t="s">
        <v>187</v>
      </c>
      <c r="D52" s="572">
        <v>5664</v>
      </c>
      <c r="E52" s="578">
        <v>4789</v>
      </c>
      <c r="F52" s="258">
        <v>875</v>
      </c>
      <c r="G52" s="572">
        <v>1146</v>
      </c>
      <c r="H52" s="578">
        <v>1243</v>
      </c>
      <c r="I52" s="258">
        <v>616</v>
      </c>
      <c r="K52" s="283"/>
      <c r="L52" s="284"/>
      <c r="M52" s="284"/>
      <c r="N52" s="284"/>
    </row>
    <row r="53" spans="1:14" s="282" customFormat="1" ht="14.25" customHeight="1" x14ac:dyDescent="0.2">
      <c r="A53" s="281">
        <v>47</v>
      </c>
      <c r="B53" s="971"/>
      <c r="C53" s="257" t="s">
        <v>188</v>
      </c>
      <c r="D53" s="572">
        <v>62</v>
      </c>
      <c r="E53" s="578">
        <v>53</v>
      </c>
      <c r="F53" s="258">
        <v>9</v>
      </c>
      <c r="G53" s="572">
        <v>571</v>
      </c>
      <c r="H53" s="578">
        <v>602</v>
      </c>
      <c r="I53" s="258">
        <v>386</v>
      </c>
      <c r="K53" s="283"/>
      <c r="L53" s="284"/>
      <c r="M53" s="284"/>
      <c r="N53" s="284"/>
    </row>
    <row r="54" spans="1:14" s="282" customFormat="1" ht="15" customHeight="1" x14ac:dyDescent="0.2">
      <c r="A54" s="285">
        <v>48</v>
      </c>
      <c r="B54" s="972"/>
      <c r="C54" s="286" t="s">
        <v>189</v>
      </c>
      <c r="D54" s="575">
        <v>296</v>
      </c>
      <c r="E54" s="581">
        <v>255</v>
      </c>
      <c r="F54" s="271">
        <v>41</v>
      </c>
      <c r="G54" s="575">
        <v>664</v>
      </c>
      <c r="H54" s="581">
        <v>702</v>
      </c>
      <c r="I54" s="271">
        <v>427</v>
      </c>
      <c r="K54" s="283"/>
      <c r="L54" s="284"/>
      <c r="M54" s="284"/>
      <c r="N54" s="284"/>
    </row>
    <row r="55" spans="1:14" ht="18" customHeight="1" x14ac:dyDescent="0.25">
      <c r="A55" s="273" t="s">
        <v>305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2578125" defaultRowHeight="12.75" x14ac:dyDescent="0.2"/>
  <cols>
    <col min="1" max="1" width="4.5703125" style="274" customWidth="1"/>
    <col min="2" max="2" width="17.28515625" style="243" customWidth="1"/>
    <col min="3" max="3" width="31.85546875" style="243" customWidth="1"/>
    <col min="4" max="9" width="12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0.15" customHeight="1" x14ac:dyDescent="0.2">
      <c r="A1" s="401"/>
      <c r="B1" s="231"/>
      <c r="C1" s="231"/>
      <c r="I1" s="233"/>
    </row>
    <row r="2" spans="1:14" s="236" customFormat="1" ht="49.5" customHeight="1" x14ac:dyDescent="0.3">
      <c r="A2" s="234" t="s">
        <v>266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25">
      <c r="A4" s="240"/>
      <c r="B4" s="241"/>
      <c r="C4" s="241"/>
      <c r="D4" s="241"/>
      <c r="E4" s="241"/>
      <c r="F4" s="241"/>
      <c r="G4" s="241"/>
      <c r="H4" s="241"/>
      <c r="I4" s="242" t="s">
        <v>89</v>
      </c>
    </row>
    <row r="5" spans="1:14" s="248" customFormat="1" ht="22.15" customHeight="1" x14ac:dyDescent="0.2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2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45" customHeight="1" x14ac:dyDescent="0.2">
      <c r="A7" s="250">
        <v>1</v>
      </c>
      <c r="B7" s="962" t="s">
        <v>497</v>
      </c>
      <c r="C7" s="251" t="s">
        <v>407</v>
      </c>
      <c r="D7" s="571">
        <v>211250</v>
      </c>
      <c r="E7" s="577">
        <v>178747</v>
      </c>
      <c r="F7" s="252">
        <v>32503</v>
      </c>
      <c r="G7" s="571">
        <v>1455</v>
      </c>
      <c r="H7" s="577">
        <v>1589</v>
      </c>
      <c r="I7" s="252">
        <v>720</v>
      </c>
      <c r="K7" s="254"/>
      <c r="L7" s="255"/>
      <c r="M7" s="255"/>
      <c r="N7" s="255"/>
    </row>
    <row r="8" spans="1:14" s="259" customFormat="1" ht="21" customHeight="1" x14ac:dyDescent="0.2">
      <c r="A8" s="256">
        <v>2</v>
      </c>
      <c r="B8" s="963"/>
      <c r="C8" s="257" t="s">
        <v>125</v>
      </c>
      <c r="D8" s="572">
        <v>8135</v>
      </c>
      <c r="E8" s="578">
        <v>6815</v>
      </c>
      <c r="F8" s="258">
        <v>1320</v>
      </c>
      <c r="G8" s="572">
        <v>1342</v>
      </c>
      <c r="H8" s="578">
        <v>1451</v>
      </c>
      <c r="I8" s="258">
        <v>781</v>
      </c>
      <c r="K8" s="260"/>
      <c r="L8" s="261"/>
      <c r="M8" s="261"/>
      <c r="N8" s="261"/>
    </row>
    <row r="9" spans="1:14" s="259" customFormat="1" ht="21.6" customHeight="1" x14ac:dyDescent="0.2">
      <c r="A9" s="256">
        <v>3</v>
      </c>
      <c r="B9" s="963"/>
      <c r="C9" s="262" t="s">
        <v>114</v>
      </c>
      <c r="D9" s="572">
        <v>159963</v>
      </c>
      <c r="E9" s="578">
        <v>131447</v>
      </c>
      <c r="F9" s="258">
        <v>28516</v>
      </c>
      <c r="G9" s="572">
        <v>1627</v>
      </c>
      <c r="H9" s="578">
        <v>1821</v>
      </c>
      <c r="I9" s="258">
        <v>732</v>
      </c>
      <c r="K9" s="260"/>
      <c r="L9" s="261"/>
      <c r="M9" s="261"/>
      <c r="N9" s="261"/>
    </row>
    <row r="10" spans="1:14" s="259" customFormat="1" ht="13.9" customHeight="1" x14ac:dyDescent="0.2">
      <c r="A10" s="256">
        <v>4</v>
      </c>
      <c r="B10" s="963"/>
      <c r="C10" s="257" t="s">
        <v>115</v>
      </c>
      <c r="D10" s="572">
        <v>153278</v>
      </c>
      <c r="E10" s="578">
        <v>125332</v>
      </c>
      <c r="F10" s="258">
        <v>27946</v>
      </c>
      <c r="G10" s="572">
        <v>1597</v>
      </c>
      <c r="H10" s="578">
        <v>1794</v>
      </c>
      <c r="I10" s="258">
        <v>709</v>
      </c>
      <c r="K10" s="260"/>
      <c r="L10" s="261"/>
      <c r="M10" s="261"/>
      <c r="N10" s="261"/>
    </row>
    <row r="11" spans="1:14" s="259" customFormat="1" ht="13.9" customHeight="1" x14ac:dyDescent="0.2">
      <c r="A11" s="256">
        <v>5</v>
      </c>
      <c r="B11" s="963"/>
      <c r="C11" s="257" t="s">
        <v>116</v>
      </c>
      <c r="D11" s="572">
        <v>0</v>
      </c>
      <c r="E11" s="578">
        <v>0</v>
      </c>
      <c r="F11" s="258">
        <v>0</v>
      </c>
      <c r="G11" s="572">
        <v>0</v>
      </c>
      <c r="H11" s="578">
        <v>0</v>
      </c>
      <c r="I11" s="258">
        <v>0</v>
      </c>
      <c r="K11" s="260"/>
      <c r="L11" s="261"/>
      <c r="M11" s="261"/>
      <c r="N11" s="261"/>
    </row>
    <row r="12" spans="1:14" s="259" customFormat="1" ht="30" customHeight="1" x14ac:dyDescent="0.2">
      <c r="A12" s="256">
        <v>6</v>
      </c>
      <c r="B12" s="963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" customHeight="1" x14ac:dyDescent="0.2">
      <c r="A13" s="256">
        <v>7</v>
      </c>
      <c r="B13" s="963"/>
      <c r="C13" s="257" t="s">
        <v>202</v>
      </c>
      <c r="D13" s="572">
        <v>1864</v>
      </c>
      <c r="E13" s="578">
        <v>1591</v>
      </c>
      <c r="F13" s="258">
        <v>273</v>
      </c>
      <c r="G13" s="572">
        <v>2049</v>
      </c>
      <c r="H13" s="578">
        <v>2131</v>
      </c>
      <c r="I13" s="258">
        <v>1572</v>
      </c>
      <c r="K13" s="260"/>
      <c r="L13" s="261"/>
      <c r="M13" s="261"/>
      <c r="N13" s="261"/>
    </row>
    <row r="14" spans="1:14" s="259" customFormat="1" ht="13.9" customHeight="1" x14ac:dyDescent="0.2">
      <c r="A14" s="256">
        <v>8</v>
      </c>
      <c r="B14" s="963"/>
      <c r="C14" s="257" t="s">
        <v>203</v>
      </c>
      <c r="D14" s="572">
        <v>2314</v>
      </c>
      <c r="E14" s="578">
        <v>2160</v>
      </c>
      <c r="F14" s="258">
        <v>154</v>
      </c>
      <c r="G14" s="572">
        <v>2688</v>
      </c>
      <c r="H14" s="578">
        <v>2720</v>
      </c>
      <c r="I14" s="258">
        <v>2234</v>
      </c>
      <c r="K14" s="260"/>
      <c r="L14" s="261"/>
      <c r="M14" s="261"/>
      <c r="N14" s="261"/>
    </row>
    <row r="15" spans="1:14" s="259" customFormat="1" ht="13.9" customHeight="1" x14ac:dyDescent="0.2">
      <c r="A15" s="256">
        <v>9</v>
      </c>
      <c r="B15" s="963"/>
      <c r="C15" s="257" t="s">
        <v>204</v>
      </c>
      <c r="D15" s="572">
        <v>2507</v>
      </c>
      <c r="E15" s="578">
        <v>2364</v>
      </c>
      <c r="F15" s="258">
        <v>143</v>
      </c>
      <c r="G15" s="572">
        <v>2197</v>
      </c>
      <c r="H15" s="578">
        <v>2211</v>
      </c>
      <c r="I15" s="258">
        <v>1957</v>
      </c>
      <c r="K15" s="260"/>
      <c r="L15" s="261"/>
      <c r="M15" s="261"/>
      <c r="N15" s="261"/>
    </row>
    <row r="16" spans="1:14" s="259" customFormat="1" ht="22.15" customHeight="1" x14ac:dyDescent="0.2">
      <c r="A16" s="256">
        <v>10</v>
      </c>
      <c r="B16" s="963"/>
      <c r="C16" s="262" t="s">
        <v>187</v>
      </c>
      <c r="D16" s="572">
        <v>36956</v>
      </c>
      <c r="E16" s="578">
        <v>34940</v>
      </c>
      <c r="F16" s="258">
        <v>2016</v>
      </c>
      <c r="G16" s="572">
        <v>906</v>
      </c>
      <c r="H16" s="578">
        <v>919</v>
      </c>
      <c r="I16" s="258">
        <v>674</v>
      </c>
      <c r="K16" s="260"/>
      <c r="L16" s="261"/>
      <c r="M16" s="261"/>
      <c r="N16" s="261"/>
    </row>
    <row r="17" spans="1:14" s="259" customFormat="1" ht="22.15" customHeight="1" x14ac:dyDescent="0.2">
      <c r="A17" s="256">
        <v>11</v>
      </c>
      <c r="B17" s="963"/>
      <c r="C17" s="262" t="s">
        <v>188</v>
      </c>
      <c r="D17" s="572">
        <v>2665</v>
      </c>
      <c r="E17" s="578">
        <v>2377</v>
      </c>
      <c r="F17" s="258">
        <v>288</v>
      </c>
      <c r="G17" s="572">
        <v>466</v>
      </c>
      <c r="H17" s="578">
        <v>498</v>
      </c>
      <c r="I17" s="258">
        <v>204</v>
      </c>
      <c r="K17" s="260"/>
      <c r="L17" s="261"/>
      <c r="M17" s="261"/>
      <c r="N17" s="261"/>
    </row>
    <row r="18" spans="1:14" s="259" customFormat="1" ht="22.15" customHeight="1" x14ac:dyDescent="0.2">
      <c r="A18" s="269">
        <v>12</v>
      </c>
      <c r="B18" s="964"/>
      <c r="C18" s="289" t="s">
        <v>189</v>
      </c>
      <c r="D18" s="575">
        <v>3531</v>
      </c>
      <c r="E18" s="581">
        <v>3168</v>
      </c>
      <c r="F18" s="271">
        <v>363</v>
      </c>
      <c r="G18" s="575">
        <v>441</v>
      </c>
      <c r="H18" s="581">
        <v>464</v>
      </c>
      <c r="I18" s="271">
        <v>237</v>
      </c>
      <c r="K18" s="260"/>
      <c r="L18" s="261"/>
      <c r="M18" s="261"/>
      <c r="N18" s="261"/>
    </row>
    <row r="19" spans="1:14" s="253" customFormat="1" ht="20.45" customHeight="1" x14ac:dyDescent="0.2">
      <c r="A19" s="250">
        <v>13</v>
      </c>
      <c r="B19" s="962" t="s">
        <v>498</v>
      </c>
      <c r="C19" s="251" t="s">
        <v>407</v>
      </c>
      <c r="D19" s="571">
        <v>162629</v>
      </c>
      <c r="E19" s="577">
        <v>158686</v>
      </c>
      <c r="F19" s="252">
        <v>3943</v>
      </c>
      <c r="G19" s="571">
        <v>945</v>
      </c>
      <c r="H19" s="577">
        <v>953</v>
      </c>
      <c r="I19" s="252">
        <v>603</v>
      </c>
      <c r="K19" s="254"/>
      <c r="L19" s="255"/>
      <c r="M19" s="255"/>
      <c r="N19" s="255"/>
    </row>
    <row r="20" spans="1:14" s="259" customFormat="1" ht="21" customHeight="1" x14ac:dyDescent="0.2">
      <c r="A20" s="256">
        <v>14</v>
      </c>
      <c r="B20" s="963"/>
      <c r="C20" s="257" t="s">
        <v>125</v>
      </c>
      <c r="D20" s="572">
        <v>5384</v>
      </c>
      <c r="E20" s="578">
        <v>5266</v>
      </c>
      <c r="F20" s="258">
        <v>118</v>
      </c>
      <c r="G20" s="572">
        <v>1234</v>
      </c>
      <c r="H20" s="578">
        <v>1240</v>
      </c>
      <c r="I20" s="258">
        <v>968</v>
      </c>
      <c r="K20" s="260"/>
      <c r="L20" s="261"/>
      <c r="M20" s="261"/>
      <c r="N20" s="261"/>
    </row>
    <row r="21" spans="1:14" s="259" customFormat="1" ht="21.6" customHeight="1" x14ac:dyDescent="0.2">
      <c r="A21" s="256">
        <v>15</v>
      </c>
      <c r="B21" s="963"/>
      <c r="C21" s="262" t="s">
        <v>114</v>
      </c>
      <c r="D21" s="572">
        <v>121644</v>
      </c>
      <c r="E21" s="578">
        <v>118466</v>
      </c>
      <c r="F21" s="258">
        <v>3178</v>
      </c>
      <c r="G21" s="572">
        <v>1015</v>
      </c>
      <c r="H21" s="578">
        <v>1025</v>
      </c>
      <c r="I21" s="258">
        <v>637</v>
      </c>
      <c r="K21" s="260"/>
      <c r="L21" s="261"/>
      <c r="M21" s="261"/>
      <c r="N21" s="261"/>
    </row>
    <row r="22" spans="1:14" s="259" customFormat="1" ht="13.9" customHeight="1" x14ac:dyDescent="0.2">
      <c r="A22" s="256">
        <v>16</v>
      </c>
      <c r="B22" s="963"/>
      <c r="C22" s="257" t="s">
        <v>115</v>
      </c>
      <c r="D22" s="572">
        <v>115468</v>
      </c>
      <c r="E22" s="578">
        <v>112384</v>
      </c>
      <c r="F22" s="258">
        <v>3084</v>
      </c>
      <c r="G22" s="572">
        <v>988</v>
      </c>
      <c r="H22" s="578">
        <v>998</v>
      </c>
      <c r="I22" s="258">
        <v>622</v>
      </c>
      <c r="K22" s="260"/>
      <c r="L22" s="261"/>
      <c r="M22" s="261"/>
      <c r="N22" s="261"/>
    </row>
    <row r="23" spans="1:14" s="259" customFormat="1" ht="13.9" customHeight="1" x14ac:dyDescent="0.2">
      <c r="A23" s="256">
        <v>17</v>
      </c>
      <c r="B23" s="963"/>
      <c r="C23" s="257" t="s">
        <v>116</v>
      </c>
      <c r="D23" s="572">
        <v>0</v>
      </c>
      <c r="E23" s="578">
        <v>0</v>
      </c>
      <c r="F23" s="258">
        <v>0</v>
      </c>
      <c r="G23" s="572">
        <v>0</v>
      </c>
      <c r="H23" s="578">
        <v>0</v>
      </c>
      <c r="I23" s="258">
        <v>0</v>
      </c>
      <c r="K23" s="260"/>
      <c r="L23" s="261"/>
      <c r="M23" s="261"/>
      <c r="N23" s="261"/>
    </row>
    <row r="24" spans="1:14" s="259" customFormat="1" ht="30" customHeight="1" x14ac:dyDescent="0.2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" customHeight="1" x14ac:dyDescent="0.2">
      <c r="A25" s="256">
        <v>19</v>
      </c>
      <c r="B25" s="963"/>
      <c r="C25" s="257" t="s">
        <v>202</v>
      </c>
      <c r="D25" s="572">
        <v>122</v>
      </c>
      <c r="E25" s="578">
        <v>115</v>
      </c>
      <c r="F25" s="258">
        <v>7</v>
      </c>
      <c r="G25" s="572">
        <v>1436</v>
      </c>
      <c r="H25" s="578">
        <v>1449</v>
      </c>
      <c r="I25" s="258">
        <v>1227</v>
      </c>
      <c r="K25" s="260"/>
      <c r="L25" s="261"/>
      <c r="M25" s="261"/>
      <c r="N25" s="261"/>
    </row>
    <row r="26" spans="1:14" s="259" customFormat="1" ht="13.9" customHeight="1" x14ac:dyDescent="0.2">
      <c r="A26" s="256">
        <v>20</v>
      </c>
      <c r="B26" s="963"/>
      <c r="C26" s="257" t="s">
        <v>203</v>
      </c>
      <c r="D26" s="572">
        <v>119</v>
      </c>
      <c r="E26" s="578">
        <v>109</v>
      </c>
      <c r="F26" s="258">
        <v>10</v>
      </c>
      <c r="G26" s="572">
        <v>1589</v>
      </c>
      <c r="H26" s="578">
        <v>1677</v>
      </c>
      <c r="I26" s="258">
        <v>627</v>
      </c>
      <c r="K26" s="260"/>
      <c r="L26" s="261"/>
      <c r="M26" s="261"/>
      <c r="N26" s="261"/>
    </row>
    <row r="27" spans="1:14" s="259" customFormat="1" ht="13.9" customHeight="1" x14ac:dyDescent="0.2">
      <c r="A27" s="256">
        <v>21</v>
      </c>
      <c r="B27" s="963"/>
      <c r="C27" s="257" t="s">
        <v>204</v>
      </c>
      <c r="D27" s="572">
        <v>5935</v>
      </c>
      <c r="E27" s="578">
        <v>5858</v>
      </c>
      <c r="F27" s="258">
        <v>77</v>
      </c>
      <c r="G27" s="572">
        <v>1515</v>
      </c>
      <c r="H27" s="578">
        <v>1519</v>
      </c>
      <c r="I27" s="258">
        <v>1213</v>
      </c>
      <c r="K27" s="260"/>
      <c r="L27" s="261"/>
      <c r="M27" s="261"/>
      <c r="N27" s="261"/>
    </row>
    <row r="28" spans="1:14" s="259" customFormat="1" ht="22.15" customHeight="1" x14ac:dyDescent="0.2">
      <c r="A28" s="256">
        <v>22</v>
      </c>
      <c r="B28" s="963"/>
      <c r="C28" s="262" t="s">
        <v>187</v>
      </c>
      <c r="D28" s="572">
        <v>26884</v>
      </c>
      <c r="E28" s="578">
        <v>26392</v>
      </c>
      <c r="F28" s="258">
        <v>492</v>
      </c>
      <c r="G28" s="572">
        <v>757</v>
      </c>
      <c r="H28" s="578">
        <v>763</v>
      </c>
      <c r="I28" s="258">
        <v>407</v>
      </c>
      <c r="K28" s="260"/>
      <c r="L28" s="261"/>
      <c r="M28" s="261"/>
      <c r="N28" s="261"/>
    </row>
    <row r="29" spans="1:14" s="259" customFormat="1" ht="22.15" customHeight="1" x14ac:dyDescent="0.2">
      <c r="A29" s="256">
        <v>23</v>
      </c>
      <c r="B29" s="963"/>
      <c r="C29" s="262" t="s">
        <v>188</v>
      </c>
      <c r="D29" s="572">
        <v>5064</v>
      </c>
      <c r="E29" s="578">
        <v>4962</v>
      </c>
      <c r="F29" s="258">
        <v>102</v>
      </c>
      <c r="G29" s="572">
        <v>301</v>
      </c>
      <c r="H29" s="578">
        <v>303</v>
      </c>
      <c r="I29" s="258">
        <v>214</v>
      </c>
      <c r="K29" s="260"/>
      <c r="L29" s="261"/>
      <c r="M29" s="261"/>
      <c r="N29" s="261"/>
    </row>
    <row r="30" spans="1:14" s="259" customFormat="1" ht="22.15" customHeight="1" x14ac:dyDescent="0.2">
      <c r="A30" s="269">
        <v>24</v>
      </c>
      <c r="B30" s="964"/>
      <c r="C30" s="289" t="s">
        <v>189</v>
      </c>
      <c r="D30" s="575">
        <v>3653</v>
      </c>
      <c r="E30" s="581">
        <v>3600</v>
      </c>
      <c r="F30" s="271">
        <v>53</v>
      </c>
      <c r="G30" s="575">
        <v>460</v>
      </c>
      <c r="H30" s="581">
        <v>462</v>
      </c>
      <c r="I30" s="271">
        <v>330</v>
      </c>
      <c r="K30" s="260"/>
      <c r="L30" s="261"/>
      <c r="M30" s="261"/>
      <c r="N30" s="261"/>
    </row>
    <row r="31" spans="1:14" ht="18" customHeight="1" x14ac:dyDescent="0.25">
      <c r="A31" s="273" t="s">
        <v>305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2578125" defaultRowHeight="11.25" x14ac:dyDescent="0.2"/>
  <cols>
    <col min="1" max="1" width="4.140625" style="326" customWidth="1"/>
    <col min="2" max="2" width="41.5703125" style="232" customWidth="1"/>
    <col min="3" max="12" width="12.28515625" style="232" customWidth="1"/>
    <col min="13" max="13" width="11.42578125" style="232"/>
    <col min="14" max="17" width="3.42578125" style="232" customWidth="1"/>
    <col min="18" max="16384" width="11.42578125" style="232"/>
  </cols>
  <sheetData>
    <row r="1" spans="1:12" ht="15.2" customHeight="1" x14ac:dyDescent="0.2">
      <c r="A1" s="402"/>
      <c r="B1" s="231"/>
      <c r="L1" s="233"/>
    </row>
    <row r="2" spans="1:12" s="290" customFormat="1" ht="30" customHeight="1" x14ac:dyDescent="0.3">
      <c r="A2" s="237" t="s">
        <v>499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">
      <c r="A3" s="237" t="s">
        <v>526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25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88</v>
      </c>
    </row>
    <row r="5" spans="1:12" s="292" customFormat="1" ht="20.45" customHeight="1" x14ac:dyDescent="0.2">
      <c r="A5" s="975" t="s">
        <v>2</v>
      </c>
      <c r="B5" s="922" t="s">
        <v>11</v>
      </c>
      <c r="C5" s="965" t="s">
        <v>267</v>
      </c>
      <c r="D5" s="965" t="s">
        <v>50</v>
      </c>
      <c r="E5" s="245" t="s">
        <v>21</v>
      </c>
      <c r="F5" s="246"/>
      <c r="G5" s="965" t="s">
        <v>482</v>
      </c>
      <c r="H5" s="245" t="s">
        <v>21</v>
      </c>
      <c r="I5" s="246"/>
      <c r="J5" s="965" t="s">
        <v>500</v>
      </c>
      <c r="K5" s="973" t="s">
        <v>21</v>
      </c>
      <c r="L5" s="974"/>
    </row>
    <row r="6" spans="1:12" s="292" customFormat="1" ht="34.5" customHeight="1" x14ac:dyDescent="0.2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488</v>
      </c>
      <c r="I6" s="794" t="s">
        <v>193</v>
      </c>
      <c r="J6" s="966"/>
      <c r="K6" s="829" t="s">
        <v>479</v>
      </c>
      <c r="L6" s="793" t="s">
        <v>480</v>
      </c>
    </row>
    <row r="7" spans="1:12" s="299" customFormat="1" ht="22.35" customHeight="1" x14ac:dyDescent="0.25">
      <c r="A7" s="294">
        <v>1</v>
      </c>
      <c r="B7" s="295" t="s">
        <v>110</v>
      </c>
      <c r="C7" s="296">
        <v>2466799</v>
      </c>
      <c r="D7" s="297">
        <v>2058323</v>
      </c>
      <c r="E7" s="584">
        <v>1092386</v>
      </c>
      <c r="F7" s="298">
        <v>965937</v>
      </c>
      <c r="G7" s="297">
        <v>34597</v>
      </c>
      <c r="H7" s="584">
        <v>18970</v>
      </c>
      <c r="I7" s="298">
        <v>15627</v>
      </c>
      <c r="J7" s="297">
        <v>373879</v>
      </c>
      <c r="K7" s="830">
        <v>211250</v>
      </c>
      <c r="L7" s="298">
        <v>162629</v>
      </c>
    </row>
    <row r="8" spans="1:12" s="248" customFormat="1" ht="21.2" customHeight="1" x14ac:dyDescent="0.25">
      <c r="A8" s="300">
        <v>2</v>
      </c>
      <c r="B8" s="301" t="s">
        <v>127</v>
      </c>
      <c r="C8" s="302">
        <v>194753</v>
      </c>
      <c r="D8" s="303">
        <v>151580</v>
      </c>
      <c r="E8" s="585">
        <v>121709</v>
      </c>
      <c r="F8" s="304">
        <v>29871</v>
      </c>
      <c r="G8" s="303">
        <v>1668</v>
      </c>
      <c r="H8" s="585">
        <v>1010</v>
      </c>
      <c r="I8" s="304">
        <v>658</v>
      </c>
      <c r="J8" s="303">
        <v>41505</v>
      </c>
      <c r="K8" s="831">
        <v>12441</v>
      </c>
      <c r="L8" s="304">
        <v>29064</v>
      </c>
    </row>
    <row r="9" spans="1:12" s="248" customFormat="1" ht="21.2" customHeight="1" x14ac:dyDescent="0.25">
      <c r="A9" s="300">
        <v>3</v>
      </c>
      <c r="B9" s="301" t="s">
        <v>501</v>
      </c>
      <c r="C9" s="302">
        <v>17424</v>
      </c>
      <c r="D9" s="303">
        <v>9285</v>
      </c>
      <c r="E9" s="585">
        <v>7552</v>
      </c>
      <c r="F9" s="304">
        <v>1733</v>
      </c>
      <c r="G9" s="303">
        <v>49</v>
      </c>
      <c r="H9" s="585">
        <v>45</v>
      </c>
      <c r="I9" s="304">
        <v>4</v>
      </c>
      <c r="J9" s="303">
        <v>8090</v>
      </c>
      <c r="K9" s="831">
        <v>2346</v>
      </c>
      <c r="L9" s="304">
        <v>5744</v>
      </c>
    </row>
    <row r="10" spans="1:12" s="248" customFormat="1" ht="21.2" customHeight="1" x14ac:dyDescent="0.25">
      <c r="A10" s="300">
        <v>4</v>
      </c>
      <c r="B10" s="301" t="s">
        <v>502</v>
      </c>
      <c r="C10" s="302">
        <v>12692</v>
      </c>
      <c r="D10" s="303">
        <v>8502</v>
      </c>
      <c r="E10" s="585">
        <v>6538</v>
      </c>
      <c r="F10" s="304">
        <v>1964</v>
      </c>
      <c r="G10" s="303">
        <v>82</v>
      </c>
      <c r="H10" s="585">
        <v>74</v>
      </c>
      <c r="I10" s="304">
        <v>8</v>
      </c>
      <c r="J10" s="303">
        <v>4108</v>
      </c>
      <c r="K10" s="831">
        <v>1598</v>
      </c>
      <c r="L10" s="304">
        <v>2510</v>
      </c>
    </row>
    <row r="11" spans="1:12" s="248" customFormat="1" ht="21.2" customHeight="1" x14ac:dyDescent="0.25">
      <c r="A11" s="300">
        <v>5</v>
      </c>
      <c r="B11" s="301" t="s">
        <v>268</v>
      </c>
      <c r="C11" s="302">
        <v>251</v>
      </c>
      <c r="D11" s="303">
        <v>243</v>
      </c>
      <c r="E11" s="585">
        <v>215</v>
      </c>
      <c r="F11" s="304">
        <v>28</v>
      </c>
      <c r="G11" s="303">
        <v>5</v>
      </c>
      <c r="H11" s="585">
        <v>1</v>
      </c>
      <c r="I11" s="304">
        <v>4</v>
      </c>
      <c r="J11" s="303">
        <v>3</v>
      </c>
      <c r="K11" s="831">
        <v>2</v>
      </c>
      <c r="L11" s="304">
        <v>1</v>
      </c>
    </row>
    <row r="12" spans="1:12" s="259" customFormat="1" ht="24.95" customHeight="1" thickBot="1" x14ac:dyDescent="0.25">
      <c r="A12" s="305">
        <v>6</v>
      </c>
      <c r="B12" s="800" t="s">
        <v>128</v>
      </c>
      <c r="C12" s="307">
        <v>50911</v>
      </c>
      <c r="D12" s="308">
        <v>41898</v>
      </c>
      <c r="E12" s="586">
        <v>23144</v>
      </c>
      <c r="F12" s="309">
        <v>18754</v>
      </c>
      <c r="G12" s="308">
        <v>440</v>
      </c>
      <c r="H12" s="586">
        <v>276</v>
      </c>
      <c r="I12" s="309">
        <v>164</v>
      </c>
      <c r="J12" s="308">
        <v>8573</v>
      </c>
      <c r="K12" s="832">
        <v>5646</v>
      </c>
      <c r="L12" s="309">
        <v>2927</v>
      </c>
    </row>
    <row r="13" spans="1:12" s="253" customFormat="1" ht="34.35" customHeight="1" thickTop="1" x14ac:dyDescent="0.2">
      <c r="A13" s="310">
        <v>7</v>
      </c>
      <c r="B13" s="311" t="s">
        <v>129</v>
      </c>
      <c r="C13" s="312">
        <v>133333</v>
      </c>
      <c r="D13" s="313">
        <v>118364</v>
      </c>
      <c r="E13" s="587">
        <v>79320</v>
      </c>
      <c r="F13" s="314">
        <v>39044</v>
      </c>
      <c r="G13" s="313">
        <v>1450</v>
      </c>
      <c r="H13" s="587">
        <v>1044</v>
      </c>
      <c r="I13" s="314">
        <v>406</v>
      </c>
      <c r="J13" s="313">
        <v>13519</v>
      </c>
      <c r="K13" s="833">
        <v>8135</v>
      </c>
      <c r="L13" s="314">
        <v>5384</v>
      </c>
    </row>
    <row r="14" spans="1:12" s="248" customFormat="1" ht="21.2" customHeight="1" x14ac:dyDescent="0.25">
      <c r="A14" s="300">
        <v>8</v>
      </c>
      <c r="B14" s="301" t="s">
        <v>127</v>
      </c>
      <c r="C14" s="302">
        <v>33830</v>
      </c>
      <c r="D14" s="303">
        <v>30921</v>
      </c>
      <c r="E14" s="585">
        <v>23188</v>
      </c>
      <c r="F14" s="304">
        <v>7733</v>
      </c>
      <c r="G14" s="303">
        <v>143</v>
      </c>
      <c r="H14" s="585">
        <v>130</v>
      </c>
      <c r="I14" s="304">
        <v>13</v>
      </c>
      <c r="J14" s="303">
        <v>2766</v>
      </c>
      <c r="K14" s="831">
        <v>1327</v>
      </c>
      <c r="L14" s="304">
        <v>1439</v>
      </c>
    </row>
    <row r="15" spans="1:12" s="248" customFormat="1" ht="21.2" customHeight="1" x14ac:dyDescent="0.25">
      <c r="A15" s="300">
        <v>9</v>
      </c>
      <c r="B15" s="301" t="s">
        <v>501</v>
      </c>
      <c r="C15" s="302">
        <v>1215</v>
      </c>
      <c r="D15" s="303">
        <v>417</v>
      </c>
      <c r="E15" s="585">
        <v>339</v>
      </c>
      <c r="F15" s="304">
        <v>78</v>
      </c>
      <c r="G15" s="303">
        <v>4</v>
      </c>
      <c r="H15" s="585">
        <v>4</v>
      </c>
      <c r="I15" s="304">
        <v>0</v>
      </c>
      <c r="J15" s="303">
        <v>794</v>
      </c>
      <c r="K15" s="831">
        <v>210</v>
      </c>
      <c r="L15" s="304">
        <v>584</v>
      </c>
    </row>
    <row r="16" spans="1:12" s="248" customFormat="1" ht="21.2" customHeight="1" x14ac:dyDescent="0.25">
      <c r="A16" s="300">
        <v>10</v>
      </c>
      <c r="B16" s="301" t="s">
        <v>502</v>
      </c>
      <c r="C16" s="302">
        <v>571</v>
      </c>
      <c r="D16" s="303">
        <v>320</v>
      </c>
      <c r="E16" s="585">
        <v>246</v>
      </c>
      <c r="F16" s="304">
        <v>74</v>
      </c>
      <c r="G16" s="303">
        <v>1</v>
      </c>
      <c r="H16" s="585">
        <v>1</v>
      </c>
      <c r="I16" s="304">
        <v>0</v>
      </c>
      <c r="J16" s="303">
        <v>250</v>
      </c>
      <c r="K16" s="831">
        <v>80</v>
      </c>
      <c r="L16" s="304">
        <v>170</v>
      </c>
    </row>
    <row r="17" spans="1:12" s="248" customFormat="1" ht="21.2" customHeight="1" x14ac:dyDescent="0.25">
      <c r="A17" s="300">
        <v>11</v>
      </c>
      <c r="B17" s="301" t="s">
        <v>268</v>
      </c>
      <c r="C17" s="302">
        <v>3</v>
      </c>
      <c r="D17" s="303">
        <v>3</v>
      </c>
      <c r="E17" s="585">
        <v>3</v>
      </c>
      <c r="F17" s="304">
        <v>0</v>
      </c>
      <c r="G17" s="303">
        <v>0</v>
      </c>
      <c r="H17" s="585">
        <v>0</v>
      </c>
      <c r="I17" s="304">
        <v>0</v>
      </c>
      <c r="J17" s="303">
        <v>0</v>
      </c>
      <c r="K17" s="831">
        <v>0</v>
      </c>
      <c r="L17" s="304">
        <v>0</v>
      </c>
    </row>
    <row r="18" spans="1:12" s="259" customFormat="1" ht="24.95" customHeight="1" x14ac:dyDescent="0.2">
      <c r="A18" s="315">
        <v>12</v>
      </c>
      <c r="B18" s="801" t="s">
        <v>128</v>
      </c>
      <c r="C18" s="316">
        <v>22782</v>
      </c>
      <c r="D18" s="317">
        <v>20532</v>
      </c>
      <c r="E18" s="588">
        <v>13444</v>
      </c>
      <c r="F18" s="318">
        <v>7088</v>
      </c>
      <c r="G18" s="317">
        <v>138</v>
      </c>
      <c r="H18" s="588">
        <v>112</v>
      </c>
      <c r="I18" s="318">
        <v>26</v>
      </c>
      <c r="J18" s="317">
        <v>2112</v>
      </c>
      <c r="K18" s="834">
        <v>1399</v>
      </c>
      <c r="L18" s="318">
        <v>713</v>
      </c>
    </row>
    <row r="19" spans="1:12" s="299" customFormat="1" ht="21.2" customHeight="1" x14ac:dyDescent="0.25">
      <c r="A19" s="294">
        <v>13</v>
      </c>
      <c r="B19" s="295" t="s">
        <v>130</v>
      </c>
      <c r="C19" s="296">
        <v>1843828</v>
      </c>
      <c r="D19" s="297">
        <v>1540001</v>
      </c>
      <c r="E19" s="584">
        <v>758931</v>
      </c>
      <c r="F19" s="298">
        <v>781070</v>
      </c>
      <c r="G19" s="297">
        <v>22220</v>
      </c>
      <c r="H19" s="584">
        <v>13021</v>
      </c>
      <c r="I19" s="298">
        <v>9199</v>
      </c>
      <c r="J19" s="297">
        <v>281607</v>
      </c>
      <c r="K19" s="830">
        <v>159963</v>
      </c>
      <c r="L19" s="298">
        <v>121644</v>
      </c>
    </row>
    <row r="20" spans="1:12" s="248" customFormat="1" ht="21.2" customHeight="1" x14ac:dyDescent="0.25">
      <c r="A20" s="300">
        <v>14</v>
      </c>
      <c r="B20" s="301" t="s">
        <v>127</v>
      </c>
      <c r="C20" s="302">
        <v>103806</v>
      </c>
      <c r="D20" s="303">
        <v>79527</v>
      </c>
      <c r="E20" s="585">
        <v>62379</v>
      </c>
      <c r="F20" s="304">
        <v>17148</v>
      </c>
      <c r="G20" s="303">
        <v>522</v>
      </c>
      <c r="H20" s="585">
        <v>458</v>
      </c>
      <c r="I20" s="304">
        <v>64</v>
      </c>
      <c r="J20" s="303">
        <v>23757</v>
      </c>
      <c r="K20" s="831">
        <v>7417</v>
      </c>
      <c r="L20" s="304">
        <v>16340</v>
      </c>
    </row>
    <row r="21" spans="1:12" s="248" customFormat="1" ht="21.2" customHeight="1" x14ac:dyDescent="0.25">
      <c r="A21" s="300">
        <v>15</v>
      </c>
      <c r="B21" s="301" t="s">
        <v>501</v>
      </c>
      <c r="C21" s="302">
        <v>16209</v>
      </c>
      <c r="D21" s="303">
        <v>8868</v>
      </c>
      <c r="E21" s="585">
        <v>7213</v>
      </c>
      <c r="F21" s="304">
        <v>1655</v>
      </c>
      <c r="G21" s="303">
        <v>45</v>
      </c>
      <c r="H21" s="585">
        <v>41</v>
      </c>
      <c r="I21" s="304">
        <v>4</v>
      </c>
      <c r="J21" s="303">
        <v>7296</v>
      </c>
      <c r="K21" s="831">
        <v>2136</v>
      </c>
      <c r="L21" s="304">
        <v>5160</v>
      </c>
    </row>
    <row r="22" spans="1:12" s="248" customFormat="1" ht="21.2" customHeight="1" x14ac:dyDescent="0.25">
      <c r="A22" s="300">
        <v>16</v>
      </c>
      <c r="B22" s="301" t="s">
        <v>502</v>
      </c>
      <c r="C22" s="302">
        <v>12121</v>
      </c>
      <c r="D22" s="303">
        <v>8182</v>
      </c>
      <c r="E22" s="585">
        <v>6292</v>
      </c>
      <c r="F22" s="304">
        <v>1890</v>
      </c>
      <c r="G22" s="303">
        <v>81</v>
      </c>
      <c r="H22" s="585">
        <v>73</v>
      </c>
      <c r="I22" s="304">
        <v>8</v>
      </c>
      <c r="J22" s="303">
        <v>3858</v>
      </c>
      <c r="K22" s="831">
        <v>1518</v>
      </c>
      <c r="L22" s="304">
        <v>2340</v>
      </c>
    </row>
    <row r="23" spans="1:12" s="248" customFormat="1" ht="21.2" customHeight="1" x14ac:dyDescent="0.25">
      <c r="A23" s="300">
        <v>17</v>
      </c>
      <c r="B23" s="301" t="s">
        <v>268</v>
      </c>
      <c r="C23" s="302">
        <v>61</v>
      </c>
      <c r="D23" s="303">
        <v>59</v>
      </c>
      <c r="E23" s="585">
        <v>50</v>
      </c>
      <c r="F23" s="304">
        <v>9</v>
      </c>
      <c r="G23" s="303">
        <v>2</v>
      </c>
      <c r="H23" s="585">
        <v>0</v>
      </c>
      <c r="I23" s="304">
        <v>2</v>
      </c>
      <c r="J23" s="303">
        <v>0</v>
      </c>
      <c r="K23" s="831">
        <v>0</v>
      </c>
      <c r="L23" s="304">
        <v>0</v>
      </c>
    </row>
    <row r="24" spans="1:12" s="259" customFormat="1" ht="24.95" customHeight="1" x14ac:dyDescent="0.2">
      <c r="A24" s="315">
        <v>18</v>
      </c>
      <c r="B24" s="801" t="s">
        <v>128</v>
      </c>
      <c r="C24" s="316">
        <v>28129</v>
      </c>
      <c r="D24" s="317">
        <v>21366</v>
      </c>
      <c r="E24" s="588">
        <v>9700</v>
      </c>
      <c r="F24" s="318">
        <v>11666</v>
      </c>
      <c r="G24" s="317">
        <v>302</v>
      </c>
      <c r="H24" s="588">
        <v>164</v>
      </c>
      <c r="I24" s="318">
        <v>138</v>
      </c>
      <c r="J24" s="317">
        <v>6461</v>
      </c>
      <c r="K24" s="834">
        <v>4247</v>
      </c>
      <c r="L24" s="318">
        <v>2214</v>
      </c>
    </row>
    <row r="25" spans="1:12" s="299" customFormat="1" ht="21.2" customHeight="1" x14ac:dyDescent="0.25">
      <c r="A25" s="294">
        <v>19</v>
      </c>
      <c r="B25" s="295" t="s">
        <v>131</v>
      </c>
      <c r="C25" s="296">
        <v>397167</v>
      </c>
      <c r="D25" s="297">
        <v>323395</v>
      </c>
      <c r="E25" s="584">
        <v>210561</v>
      </c>
      <c r="F25" s="298">
        <v>112834</v>
      </c>
      <c r="G25" s="297">
        <v>9932</v>
      </c>
      <c r="H25" s="584">
        <v>4268</v>
      </c>
      <c r="I25" s="298">
        <v>5664</v>
      </c>
      <c r="J25" s="297">
        <v>63840</v>
      </c>
      <c r="K25" s="830">
        <v>36956</v>
      </c>
      <c r="L25" s="298">
        <v>26884</v>
      </c>
    </row>
    <row r="26" spans="1:12" s="248" customFormat="1" ht="21.2" customHeight="1" x14ac:dyDescent="0.25">
      <c r="A26" s="300">
        <v>20</v>
      </c>
      <c r="B26" s="301" t="s">
        <v>127</v>
      </c>
      <c r="C26" s="302">
        <v>42360</v>
      </c>
      <c r="D26" s="303">
        <v>29204</v>
      </c>
      <c r="E26" s="585">
        <v>26468</v>
      </c>
      <c r="F26" s="304">
        <v>2736</v>
      </c>
      <c r="G26" s="303">
        <v>762</v>
      </c>
      <c r="H26" s="585">
        <v>324</v>
      </c>
      <c r="I26" s="304">
        <v>438</v>
      </c>
      <c r="J26" s="303">
        <v>12394</v>
      </c>
      <c r="K26" s="831">
        <v>2875</v>
      </c>
      <c r="L26" s="304">
        <v>9519</v>
      </c>
    </row>
    <row r="27" spans="1:12" s="248" customFormat="1" ht="21.2" customHeight="1" x14ac:dyDescent="0.25">
      <c r="A27" s="300">
        <v>21</v>
      </c>
      <c r="B27" s="301" t="s">
        <v>501</v>
      </c>
      <c r="C27" s="302">
        <v>0</v>
      </c>
      <c r="D27" s="303">
        <v>0</v>
      </c>
      <c r="E27" s="585">
        <v>0</v>
      </c>
      <c r="F27" s="304">
        <v>0</v>
      </c>
      <c r="G27" s="303">
        <v>0</v>
      </c>
      <c r="H27" s="585">
        <v>0</v>
      </c>
      <c r="I27" s="304">
        <v>0</v>
      </c>
      <c r="J27" s="303">
        <v>0</v>
      </c>
      <c r="K27" s="831">
        <v>0</v>
      </c>
      <c r="L27" s="304">
        <v>0</v>
      </c>
    </row>
    <row r="28" spans="1:12" s="248" customFormat="1" ht="21.2" customHeight="1" x14ac:dyDescent="0.25">
      <c r="A28" s="300">
        <v>22</v>
      </c>
      <c r="B28" s="301" t="s">
        <v>502</v>
      </c>
      <c r="C28" s="302">
        <v>0</v>
      </c>
      <c r="D28" s="303">
        <v>0</v>
      </c>
      <c r="E28" s="585">
        <v>0</v>
      </c>
      <c r="F28" s="304">
        <v>0</v>
      </c>
      <c r="G28" s="303">
        <v>0</v>
      </c>
      <c r="H28" s="585">
        <v>0</v>
      </c>
      <c r="I28" s="304">
        <v>0</v>
      </c>
      <c r="J28" s="303">
        <v>0</v>
      </c>
      <c r="K28" s="831">
        <v>0</v>
      </c>
      <c r="L28" s="304">
        <v>0</v>
      </c>
    </row>
    <row r="29" spans="1:12" s="259" customFormat="1" ht="24.95" customHeight="1" x14ac:dyDescent="0.2">
      <c r="A29" s="315">
        <v>23</v>
      </c>
      <c r="B29" s="801" t="s">
        <v>268</v>
      </c>
      <c r="C29" s="316">
        <v>6</v>
      </c>
      <c r="D29" s="317">
        <v>6</v>
      </c>
      <c r="E29" s="588">
        <v>4</v>
      </c>
      <c r="F29" s="318">
        <v>2</v>
      </c>
      <c r="G29" s="317">
        <v>0</v>
      </c>
      <c r="H29" s="588">
        <v>0</v>
      </c>
      <c r="I29" s="318">
        <v>0</v>
      </c>
      <c r="J29" s="317">
        <v>0</v>
      </c>
      <c r="K29" s="834">
        <v>0</v>
      </c>
      <c r="L29" s="318">
        <v>0</v>
      </c>
    </row>
    <row r="30" spans="1:12" s="299" customFormat="1" ht="21.2" customHeight="1" x14ac:dyDescent="0.25">
      <c r="A30" s="294">
        <v>24</v>
      </c>
      <c r="B30" s="295" t="s">
        <v>132</v>
      </c>
      <c r="C30" s="296">
        <v>45624</v>
      </c>
      <c r="D30" s="297">
        <v>37600</v>
      </c>
      <c r="E30" s="584">
        <v>18276</v>
      </c>
      <c r="F30" s="298">
        <v>19324</v>
      </c>
      <c r="G30" s="297">
        <v>295</v>
      </c>
      <c r="H30" s="584">
        <v>233</v>
      </c>
      <c r="I30" s="298">
        <v>62</v>
      </c>
      <c r="J30" s="297">
        <v>7729</v>
      </c>
      <c r="K30" s="830">
        <v>2665</v>
      </c>
      <c r="L30" s="298">
        <v>5064</v>
      </c>
    </row>
    <row r="31" spans="1:12" s="248" customFormat="1" ht="21.2" customHeight="1" x14ac:dyDescent="0.25">
      <c r="A31" s="300">
        <v>25</v>
      </c>
      <c r="B31" s="301" t="s">
        <v>127</v>
      </c>
      <c r="C31" s="302">
        <v>599</v>
      </c>
      <c r="D31" s="303">
        <v>501</v>
      </c>
      <c r="E31" s="585">
        <v>325</v>
      </c>
      <c r="F31" s="304">
        <v>176</v>
      </c>
      <c r="G31" s="303">
        <v>2</v>
      </c>
      <c r="H31" s="585">
        <v>2</v>
      </c>
      <c r="I31" s="304">
        <v>0</v>
      </c>
      <c r="J31" s="303">
        <v>96</v>
      </c>
      <c r="K31" s="831">
        <v>38</v>
      </c>
      <c r="L31" s="304">
        <v>58</v>
      </c>
    </row>
    <row r="32" spans="1:12" s="248" customFormat="1" ht="21.2" customHeight="1" x14ac:dyDescent="0.25">
      <c r="A32" s="300">
        <v>26</v>
      </c>
      <c r="B32" s="301" t="s">
        <v>501</v>
      </c>
      <c r="C32" s="302">
        <v>0</v>
      </c>
      <c r="D32" s="303">
        <v>0</v>
      </c>
      <c r="E32" s="585">
        <v>0</v>
      </c>
      <c r="F32" s="304">
        <v>0</v>
      </c>
      <c r="G32" s="303">
        <v>0</v>
      </c>
      <c r="H32" s="585">
        <v>0</v>
      </c>
      <c r="I32" s="304">
        <v>0</v>
      </c>
      <c r="J32" s="303">
        <v>0</v>
      </c>
      <c r="K32" s="831">
        <v>0</v>
      </c>
      <c r="L32" s="304">
        <v>0</v>
      </c>
    </row>
    <row r="33" spans="1:12" s="248" customFormat="1" ht="21.2" customHeight="1" x14ac:dyDescent="0.25">
      <c r="A33" s="300">
        <v>27</v>
      </c>
      <c r="B33" s="301" t="s">
        <v>502</v>
      </c>
      <c r="C33" s="302">
        <v>0</v>
      </c>
      <c r="D33" s="303">
        <v>0</v>
      </c>
      <c r="E33" s="585">
        <v>0</v>
      </c>
      <c r="F33" s="304">
        <v>0</v>
      </c>
      <c r="G33" s="303">
        <v>0</v>
      </c>
      <c r="H33" s="585">
        <v>0</v>
      </c>
      <c r="I33" s="304">
        <v>0</v>
      </c>
      <c r="J33" s="303">
        <v>0</v>
      </c>
      <c r="K33" s="831">
        <v>0</v>
      </c>
      <c r="L33" s="304">
        <v>0</v>
      </c>
    </row>
    <row r="34" spans="1:12" s="259" customFormat="1" ht="24.95" customHeight="1" x14ac:dyDescent="0.2">
      <c r="A34" s="315">
        <v>28</v>
      </c>
      <c r="B34" s="801" t="s">
        <v>268</v>
      </c>
      <c r="C34" s="316">
        <v>0</v>
      </c>
      <c r="D34" s="317">
        <v>0</v>
      </c>
      <c r="E34" s="588">
        <v>0</v>
      </c>
      <c r="F34" s="318">
        <v>0</v>
      </c>
      <c r="G34" s="317">
        <v>0</v>
      </c>
      <c r="H34" s="588">
        <v>0</v>
      </c>
      <c r="I34" s="318">
        <v>0</v>
      </c>
      <c r="J34" s="317">
        <v>0</v>
      </c>
      <c r="K34" s="834">
        <v>0</v>
      </c>
      <c r="L34" s="318">
        <v>0</v>
      </c>
    </row>
    <row r="35" spans="1:12" s="299" customFormat="1" ht="21.2" customHeight="1" x14ac:dyDescent="0.25">
      <c r="A35" s="319">
        <v>29</v>
      </c>
      <c r="B35" s="320" t="s">
        <v>133</v>
      </c>
      <c r="C35" s="321">
        <v>46847</v>
      </c>
      <c r="D35" s="322">
        <v>38963</v>
      </c>
      <c r="E35" s="589">
        <v>25298</v>
      </c>
      <c r="F35" s="323">
        <v>13665</v>
      </c>
      <c r="G35" s="322">
        <v>700</v>
      </c>
      <c r="H35" s="589">
        <v>404</v>
      </c>
      <c r="I35" s="323">
        <v>296</v>
      </c>
      <c r="J35" s="322">
        <v>7184</v>
      </c>
      <c r="K35" s="835">
        <v>3531</v>
      </c>
      <c r="L35" s="323">
        <v>3653</v>
      </c>
    </row>
    <row r="36" spans="1:12" s="248" customFormat="1" ht="21.2" customHeight="1" x14ac:dyDescent="0.25">
      <c r="A36" s="300">
        <v>30</v>
      </c>
      <c r="B36" s="301" t="s">
        <v>127</v>
      </c>
      <c r="C36" s="302">
        <v>14158</v>
      </c>
      <c r="D36" s="303">
        <v>11427</v>
      </c>
      <c r="E36" s="585">
        <v>9349</v>
      </c>
      <c r="F36" s="304">
        <v>2078</v>
      </c>
      <c r="G36" s="303">
        <v>239</v>
      </c>
      <c r="H36" s="585">
        <v>96</v>
      </c>
      <c r="I36" s="304">
        <v>143</v>
      </c>
      <c r="J36" s="303">
        <v>2492</v>
      </c>
      <c r="K36" s="831">
        <v>784</v>
      </c>
      <c r="L36" s="304">
        <v>1708</v>
      </c>
    </row>
    <row r="37" spans="1:12" s="248" customFormat="1" ht="21.2" customHeight="1" x14ac:dyDescent="0.25">
      <c r="A37" s="300">
        <v>31</v>
      </c>
      <c r="B37" s="301" t="s">
        <v>501</v>
      </c>
      <c r="C37" s="302">
        <v>0</v>
      </c>
      <c r="D37" s="303">
        <v>0</v>
      </c>
      <c r="E37" s="585">
        <v>0</v>
      </c>
      <c r="F37" s="304">
        <v>0</v>
      </c>
      <c r="G37" s="303">
        <v>0</v>
      </c>
      <c r="H37" s="585">
        <v>0</v>
      </c>
      <c r="I37" s="304">
        <v>0</v>
      </c>
      <c r="J37" s="303">
        <v>0</v>
      </c>
      <c r="K37" s="831">
        <v>0</v>
      </c>
      <c r="L37" s="304">
        <v>0</v>
      </c>
    </row>
    <row r="38" spans="1:12" s="248" customFormat="1" ht="21.2" customHeight="1" x14ac:dyDescent="0.25">
      <c r="A38" s="300">
        <v>32</v>
      </c>
      <c r="B38" s="301" t="s">
        <v>502</v>
      </c>
      <c r="C38" s="302">
        <v>0</v>
      </c>
      <c r="D38" s="303">
        <v>0</v>
      </c>
      <c r="E38" s="585">
        <v>0</v>
      </c>
      <c r="F38" s="304">
        <v>0</v>
      </c>
      <c r="G38" s="303">
        <v>0</v>
      </c>
      <c r="H38" s="585">
        <v>0</v>
      </c>
      <c r="I38" s="304">
        <v>0</v>
      </c>
      <c r="J38" s="303">
        <v>0</v>
      </c>
      <c r="K38" s="831">
        <v>0</v>
      </c>
      <c r="L38" s="304">
        <v>0</v>
      </c>
    </row>
    <row r="39" spans="1:12" s="259" customFormat="1" ht="24.95" customHeight="1" x14ac:dyDescent="0.2">
      <c r="A39" s="315">
        <v>33</v>
      </c>
      <c r="B39" s="801" t="s">
        <v>268</v>
      </c>
      <c r="C39" s="316">
        <v>181</v>
      </c>
      <c r="D39" s="317">
        <v>175</v>
      </c>
      <c r="E39" s="588">
        <v>158</v>
      </c>
      <c r="F39" s="318">
        <v>17</v>
      </c>
      <c r="G39" s="317">
        <v>3</v>
      </c>
      <c r="H39" s="588">
        <v>1</v>
      </c>
      <c r="I39" s="318">
        <v>2</v>
      </c>
      <c r="J39" s="317">
        <v>3</v>
      </c>
      <c r="K39" s="834">
        <v>2</v>
      </c>
      <c r="L39" s="318">
        <v>1</v>
      </c>
    </row>
    <row r="40" spans="1:12" s="248" customFormat="1" ht="16.899999999999999" customHeight="1" x14ac:dyDescent="0.25">
      <c r="A40" s="324" t="s">
        <v>134</v>
      </c>
      <c r="C40" s="325"/>
      <c r="D40" s="325"/>
      <c r="E40" s="325"/>
      <c r="F40" s="325"/>
      <c r="G40" s="325"/>
      <c r="H40" s="325"/>
      <c r="I40" s="325"/>
      <c r="J40" s="325"/>
      <c r="K40" s="325"/>
      <c r="L40" s="325"/>
    </row>
    <row r="41" spans="1:12" x14ac:dyDescent="0.2">
      <c r="C41" s="327"/>
      <c r="D41" s="327"/>
      <c r="E41" s="327"/>
      <c r="F41" s="327"/>
      <c r="G41" s="327"/>
      <c r="H41" s="327"/>
      <c r="I41" s="327"/>
      <c r="J41" s="327"/>
      <c r="K41" s="327"/>
      <c r="L41" s="327"/>
    </row>
    <row r="42" spans="1:12" x14ac:dyDescent="0.2">
      <c r="C42" s="327"/>
      <c r="D42" s="327"/>
      <c r="E42" s="327"/>
      <c r="F42" s="327"/>
      <c r="G42" s="327"/>
      <c r="H42" s="327"/>
      <c r="I42" s="327"/>
      <c r="J42" s="327"/>
      <c r="K42" s="327"/>
      <c r="L42" s="327"/>
    </row>
    <row r="43" spans="1:12" x14ac:dyDescent="0.2">
      <c r="C43" s="327"/>
      <c r="D43" s="327"/>
      <c r="E43" s="327"/>
      <c r="F43" s="327"/>
      <c r="G43" s="327"/>
      <c r="H43" s="327"/>
      <c r="I43" s="327"/>
      <c r="J43" s="327"/>
      <c r="K43" s="327"/>
      <c r="L43" s="327"/>
    </row>
    <row r="44" spans="1:12" x14ac:dyDescent="0.2">
      <c r="C44" s="327"/>
      <c r="D44" s="327"/>
      <c r="E44" s="327"/>
      <c r="F44" s="327"/>
      <c r="G44" s="327"/>
      <c r="H44" s="327"/>
      <c r="I44" s="327"/>
      <c r="J44" s="327"/>
      <c r="K44" s="327"/>
      <c r="L44" s="327"/>
    </row>
    <row r="45" spans="1:12" x14ac:dyDescent="0.2">
      <c r="C45" s="327"/>
      <c r="D45" s="327"/>
      <c r="E45" s="327"/>
      <c r="F45" s="327"/>
      <c r="G45" s="327"/>
      <c r="H45" s="327"/>
      <c r="I45" s="327"/>
      <c r="J45" s="327"/>
      <c r="K45" s="327"/>
      <c r="L45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42578125" style="326" customWidth="1"/>
    <col min="2" max="2" width="37" style="232" customWidth="1"/>
    <col min="3" max="12" width="12.7109375" style="232" customWidth="1"/>
    <col min="13" max="13" width="11.42578125" style="232"/>
    <col min="14" max="17" width="3.42578125" style="232" customWidth="1"/>
    <col min="18" max="16384" width="11.42578125" style="232"/>
  </cols>
  <sheetData>
    <row r="1" spans="1:12" ht="15.2" customHeight="1" x14ac:dyDescent="0.2">
      <c r="A1" s="402"/>
      <c r="B1" s="231"/>
      <c r="L1" s="233"/>
    </row>
    <row r="2" spans="1:12" s="290" customFormat="1" ht="30" customHeight="1" x14ac:dyDescent="0.3">
      <c r="A2" s="237" t="s">
        <v>503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">
      <c r="A3" s="237" t="s">
        <v>526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25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87</v>
      </c>
    </row>
    <row r="5" spans="1:12" s="292" customFormat="1" ht="20.45" customHeight="1" x14ac:dyDescent="0.2">
      <c r="A5" s="975" t="s">
        <v>2</v>
      </c>
      <c r="B5" s="922" t="s">
        <v>11</v>
      </c>
      <c r="C5" s="965" t="s">
        <v>267</v>
      </c>
      <c r="D5" s="965" t="s">
        <v>50</v>
      </c>
      <c r="E5" s="245" t="s">
        <v>21</v>
      </c>
      <c r="F5" s="246"/>
      <c r="G5" s="965" t="s">
        <v>482</v>
      </c>
      <c r="H5" s="328" t="s">
        <v>21</v>
      </c>
      <c r="I5" s="329"/>
      <c r="J5" s="965" t="s">
        <v>500</v>
      </c>
      <c r="K5" s="973" t="s">
        <v>21</v>
      </c>
      <c r="L5" s="974"/>
    </row>
    <row r="6" spans="1:12" s="292" customFormat="1" ht="33.75" customHeight="1" x14ac:dyDescent="0.2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488</v>
      </c>
      <c r="I6" s="794" t="s">
        <v>193</v>
      </c>
      <c r="J6" s="966"/>
      <c r="K6" s="829" t="s">
        <v>479</v>
      </c>
      <c r="L6" s="793" t="s">
        <v>480</v>
      </c>
    </row>
    <row r="7" spans="1:12" s="248" customFormat="1" ht="36" customHeight="1" x14ac:dyDescent="0.25">
      <c r="A7" s="300">
        <v>1</v>
      </c>
      <c r="B7" s="330" t="s">
        <v>269</v>
      </c>
      <c r="C7" s="331">
        <v>7.9</v>
      </c>
      <c r="D7" s="332">
        <v>7.4</v>
      </c>
      <c r="E7" s="591">
        <v>11.1</v>
      </c>
      <c r="F7" s="333">
        <v>3.1</v>
      </c>
      <c r="G7" s="332">
        <v>4.8</v>
      </c>
      <c r="H7" s="594">
        <v>5.3</v>
      </c>
      <c r="I7" s="334">
        <v>4.2</v>
      </c>
      <c r="J7" s="332">
        <v>11.1</v>
      </c>
      <c r="K7" s="836">
        <v>5.9</v>
      </c>
      <c r="L7" s="333">
        <v>17.899999999999999</v>
      </c>
    </row>
    <row r="8" spans="1:12" s="248" customFormat="1" ht="20.100000000000001" customHeight="1" x14ac:dyDescent="0.25">
      <c r="A8" s="300">
        <v>2</v>
      </c>
      <c r="B8" s="301" t="s">
        <v>504</v>
      </c>
      <c r="C8" s="331">
        <v>0.7</v>
      </c>
      <c r="D8" s="332">
        <v>0.5</v>
      </c>
      <c r="E8" s="591">
        <v>0.7</v>
      </c>
      <c r="F8" s="333">
        <v>0.2</v>
      </c>
      <c r="G8" s="332">
        <v>0.1</v>
      </c>
      <c r="H8" s="591">
        <v>0.2</v>
      </c>
      <c r="I8" s="333">
        <v>0</v>
      </c>
      <c r="J8" s="332">
        <v>2.2000000000000002</v>
      </c>
      <c r="K8" s="836">
        <v>1.1000000000000001</v>
      </c>
      <c r="L8" s="333">
        <v>3.5</v>
      </c>
    </row>
    <row r="9" spans="1:12" s="248" customFormat="1" ht="20.100000000000001" customHeight="1" x14ac:dyDescent="0.25">
      <c r="A9" s="300">
        <v>3</v>
      </c>
      <c r="B9" s="301" t="s">
        <v>505</v>
      </c>
      <c r="C9" s="331">
        <v>0.5</v>
      </c>
      <c r="D9" s="332">
        <v>0.4</v>
      </c>
      <c r="E9" s="591">
        <v>0.6</v>
      </c>
      <c r="F9" s="333">
        <v>0.2</v>
      </c>
      <c r="G9" s="332">
        <v>0.2</v>
      </c>
      <c r="H9" s="591">
        <v>0.4</v>
      </c>
      <c r="I9" s="333">
        <v>0.1</v>
      </c>
      <c r="J9" s="332">
        <v>1.1000000000000001</v>
      </c>
      <c r="K9" s="836">
        <v>0.8</v>
      </c>
      <c r="L9" s="333">
        <v>1.5</v>
      </c>
    </row>
    <row r="10" spans="1:12" s="248" customFormat="1" ht="20.100000000000001" customHeight="1" x14ac:dyDescent="0.25">
      <c r="A10" s="300">
        <v>4</v>
      </c>
      <c r="B10" s="301" t="s">
        <v>270</v>
      </c>
      <c r="C10" s="331">
        <v>0</v>
      </c>
      <c r="D10" s="332">
        <v>0</v>
      </c>
      <c r="E10" s="591">
        <v>0</v>
      </c>
      <c r="F10" s="333">
        <v>0</v>
      </c>
      <c r="G10" s="332">
        <v>0</v>
      </c>
      <c r="H10" s="591">
        <v>0</v>
      </c>
      <c r="I10" s="333">
        <v>0</v>
      </c>
      <c r="J10" s="332">
        <v>0</v>
      </c>
      <c r="K10" s="836">
        <v>0</v>
      </c>
      <c r="L10" s="333">
        <v>0</v>
      </c>
    </row>
    <row r="11" spans="1:12" s="259" customFormat="1" ht="24.2" customHeight="1" thickBot="1" x14ac:dyDescent="0.25">
      <c r="A11" s="335">
        <v>5</v>
      </c>
      <c r="B11" s="336" t="s">
        <v>135</v>
      </c>
      <c r="C11" s="337">
        <v>2.1</v>
      </c>
      <c r="D11" s="338">
        <v>2</v>
      </c>
      <c r="E11" s="592">
        <v>2.1</v>
      </c>
      <c r="F11" s="339">
        <v>1.9</v>
      </c>
      <c r="G11" s="338">
        <v>1.3</v>
      </c>
      <c r="H11" s="592">
        <v>1.5</v>
      </c>
      <c r="I11" s="339">
        <v>1</v>
      </c>
      <c r="J11" s="338">
        <v>2.2999999999999998</v>
      </c>
      <c r="K11" s="837">
        <v>2.7</v>
      </c>
      <c r="L11" s="339">
        <v>1.8</v>
      </c>
    </row>
    <row r="12" spans="1:12" s="248" customFormat="1" ht="54" customHeight="1" thickTop="1" x14ac:dyDescent="0.25">
      <c r="A12" s="300">
        <v>6</v>
      </c>
      <c r="B12" s="330" t="s">
        <v>271</v>
      </c>
      <c r="C12" s="331">
        <v>25.4</v>
      </c>
      <c r="D12" s="332">
        <v>26.1</v>
      </c>
      <c r="E12" s="591">
        <v>29.2</v>
      </c>
      <c r="F12" s="333">
        <v>19.8</v>
      </c>
      <c r="G12" s="332">
        <v>9.9</v>
      </c>
      <c r="H12" s="591">
        <v>12.5</v>
      </c>
      <c r="I12" s="333">
        <v>3.2</v>
      </c>
      <c r="J12" s="332">
        <v>20.5</v>
      </c>
      <c r="K12" s="836">
        <v>16.3</v>
      </c>
      <c r="L12" s="333">
        <v>26.7</v>
      </c>
    </row>
    <row r="13" spans="1:12" s="248" customFormat="1" ht="20.100000000000001" customHeight="1" x14ac:dyDescent="0.25">
      <c r="A13" s="300">
        <v>7</v>
      </c>
      <c r="B13" s="301" t="s">
        <v>504</v>
      </c>
      <c r="C13" s="331">
        <v>0.9</v>
      </c>
      <c r="D13" s="332">
        <v>0.4</v>
      </c>
      <c r="E13" s="591">
        <v>0.4</v>
      </c>
      <c r="F13" s="333">
        <v>0.2</v>
      </c>
      <c r="G13" s="332">
        <v>0.3</v>
      </c>
      <c r="H13" s="591">
        <v>0.4</v>
      </c>
      <c r="I13" s="333">
        <v>0</v>
      </c>
      <c r="J13" s="332">
        <v>5.9</v>
      </c>
      <c r="K13" s="836">
        <v>2.6</v>
      </c>
      <c r="L13" s="333">
        <v>10.8</v>
      </c>
    </row>
    <row r="14" spans="1:12" s="248" customFormat="1" ht="20.100000000000001" customHeight="1" x14ac:dyDescent="0.25">
      <c r="A14" s="300">
        <v>8</v>
      </c>
      <c r="B14" s="301" t="s">
        <v>505</v>
      </c>
      <c r="C14" s="331">
        <v>0.4</v>
      </c>
      <c r="D14" s="332">
        <v>0.3</v>
      </c>
      <c r="E14" s="591">
        <v>0.3</v>
      </c>
      <c r="F14" s="333">
        <v>0.2</v>
      </c>
      <c r="G14" s="332">
        <v>0.1</v>
      </c>
      <c r="H14" s="591">
        <v>0.1</v>
      </c>
      <c r="I14" s="333">
        <v>0</v>
      </c>
      <c r="J14" s="332">
        <v>1.8</v>
      </c>
      <c r="K14" s="836">
        <v>1</v>
      </c>
      <c r="L14" s="333">
        <v>3.2</v>
      </c>
    </row>
    <row r="15" spans="1:12" s="248" customFormat="1" ht="20.100000000000001" customHeight="1" x14ac:dyDescent="0.25">
      <c r="A15" s="300">
        <v>9</v>
      </c>
      <c r="B15" s="301" t="s">
        <v>270</v>
      </c>
      <c r="C15" s="331">
        <v>0</v>
      </c>
      <c r="D15" s="332">
        <v>0</v>
      </c>
      <c r="E15" s="591">
        <v>0</v>
      </c>
      <c r="F15" s="333">
        <v>0</v>
      </c>
      <c r="G15" s="332">
        <v>0</v>
      </c>
      <c r="H15" s="591">
        <v>0</v>
      </c>
      <c r="I15" s="333">
        <v>0</v>
      </c>
      <c r="J15" s="332">
        <v>0</v>
      </c>
      <c r="K15" s="836">
        <v>0</v>
      </c>
      <c r="L15" s="333">
        <v>0</v>
      </c>
    </row>
    <row r="16" spans="1:12" s="259" customFormat="1" ht="24.2" customHeight="1" x14ac:dyDescent="0.2">
      <c r="A16" s="315">
        <v>10</v>
      </c>
      <c r="B16" s="801" t="s">
        <v>135</v>
      </c>
      <c r="C16" s="340">
        <v>17.100000000000001</v>
      </c>
      <c r="D16" s="341">
        <v>17.3</v>
      </c>
      <c r="E16" s="593">
        <v>16.899999999999999</v>
      </c>
      <c r="F16" s="342">
        <v>18.2</v>
      </c>
      <c r="G16" s="341">
        <v>9.5</v>
      </c>
      <c r="H16" s="593">
        <v>10.7</v>
      </c>
      <c r="I16" s="342">
        <v>6.4</v>
      </c>
      <c r="J16" s="341">
        <v>15.6</v>
      </c>
      <c r="K16" s="838">
        <v>17.2</v>
      </c>
      <c r="L16" s="342">
        <v>13.2</v>
      </c>
    </row>
    <row r="17" spans="1:12" s="248" customFormat="1" ht="36" customHeight="1" x14ac:dyDescent="0.25">
      <c r="A17" s="300">
        <v>11</v>
      </c>
      <c r="B17" s="330" t="s">
        <v>272</v>
      </c>
      <c r="C17" s="331">
        <v>5.6</v>
      </c>
      <c r="D17" s="332">
        <v>5.2</v>
      </c>
      <c r="E17" s="591">
        <v>8.1999999999999993</v>
      </c>
      <c r="F17" s="333">
        <v>2.2000000000000002</v>
      </c>
      <c r="G17" s="332">
        <v>2.2999999999999998</v>
      </c>
      <c r="H17" s="591">
        <v>3.5</v>
      </c>
      <c r="I17" s="333">
        <v>0.7</v>
      </c>
      <c r="J17" s="332">
        <v>8.4</v>
      </c>
      <c r="K17" s="836">
        <v>4.5999999999999996</v>
      </c>
      <c r="L17" s="333">
        <v>13.4</v>
      </c>
    </row>
    <row r="18" spans="1:12" s="248" customFormat="1" ht="20.100000000000001" customHeight="1" x14ac:dyDescent="0.25">
      <c r="A18" s="300">
        <v>12</v>
      </c>
      <c r="B18" s="301" t="s">
        <v>504</v>
      </c>
      <c r="C18" s="331">
        <v>0.9</v>
      </c>
      <c r="D18" s="332">
        <v>0.6</v>
      </c>
      <c r="E18" s="591">
        <v>1</v>
      </c>
      <c r="F18" s="333">
        <v>0.2</v>
      </c>
      <c r="G18" s="332">
        <v>0.2</v>
      </c>
      <c r="H18" s="591">
        <v>0.3</v>
      </c>
      <c r="I18" s="333">
        <v>0</v>
      </c>
      <c r="J18" s="332">
        <v>2.6</v>
      </c>
      <c r="K18" s="836">
        <v>1.3</v>
      </c>
      <c r="L18" s="333">
        <v>4.2</v>
      </c>
    </row>
    <row r="19" spans="1:12" s="248" customFormat="1" ht="20.100000000000001" customHeight="1" x14ac:dyDescent="0.25">
      <c r="A19" s="300">
        <v>13</v>
      </c>
      <c r="B19" s="301" t="s">
        <v>505</v>
      </c>
      <c r="C19" s="331">
        <v>0.7</v>
      </c>
      <c r="D19" s="332">
        <v>0.5</v>
      </c>
      <c r="E19" s="591">
        <v>0.8</v>
      </c>
      <c r="F19" s="333">
        <v>0.2</v>
      </c>
      <c r="G19" s="332">
        <v>0.4</v>
      </c>
      <c r="H19" s="591">
        <v>0.6</v>
      </c>
      <c r="I19" s="333">
        <v>0.1</v>
      </c>
      <c r="J19" s="332">
        <v>1.4</v>
      </c>
      <c r="K19" s="836">
        <v>0.9</v>
      </c>
      <c r="L19" s="333">
        <v>1.9</v>
      </c>
    </row>
    <row r="20" spans="1:12" s="248" customFormat="1" ht="20.100000000000001" customHeight="1" x14ac:dyDescent="0.25">
      <c r="A20" s="300">
        <v>14</v>
      </c>
      <c r="B20" s="301" t="s">
        <v>270</v>
      </c>
      <c r="C20" s="331">
        <v>0</v>
      </c>
      <c r="D20" s="332">
        <v>0</v>
      </c>
      <c r="E20" s="591">
        <v>0</v>
      </c>
      <c r="F20" s="333">
        <v>0</v>
      </c>
      <c r="G20" s="332">
        <v>0</v>
      </c>
      <c r="H20" s="591">
        <v>0</v>
      </c>
      <c r="I20" s="333">
        <v>0</v>
      </c>
      <c r="J20" s="332">
        <v>0</v>
      </c>
      <c r="K20" s="836">
        <v>0</v>
      </c>
      <c r="L20" s="333">
        <v>0</v>
      </c>
    </row>
    <row r="21" spans="1:12" s="259" customFormat="1" ht="24.2" customHeight="1" x14ac:dyDescent="0.2">
      <c r="A21" s="315">
        <v>15</v>
      </c>
      <c r="B21" s="801" t="s">
        <v>135</v>
      </c>
      <c r="C21" s="340">
        <v>1.5</v>
      </c>
      <c r="D21" s="341">
        <v>1.4</v>
      </c>
      <c r="E21" s="593">
        <v>1.3</v>
      </c>
      <c r="F21" s="342">
        <v>1.5</v>
      </c>
      <c r="G21" s="341">
        <v>1.4</v>
      </c>
      <c r="H21" s="593">
        <v>1.3</v>
      </c>
      <c r="I21" s="342">
        <v>1.5</v>
      </c>
      <c r="J21" s="341">
        <v>2.2999999999999998</v>
      </c>
      <c r="K21" s="838">
        <v>2.7</v>
      </c>
      <c r="L21" s="342">
        <v>1.8</v>
      </c>
    </row>
    <row r="22" spans="1:12" s="248" customFormat="1" ht="36" customHeight="1" x14ac:dyDescent="0.25">
      <c r="A22" s="300">
        <v>16</v>
      </c>
      <c r="B22" s="330" t="s">
        <v>273</v>
      </c>
      <c r="C22" s="331">
        <v>10.7</v>
      </c>
      <c r="D22" s="332">
        <v>9</v>
      </c>
      <c r="E22" s="591">
        <v>12.6</v>
      </c>
      <c r="F22" s="333">
        <v>2.4</v>
      </c>
      <c r="G22" s="332">
        <v>7.7</v>
      </c>
      <c r="H22" s="591">
        <v>7.6</v>
      </c>
      <c r="I22" s="333">
        <v>7.7</v>
      </c>
      <c r="J22" s="332">
        <v>19.399999999999999</v>
      </c>
      <c r="K22" s="836">
        <v>7.8</v>
      </c>
      <c r="L22" s="333">
        <v>35.4</v>
      </c>
    </row>
    <row r="23" spans="1:12" s="248" customFormat="1" ht="20.100000000000001" customHeight="1" x14ac:dyDescent="0.25">
      <c r="A23" s="300">
        <v>17</v>
      </c>
      <c r="B23" s="301" t="s">
        <v>504</v>
      </c>
      <c r="C23" s="331">
        <v>0</v>
      </c>
      <c r="D23" s="332">
        <v>0</v>
      </c>
      <c r="E23" s="591">
        <v>0</v>
      </c>
      <c r="F23" s="333">
        <v>0</v>
      </c>
      <c r="G23" s="332">
        <v>0</v>
      </c>
      <c r="H23" s="591">
        <v>0</v>
      </c>
      <c r="I23" s="333">
        <v>0</v>
      </c>
      <c r="J23" s="332">
        <v>0</v>
      </c>
      <c r="K23" s="836">
        <v>0</v>
      </c>
      <c r="L23" s="333">
        <v>0</v>
      </c>
    </row>
    <row r="24" spans="1:12" s="248" customFormat="1" ht="20.100000000000001" customHeight="1" x14ac:dyDescent="0.25">
      <c r="A24" s="300">
        <v>18</v>
      </c>
      <c r="B24" s="301" t="s">
        <v>505</v>
      </c>
      <c r="C24" s="331">
        <v>0</v>
      </c>
      <c r="D24" s="332">
        <v>0</v>
      </c>
      <c r="E24" s="591">
        <v>0</v>
      </c>
      <c r="F24" s="333">
        <v>0</v>
      </c>
      <c r="G24" s="332">
        <v>0</v>
      </c>
      <c r="H24" s="591">
        <v>0</v>
      </c>
      <c r="I24" s="333">
        <v>0</v>
      </c>
      <c r="J24" s="332">
        <v>0</v>
      </c>
      <c r="K24" s="836">
        <v>0</v>
      </c>
      <c r="L24" s="333">
        <v>0</v>
      </c>
    </row>
    <row r="25" spans="1:12" s="259" customFormat="1" ht="24.2" customHeight="1" x14ac:dyDescent="0.2">
      <c r="A25" s="315">
        <v>19</v>
      </c>
      <c r="B25" s="801" t="s">
        <v>270</v>
      </c>
      <c r="C25" s="340">
        <v>0</v>
      </c>
      <c r="D25" s="341">
        <v>0</v>
      </c>
      <c r="E25" s="593">
        <v>0</v>
      </c>
      <c r="F25" s="342">
        <v>0</v>
      </c>
      <c r="G25" s="341">
        <v>0</v>
      </c>
      <c r="H25" s="593">
        <v>0</v>
      </c>
      <c r="I25" s="342">
        <v>0</v>
      </c>
      <c r="J25" s="341">
        <v>0</v>
      </c>
      <c r="K25" s="838">
        <v>0</v>
      </c>
      <c r="L25" s="342">
        <v>0</v>
      </c>
    </row>
    <row r="26" spans="1:12" s="248" customFormat="1" ht="36" customHeight="1" x14ac:dyDescent="0.25">
      <c r="A26" s="300">
        <v>20</v>
      </c>
      <c r="B26" s="330" t="s">
        <v>274</v>
      </c>
      <c r="C26" s="331">
        <v>1.3</v>
      </c>
      <c r="D26" s="332">
        <v>1.3</v>
      </c>
      <c r="E26" s="591">
        <v>1.8</v>
      </c>
      <c r="F26" s="333">
        <v>0.9</v>
      </c>
      <c r="G26" s="332">
        <v>0.7</v>
      </c>
      <c r="H26" s="591">
        <v>0.9</v>
      </c>
      <c r="I26" s="333">
        <v>0</v>
      </c>
      <c r="J26" s="332">
        <v>1.2</v>
      </c>
      <c r="K26" s="836">
        <v>1.4</v>
      </c>
      <c r="L26" s="333">
        <v>1.1000000000000001</v>
      </c>
    </row>
    <row r="27" spans="1:12" s="248" customFormat="1" ht="20.100000000000001" customHeight="1" x14ac:dyDescent="0.25">
      <c r="A27" s="300">
        <v>21</v>
      </c>
      <c r="B27" s="301" t="s">
        <v>504</v>
      </c>
      <c r="C27" s="331">
        <v>0</v>
      </c>
      <c r="D27" s="332">
        <v>0</v>
      </c>
      <c r="E27" s="591">
        <v>0</v>
      </c>
      <c r="F27" s="333">
        <v>0</v>
      </c>
      <c r="G27" s="332">
        <v>0</v>
      </c>
      <c r="H27" s="591">
        <v>0</v>
      </c>
      <c r="I27" s="333">
        <v>0</v>
      </c>
      <c r="J27" s="332">
        <v>0</v>
      </c>
      <c r="K27" s="836">
        <v>0</v>
      </c>
      <c r="L27" s="333">
        <v>0</v>
      </c>
    </row>
    <row r="28" spans="1:12" s="248" customFormat="1" ht="20.100000000000001" customHeight="1" x14ac:dyDescent="0.25">
      <c r="A28" s="300">
        <v>22</v>
      </c>
      <c r="B28" s="301" t="s">
        <v>505</v>
      </c>
      <c r="C28" s="331">
        <v>0</v>
      </c>
      <c r="D28" s="332">
        <v>0</v>
      </c>
      <c r="E28" s="591">
        <v>0</v>
      </c>
      <c r="F28" s="333">
        <v>0</v>
      </c>
      <c r="G28" s="332">
        <v>0</v>
      </c>
      <c r="H28" s="591">
        <v>0</v>
      </c>
      <c r="I28" s="333">
        <v>0</v>
      </c>
      <c r="J28" s="332">
        <v>0</v>
      </c>
      <c r="K28" s="836">
        <v>0</v>
      </c>
      <c r="L28" s="333">
        <v>0</v>
      </c>
    </row>
    <row r="29" spans="1:12" s="259" customFormat="1" ht="24.2" customHeight="1" x14ac:dyDescent="0.2">
      <c r="A29" s="315">
        <v>23</v>
      </c>
      <c r="B29" s="801" t="s">
        <v>270</v>
      </c>
      <c r="C29" s="340">
        <v>0</v>
      </c>
      <c r="D29" s="341">
        <v>0</v>
      </c>
      <c r="E29" s="593">
        <v>0</v>
      </c>
      <c r="F29" s="342">
        <v>0</v>
      </c>
      <c r="G29" s="341">
        <v>0</v>
      </c>
      <c r="H29" s="593">
        <v>0</v>
      </c>
      <c r="I29" s="342">
        <v>0</v>
      </c>
      <c r="J29" s="341">
        <v>0</v>
      </c>
      <c r="K29" s="838">
        <v>0</v>
      </c>
      <c r="L29" s="342">
        <v>0</v>
      </c>
    </row>
    <row r="30" spans="1:12" s="248" customFormat="1" ht="36" customHeight="1" x14ac:dyDescent="0.25">
      <c r="A30" s="300">
        <v>24</v>
      </c>
      <c r="B30" s="330" t="s">
        <v>275</v>
      </c>
      <c r="C30" s="331">
        <v>30.2</v>
      </c>
      <c r="D30" s="332">
        <v>29.3</v>
      </c>
      <c r="E30" s="591">
        <v>37</v>
      </c>
      <c r="F30" s="333">
        <v>15.2</v>
      </c>
      <c r="G30" s="332">
        <v>34.1</v>
      </c>
      <c r="H30" s="591">
        <v>23.8</v>
      </c>
      <c r="I30" s="333">
        <v>48.3</v>
      </c>
      <c r="J30" s="332">
        <v>34.700000000000003</v>
      </c>
      <c r="K30" s="836">
        <v>22.2</v>
      </c>
      <c r="L30" s="333">
        <v>46.8</v>
      </c>
    </row>
    <row r="31" spans="1:12" s="248" customFormat="1" ht="20.100000000000001" customHeight="1" x14ac:dyDescent="0.25">
      <c r="A31" s="300">
        <v>25</v>
      </c>
      <c r="B31" s="301" t="s">
        <v>504</v>
      </c>
      <c r="C31" s="331">
        <v>0</v>
      </c>
      <c r="D31" s="332">
        <v>0</v>
      </c>
      <c r="E31" s="591">
        <v>0</v>
      </c>
      <c r="F31" s="333">
        <v>0</v>
      </c>
      <c r="G31" s="332">
        <v>0</v>
      </c>
      <c r="H31" s="591">
        <v>0</v>
      </c>
      <c r="I31" s="333">
        <v>0</v>
      </c>
      <c r="J31" s="332">
        <v>0</v>
      </c>
      <c r="K31" s="836">
        <v>0</v>
      </c>
      <c r="L31" s="333">
        <v>0</v>
      </c>
    </row>
    <row r="32" spans="1:12" s="248" customFormat="1" ht="20.100000000000001" customHeight="1" x14ac:dyDescent="0.25">
      <c r="A32" s="300">
        <v>26</v>
      </c>
      <c r="B32" s="301" t="s">
        <v>505</v>
      </c>
      <c r="C32" s="331">
        <v>0</v>
      </c>
      <c r="D32" s="332">
        <v>0</v>
      </c>
      <c r="E32" s="591">
        <v>0</v>
      </c>
      <c r="F32" s="333">
        <v>0</v>
      </c>
      <c r="G32" s="332">
        <v>0</v>
      </c>
      <c r="H32" s="591">
        <v>0</v>
      </c>
      <c r="I32" s="333">
        <v>0</v>
      </c>
      <c r="J32" s="332">
        <v>0</v>
      </c>
      <c r="K32" s="836">
        <v>0</v>
      </c>
      <c r="L32" s="333">
        <v>0</v>
      </c>
    </row>
    <row r="33" spans="1:12" s="259" customFormat="1" ht="24.2" customHeight="1" x14ac:dyDescent="0.2">
      <c r="A33" s="315">
        <v>27</v>
      </c>
      <c r="B33" s="801" t="s">
        <v>270</v>
      </c>
      <c r="C33" s="340">
        <v>0.4</v>
      </c>
      <c r="D33" s="341">
        <v>0.4</v>
      </c>
      <c r="E33" s="593">
        <v>0.6</v>
      </c>
      <c r="F33" s="342">
        <v>0.1</v>
      </c>
      <c r="G33" s="341">
        <v>0.4</v>
      </c>
      <c r="H33" s="593">
        <v>0.2</v>
      </c>
      <c r="I33" s="342">
        <v>0.7</v>
      </c>
      <c r="J33" s="341">
        <v>0</v>
      </c>
      <c r="K33" s="838">
        <v>0.1</v>
      </c>
      <c r="L33" s="342">
        <v>0</v>
      </c>
    </row>
    <row r="34" spans="1:12" s="248" customFormat="1" ht="16.899999999999999" customHeight="1" x14ac:dyDescent="0.25">
      <c r="A34" s="324" t="s">
        <v>134</v>
      </c>
      <c r="C34" s="325"/>
      <c r="D34" s="325"/>
      <c r="E34" s="325"/>
      <c r="F34" s="325"/>
      <c r="G34" s="325"/>
      <c r="H34" s="325"/>
      <c r="I34" s="325"/>
      <c r="J34" s="325"/>
      <c r="K34" s="325"/>
      <c r="L34" s="325"/>
    </row>
    <row r="35" spans="1:12" x14ac:dyDescent="0.2">
      <c r="C35" s="327"/>
      <c r="D35" s="327"/>
      <c r="E35" s="327"/>
      <c r="F35" s="327"/>
      <c r="G35" s="327"/>
      <c r="H35" s="327"/>
      <c r="I35" s="327"/>
      <c r="J35" s="327"/>
      <c r="K35" s="327"/>
      <c r="L35" s="327"/>
    </row>
    <row r="36" spans="1:12" x14ac:dyDescent="0.2">
      <c r="C36" s="327"/>
      <c r="D36" s="327"/>
      <c r="E36" s="327"/>
      <c r="F36" s="327"/>
      <c r="G36" s="327"/>
      <c r="H36" s="327"/>
      <c r="I36" s="327"/>
      <c r="J36" s="327"/>
      <c r="K36" s="327"/>
      <c r="L36" s="327"/>
    </row>
    <row r="37" spans="1:12" x14ac:dyDescent="0.2">
      <c r="C37" s="327"/>
      <c r="D37" s="327"/>
      <c r="E37" s="327"/>
      <c r="F37" s="327"/>
      <c r="G37" s="327"/>
      <c r="H37" s="327"/>
      <c r="I37" s="327"/>
      <c r="J37" s="327"/>
      <c r="K37" s="327"/>
      <c r="L37" s="327"/>
    </row>
    <row r="38" spans="1:12" x14ac:dyDescent="0.2">
      <c r="C38" s="327"/>
      <c r="D38" s="327"/>
      <c r="E38" s="327"/>
      <c r="F38" s="327"/>
      <c r="G38" s="327"/>
      <c r="H38" s="327"/>
      <c r="I38" s="327"/>
      <c r="J38" s="327"/>
      <c r="K38" s="327"/>
      <c r="L38" s="327"/>
    </row>
    <row r="39" spans="1:12" x14ac:dyDescent="0.2">
      <c r="C39" s="327"/>
      <c r="D39" s="327"/>
      <c r="E39" s="327"/>
      <c r="F39" s="327"/>
      <c r="G39" s="327"/>
      <c r="H39" s="327"/>
      <c r="I39" s="327"/>
      <c r="J39" s="327"/>
      <c r="K39" s="327"/>
      <c r="L39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85546875" style="345" customWidth="1"/>
    <col min="2" max="2" width="44.5703125" style="2" bestFit="1" customWidth="1"/>
    <col min="3" max="12" width="12.7109375" style="2" customWidth="1"/>
    <col min="13" max="13" width="11.42578125" style="2"/>
    <col min="14" max="17" width="3.42578125" style="2" customWidth="1"/>
    <col min="18" max="16384" width="11.42578125" style="2"/>
  </cols>
  <sheetData>
    <row r="1" spans="1:12" ht="15.2" customHeight="1" x14ac:dyDescent="0.2">
      <c r="A1" s="401"/>
      <c r="B1" s="1"/>
      <c r="L1" s="4"/>
    </row>
    <row r="2" spans="1:12" s="78" customFormat="1" ht="30" customHeight="1" x14ac:dyDescent="0.3">
      <c r="A2" s="5" t="s">
        <v>506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25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62" t="s">
        <v>92</v>
      </c>
    </row>
    <row r="5" spans="1:12" s="21" customFormat="1" ht="22.5" customHeight="1" x14ac:dyDescent="0.2">
      <c r="A5" s="977" t="s">
        <v>2</v>
      </c>
      <c r="B5" s="904" t="s">
        <v>11</v>
      </c>
      <c r="C5" s="965" t="s">
        <v>267</v>
      </c>
      <c r="D5" s="906" t="s">
        <v>50</v>
      </c>
      <c r="E5" s="95" t="s">
        <v>21</v>
      </c>
      <c r="F5" s="95"/>
      <c r="G5" s="965" t="s">
        <v>482</v>
      </c>
      <c r="H5" s="95" t="s">
        <v>21</v>
      </c>
      <c r="I5" s="96"/>
      <c r="J5" s="911" t="s">
        <v>500</v>
      </c>
      <c r="K5" s="934" t="s">
        <v>21</v>
      </c>
      <c r="L5" s="952"/>
    </row>
    <row r="6" spans="1:12" s="21" customFormat="1" ht="33.75" customHeight="1" x14ac:dyDescent="0.2">
      <c r="A6" s="978"/>
      <c r="B6" s="905"/>
      <c r="C6" s="923"/>
      <c r="D6" s="928"/>
      <c r="E6" s="595" t="s">
        <v>5</v>
      </c>
      <c r="F6" s="798" t="s">
        <v>6</v>
      </c>
      <c r="G6" s="923"/>
      <c r="H6" s="524" t="s">
        <v>488</v>
      </c>
      <c r="I6" s="796" t="s">
        <v>193</v>
      </c>
      <c r="J6" s="979"/>
      <c r="K6" s="795" t="s">
        <v>479</v>
      </c>
      <c r="L6" s="793" t="s">
        <v>480</v>
      </c>
    </row>
    <row r="7" spans="1:12" s="19" customFormat="1" ht="36.950000000000003" customHeight="1" x14ac:dyDescent="0.25">
      <c r="A7" s="146">
        <v>1</v>
      </c>
      <c r="B7" s="347" t="s">
        <v>276</v>
      </c>
      <c r="C7" s="117">
        <v>343</v>
      </c>
      <c r="D7" s="116">
        <v>320</v>
      </c>
      <c r="E7" s="538">
        <v>327</v>
      </c>
      <c r="F7" s="117">
        <v>294</v>
      </c>
      <c r="G7" s="116">
        <v>265</v>
      </c>
      <c r="H7" s="538">
        <v>285</v>
      </c>
      <c r="I7" s="118">
        <v>236</v>
      </c>
      <c r="J7" s="538">
        <v>431</v>
      </c>
      <c r="K7" s="541">
        <v>368</v>
      </c>
      <c r="L7" s="118">
        <v>458</v>
      </c>
    </row>
    <row r="8" spans="1:12" s="19" customFormat="1" ht="20.100000000000001" customHeight="1" x14ac:dyDescent="0.25">
      <c r="A8" s="146">
        <v>2</v>
      </c>
      <c r="B8" s="348" t="s">
        <v>507</v>
      </c>
      <c r="C8" s="117">
        <v>153</v>
      </c>
      <c r="D8" s="116">
        <v>136</v>
      </c>
      <c r="E8" s="538">
        <v>137</v>
      </c>
      <c r="F8" s="117">
        <v>132</v>
      </c>
      <c r="G8" s="116">
        <v>164</v>
      </c>
      <c r="H8" s="538">
        <v>163</v>
      </c>
      <c r="I8" s="118">
        <v>172</v>
      </c>
      <c r="J8" s="538">
        <v>172</v>
      </c>
      <c r="K8" s="541">
        <v>161</v>
      </c>
      <c r="L8" s="118">
        <v>176</v>
      </c>
    </row>
    <row r="9" spans="1:12" s="19" customFormat="1" ht="20.100000000000001" customHeight="1" x14ac:dyDescent="0.25">
      <c r="A9" s="146">
        <v>3</v>
      </c>
      <c r="B9" s="348" t="s">
        <v>508</v>
      </c>
      <c r="C9" s="117">
        <v>103</v>
      </c>
      <c r="D9" s="116">
        <v>88</v>
      </c>
      <c r="E9" s="538">
        <v>90</v>
      </c>
      <c r="F9" s="117">
        <v>80</v>
      </c>
      <c r="G9" s="116">
        <v>80</v>
      </c>
      <c r="H9" s="538">
        <v>84</v>
      </c>
      <c r="I9" s="118">
        <v>51</v>
      </c>
      <c r="J9" s="538">
        <v>135</v>
      </c>
      <c r="K9" s="541">
        <v>128</v>
      </c>
      <c r="L9" s="118">
        <v>140</v>
      </c>
    </row>
    <row r="10" spans="1:12" s="19" customFormat="1" ht="20.100000000000001" customHeight="1" x14ac:dyDescent="0.25">
      <c r="A10" s="146">
        <v>4</v>
      </c>
      <c r="B10" s="348" t="s">
        <v>277</v>
      </c>
      <c r="C10" s="117">
        <v>161</v>
      </c>
      <c r="D10" s="116">
        <v>159</v>
      </c>
      <c r="E10" s="538">
        <v>161</v>
      </c>
      <c r="F10" s="117">
        <v>143</v>
      </c>
      <c r="G10" s="116">
        <v>158</v>
      </c>
      <c r="H10" s="538">
        <v>348</v>
      </c>
      <c r="I10" s="118">
        <v>110</v>
      </c>
      <c r="J10" s="538">
        <v>348</v>
      </c>
      <c r="K10" s="541">
        <v>348</v>
      </c>
      <c r="L10" s="118">
        <v>348</v>
      </c>
    </row>
    <row r="11" spans="1:12" s="48" customFormat="1" ht="24.2" customHeight="1" thickBot="1" x14ac:dyDescent="0.25">
      <c r="A11" s="344">
        <v>5</v>
      </c>
      <c r="B11" s="349" t="s">
        <v>136</v>
      </c>
      <c r="C11" s="350">
        <v>29</v>
      </c>
      <c r="D11" s="352">
        <v>29</v>
      </c>
      <c r="E11" s="596">
        <v>29</v>
      </c>
      <c r="F11" s="350">
        <v>29</v>
      </c>
      <c r="G11" s="352">
        <v>29</v>
      </c>
      <c r="H11" s="596">
        <v>28</v>
      </c>
      <c r="I11" s="351">
        <v>30</v>
      </c>
      <c r="J11" s="596">
        <v>29</v>
      </c>
      <c r="K11" s="597">
        <v>29</v>
      </c>
      <c r="L11" s="351">
        <v>30</v>
      </c>
    </row>
    <row r="12" spans="1:12" s="19" customFormat="1" ht="53.25" customHeight="1" thickTop="1" x14ac:dyDescent="0.25">
      <c r="A12" s="146">
        <v>6</v>
      </c>
      <c r="B12" s="347" t="s">
        <v>278</v>
      </c>
      <c r="C12" s="117">
        <v>335</v>
      </c>
      <c r="D12" s="116">
        <v>327</v>
      </c>
      <c r="E12" s="538">
        <v>332</v>
      </c>
      <c r="F12" s="117">
        <v>311</v>
      </c>
      <c r="G12" s="116">
        <v>288</v>
      </c>
      <c r="H12" s="538">
        <v>291</v>
      </c>
      <c r="I12" s="118">
        <v>262</v>
      </c>
      <c r="J12" s="538">
        <v>436</v>
      </c>
      <c r="K12" s="541">
        <v>363</v>
      </c>
      <c r="L12" s="118">
        <v>503</v>
      </c>
    </row>
    <row r="13" spans="1:12" s="19" customFormat="1" ht="20.100000000000001" customHeight="1" x14ac:dyDescent="0.25">
      <c r="A13" s="146">
        <v>7</v>
      </c>
      <c r="B13" s="348" t="s">
        <v>507</v>
      </c>
      <c r="C13" s="117">
        <v>172</v>
      </c>
      <c r="D13" s="116">
        <v>122</v>
      </c>
      <c r="E13" s="538">
        <v>123</v>
      </c>
      <c r="F13" s="117">
        <v>118</v>
      </c>
      <c r="G13" s="116">
        <v>149</v>
      </c>
      <c r="H13" s="538">
        <v>149</v>
      </c>
      <c r="I13" s="118">
        <v>0</v>
      </c>
      <c r="J13" s="538">
        <v>198</v>
      </c>
      <c r="K13" s="541">
        <v>131</v>
      </c>
      <c r="L13" s="118">
        <v>221</v>
      </c>
    </row>
    <row r="14" spans="1:12" s="19" customFormat="1" ht="20.100000000000001" customHeight="1" x14ac:dyDescent="0.25">
      <c r="A14" s="146">
        <v>8</v>
      </c>
      <c r="B14" s="348" t="s">
        <v>508</v>
      </c>
      <c r="C14" s="117">
        <v>96</v>
      </c>
      <c r="D14" s="116">
        <v>68</v>
      </c>
      <c r="E14" s="538">
        <v>71</v>
      </c>
      <c r="F14" s="117">
        <v>57</v>
      </c>
      <c r="G14" s="116">
        <v>38</v>
      </c>
      <c r="H14" s="538">
        <v>38</v>
      </c>
      <c r="I14" s="118">
        <v>0</v>
      </c>
      <c r="J14" s="538">
        <v>132</v>
      </c>
      <c r="K14" s="541">
        <v>92</v>
      </c>
      <c r="L14" s="118">
        <v>151</v>
      </c>
    </row>
    <row r="15" spans="1:12" s="19" customFormat="1" ht="20.100000000000001" customHeight="1" x14ac:dyDescent="0.25">
      <c r="A15" s="146">
        <v>9</v>
      </c>
      <c r="B15" s="348" t="s">
        <v>277</v>
      </c>
      <c r="C15" s="117">
        <v>238</v>
      </c>
      <c r="D15" s="116">
        <v>238</v>
      </c>
      <c r="E15" s="538">
        <v>238</v>
      </c>
      <c r="F15" s="117">
        <v>0</v>
      </c>
      <c r="G15" s="116">
        <v>0</v>
      </c>
      <c r="H15" s="538">
        <v>0</v>
      </c>
      <c r="I15" s="118">
        <v>0</v>
      </c>
      <c r="J15" s="538">
        <v>0</v>
      </c>
      <c r="K15" s="541">
        <v>0</v>
      </c>
      <c r="L15" s="118">
        <v>0</v>
      </c>
    </row>
    <row r="16" spans="1:12" s="48" customFormat="1" ht="24.2" customHeight="1" x14ac:dyDescent="0.2">
      <c r="A16" s="192">
        <v>10</v>
      </c>
      <c r="B16" s="750" t="s">
        <v>136</v>
      </c>
      <c r="C16" s="126">
        <v>29</v>
      </c>
      <c r="D16" s="125">
        <v>29</v>
      </c>
      <c r="E16" s="539">
        <v>29</v>
      </c>
      <c r="F16" s="126">
        <v>29</v>
      </c>
      <c r="G16" s="125">
        <v>28</v>
      </c>
      <c r="H16" s="539">
        <v>28</v>
      </c>
      <c r="I16" s="127">
        <v>27</v>
      </c>
      <c r="J16" s="539">
        <v>29</v>
      </c>
      <c r="K16" s="542">
        <v>29</v>
      </c>
      <c r="L16" s="127">
        <v>29</v>
      </c>
    </row>
    <row r="17" spans="1:12" s="19" customFormat="1" ht="36.950000000000003" customHeight="1" x14ac:dyDescent="0.25">
      <c r="A17" s="146">
        <v>11</v>
      </c>
      <c r="B17" s="347" t="s">
        <v>279</v>
      </c>
      <c r="C17" s="117">
        <v>347</v>
      </c>
      <c r="D17" s="116">
        <v>330</v>
      </c>
      <c r="E17" s="538">
        <v>337</v>
      </c>
      <c r="F17" s="117">
        <v>301</v>
      </c>
      <c r="G17" s="116">
        <v>278</v>
      </c>
      <c r="H17" s="538">
        <v>287</v>
      </c>
      <c r="I17" s="118">
        <v>214</v>
      </c>
      <c r="J17" s="538">
        <v>405</v>
      </c>
      <c r="K17" s="541">
        <v>359</v>
      </c>
      <c r="L17" s="118">
        <v>426</v>
      </c>
    </row>
    <row r="18" spans="1:12" s="19" customFormat="1" ht="20.100000000000001" customHeight="1" x14ac:dyDescent="0.25">
      <c r="A18" s="146">
        <v>12</v>
      </c>
      <c r="B18" s="348" t="s">
        <v>507</v>
      </c>
      <c r="C18" s="117">
        <v>151</v>
      </c>
      <c r="D18" s="116">
        <v>137</v>
      </c>
      <c r="E18" s="538">
        <v>138</v>
      </c>
      <c r="F18" s="117">
        <v>132</v>
      </c>
      <c r="G18" s="116">
        <v>165</v>
      </c>
      <c r="H18" s="538">
        <v>164</v>
      </c>
      <c r="I18" s="118">
        <v>172</v>
      </c>
      <c r="J18" s="538">
        <v>169</v>
      </c>
      <c r="K18" s="541">
        <v>164</v>
      </c>
      <c r="L18" s="118">
        <v>171</v>
      </c>
    </row>
    <row r="19" spans="1:12" s="19" customFormat="1" ht="20.100000000000001" customHeight="1" x14ac:dyDescent="0.25">
      <c r="A19" s="146">
        <v>13</v>
      </c>
      <c r="B19" s="348" t="s">
        <v>508</v>
      </c>
      <c r="C19" s="117">
        <v>103</v>
      </c>
      <c r="D19" s="116">
        <v>88</v>
      </c>
      <c r="E19" s="538">
        <v>91</v>
      </c>
      <c r="F19" s="117">
        <v>81</v>
      </c>
      <c r="G19" s="116">
        <v>81</v>
      </c>
      <c r="H19" s="538">
        <v>84</v>
      </c>
      <c r="I19" s="118">
        <v>51</v>
      </c>
      <c r="J19" s="538">
        <v>135</v>
      </c>
      <c r="K19" s="541">
        <v>130</v>
      </c>
      <c r="L19" s="118">
        <v>139</v>
      </c>
    </row>
    <row r="20" spans="1:12" s="19" customFormat="1" ht="20.100000000000001" customHeight="1" x14ac:dyDescent="0.25">
      <c r="A20" s="146">
        <v>14</v>
      </c>
      <c r="B20" s="348" t="s">
        <v>277</v>
      </c>
      <c r="C20" s="117">
        <v>165</v>
      </c>
      <c r="D20" s="116">
        <v>169</v>
      </c>
      <c r="E20" s="538">
        <v>169</v>
      </c>
      <c r="F20" s="117">
        <v>166</v>
      </c>
      <c r="G20" s="116">
        <v>58</v>
      </c>
      <c r="H20" s="538">
        <v>0</v>
      </c>
      <c r="I20" s="118">
        <v>58</v>
      </c>
      <c r="J20" s="538">
        <v>0</v>
      </c>
      <c r="K20" s="541">
        <v>0</v>
      </c>
      <c r="L20" s="118">
        <v>0</v>
      </c>
    </row>
    <row r="21" spans="1:12" s="48" customFormat="1" ht="24.2" customHeight="1" x14ac:dyDescent="0.2">
      <c r="A21" s="192">
        <v>15</v>
      </c>
      <c r="B21" s="750" t="s">
        <v>136</v>
      </c>
      <c r="C21" s="126">
        <v>29</v>
      </c>
      <c r="D21" s="125">
        <v>29</v>
      </c>
      <c r="E21" s="539">
        <v>29</v>
      </c>
      <c r="F21" s="126">
        <v>29</v>
      </c>
      <c r="G21" s="125">
        <v>30</v>
      </c>
      <c r="H21" s="539">
        <v>29</v>
      </c>
      <c r="I21" s="127">
        <v>31</v>
      </c>
      <c r="J21" s="539">
        <v>29</v>
      </c>
      <c r="K21" s="542">
        <v>29</v>
      </c>
      <c r="L21" s="127">
        <v>30</v>
      </c>
    </row>
    <row r="22" spans="1:12" s="19" customFormat="1" ht="36.950000000000003" customHeight="1" x14ac:dyDescent="0.25">
      <c r="A22" s="146">
        <v>16</v>
      </c>
      <c r="B22" s="347" t="s">
        <v>280</v>
      </c>
      <c r="C22" s="117">
        <v>341</v>
      </c>
      <c r="D22" s="116">
        <v>288</v>
      </c>
      <c r="E22" s="538">
        <v>291</v>
      </c>
      <c r="F22" s="117">
        <v>259</v>
      </c>
      <c r="G22" s="116">
        <v>236</v>
      </c>
      <c r="H22" s="538">
        <v>273</v>
      </c>
      <c r="I22" s="118">
        <v>208</v>
      </c>
      <c r="J22" s="538">
        <v>473</v>
      </c>
      <c r="K22" s="541">
        <v>399</v>
      </c>
      <c r="L22" s="118">
        <v>495</v>
      </c>
    </row>
    <row r="23" spans="1:12" s="19" customFormat="1" ht="20.100000000000001" customHeight="1" x14ac:dyDescent="0.25">
      <c r="A23" s="146">
        <v>17</v>
      </c>
      <c r="B23" s="348" t="s">
        <v>507</v>
      </c>
      <c r="C23" s="117">
        <v>0</v>
      </c>
      <c r="D23" s="116">
        <v>0</v>
      </c>
      <c r="E23" s="538">
        <v>0</v>
      </c>
      <c r="F23" s="117">
        <v>0</v>
      </c>
      <c r="G23" s="116">
        <v>0</v>
      </c>
      <c r="H23" s="538">
        <v>0</v>
      </c>
      <c r="I23" s="118">
        <v>0</v>
      </c>
      <c r="J23" s="538">
        <v>0</v>
      </c>
      <c r="K23" s="541">
        <v>0</v>
      </c>
      <c r="L23" s="118">
        <v>0</v>
      </c>
    </row>
    <row r="24" spans="1:12" s="19" customFormat="1" ht="20.100000000000001" customHeight="1" x14ac:dyDescent="0.25">
      <c r="A24" s="146">
        <v>18</v>
      </c>
      <c r="B24" s="348" t="s">
        <v>508</v>
      </c>
      <c r="C24" s="117">
        <v>0</v>
      </c>
      <c r="D24" s="116">
        <v>0</v>
      </c>
      <c r="E24" s="538">
        <v>0</v>
      </c>
      <c r="F24" s="117">
        <v>0</v>
      </c>
      <c r="G24" s="116">
        <v>0</v>
      </c>
      <c r="H24" s="538">
        <v>0</v>
      </c>
      <c r="I24" s="118">
        <v>0</v>
      </c>
      <c r="J24" s="538">
        <v>0</v>
      </c>
      <c r="K24" s="541">
        <v>0</v>
      </c>
      <c r="L24" s="118">
        <v>0</v>
      </c>
    </row>
    <row r="25" spans="1:12" s="48" customFormat="1" ht="24.2" customHeight="1" x14ac:dyDescent="0.2">
      <c r="A25" s="192">
        <v>19</v>
      </c>
      <c r="B25" s="750" t="s">
        <v>277</v>
      </c>
      <c r="C25" s="126">
        <v>217</v>
      </c>
      <c r="D25" s="125">
        <v>217</v>
      </c>
      <c r="E25" s="539">
        <v>218</v>
      </c>
      <c r="F25" s="126">
        <v>214</v>
      </c>
      <c r="G25" s="125">
        <v>0</v>
      </c>
      <c r="H25" s="539">
        <v>0</v>
      </c>
      <c r="I25" s="127">
        <v>0</v>
      </c>
      <c r="J25" s="539">
        <v>0</v>
      </c>
      <c r="K25" s="542">
        <v>0</v>
      </c>
      <c r="L25" s="127">
        <v>0</v>
      </c>
    </row>
    <row r="26" spans="1:12" s="19" customFormat="1" ht="36.950000000000003" customHeight="1" x14ac:dyDescent="0.25">
      <c r="A26" s="146">
        <v>20</v>
      </c>
      <c r="B26" s="347" t="s">
        <v>281</v>
      </c>
      <c r="C26" s="117">
        <v>405</v>
      </c>
      <c r="D26" s="116">
        <v>410</v>
      </c>
      <c r="E26" s="538">
        <v>439</v>
      </c>
      <c r="F26" s="117">
        <v>356</v>
      </c>
      <c r="G26" s="116">
        <v>265</v>
      </c>
      <c r="H26" s="538">
        <v>265</v>
      </c>
      <c r="I26" s="118">
        <v>0</v>
      </c>
      <c r="J26" s="538">
        <v>382</v>
      </c>
      <c r="K26" s="541">
        <v>407</v>
      </c>
      <c r="L26" s="118">
        <v>366</v>
      </c>
    </row>
    <row r="27" spans="1:12" s="19" customFormat="1" ht="20.100000000000001" customHeight="1" x14ac:dyDescent="0.25">
      <c r="A27" s="146">
        <v>21</v>
      </c>
      <c r="B27" s="348" t="s">
        <v>507</v>
      </c>
      <c r="C27" s="117">
        <v>0</v>
      </c>
      <c r="D27" s="116">
        <v>0</v>
      </c>
      <c r="E27" s="538">
        <v>0</v>
      </c>
      <c r="F27" s="117">
        <v>0</v>
      </c>
      <c r="G27" s="116">
        <v>0</v>
      </c>
      <c r="H27" s="538">
        <v>0</v>
      </c>
      <c r="I27" s="118">
        <v>0</v>
      </c>
      <c r="J27" s="538">
        <v>0</v>
      </c>
      <c r="K27" s="541">
        <v>0</v>
      </c>
      <c r="L27" s="118">
        <v>0</v>
      </c>
    </row>
    <row r="28" spans="1:12" s="19" customFormat="1" ht="20.100000000000001" customHeight="1" x14ac:dyDescent="0.25">
      <c r="A28" s="146">
        <v>22</v>
      </c>
      <c r="B28" s="348" t="s">
        <v>508</v>
      </c>
      <c r="C28" s="117">
        <v>0</v>
      </c>
      <c r="D28" s="116">
        <v>0</v>
      </c>
      <c r="E28" s="538">
        <v>0</v>
      </c>
      <c r="F28" s="117">
        <v>0</v>
      </c>
      <c r="G28" s="116">
        <v>0</v>
      </c>
      <c r="H28" s="538">
        <v>0</v>
      </c>
      <c r="I28" s="118">
        <v>0</v>
      </c>
      <c r="J28" s="538">
        <v>0</v>
      </c>
      <c r="K28" s="541">
        <v>0</v>
      </c>
      <c r="L28" s="118">
        <v>0</v>
      </c>
    </row>
    <row r="29" spans="1:12" s="48" customFormat="1" ht="24.2" customHeight="1" x14ac:dyDescent="0.2">
      <c r="A29" s="192">
        <v>23</v>
      </c>
      <c r="B29" s="750" t="s">
        <v>277</v>
      </c>
      <c r="C29" s="126">
        <v>0</v>
      </c>
      <c r="D29" s="125">
        <v>0</v>
      </c>
      <c r="E29" s="539">
        <v>0</v>
      </c>
      <c r="F29" s="126">
        <v>0</v>
      </c>
      <c r="G29" s="125">
        <v>0</v>
      </c>
      <c r="H29" s="539">
        <v>0</v>
      </c>
      <c r="I29" s="127">
        <v>0</v>
      </c>
      <c r="J29" s="539">
        <v>0</v>
      </c>
      <c r="K29" s="542">
        <v>0</v>
      </c>
      <c r="L29" s="127">
        <v>0</v>
      </c>
    </row>
    <row r="30" spans="1:12" s="19" customFormat="1" ht="36.950000000000003" customHeight="1" x14ac:dyDescent="0.25">
      <c r="A30" s="146">
        <v>24</v>
      </c>
      <c r="B30" s="347" t="s">
        <v>282</v>
      </c>
      <c r="C30" s="117">
        <v>343</v>
      </c>
      <c r="D30" s="116">
        <v>316</v>
      </c>
      <c r="E30" s="538">
        <v>339</v>
      </c>
      <c r="F30" s="117">
        <v>216</v>
      </c>
      <c r="G30" s="116">
        <v>318</v>
      </c>
      <c r="H30" s="538">
        <v>304</v>
      </c>
      <c r="I30" s="118">
        <v>328</v>
      </c>
      <c r="J30" s="538">
        <v>469</v>
      </c>
      <c r="K30" s="541">
        <v>342</v>
      </c>
      <c r="L30" s="118">
        <v>527</v>
      </c>
    </row>
    <row r="31" spans="1:12" s="19" customFormat="1" ht="20.100000000000001" customHeight="1" x14ac:dyDescent="0.25">
      <c r="A31" s="146">
        <v>25</v>
      </c>
      <c r="B31" s="348" t="s">
        <v>507</v>
      </c>
      <c r="C31" s="117">
        <v>0</v>
      </c>
      <c r="D31" s="116">
        <v>0</v>
      </c>
      <c r="E31" s="538">
        <v>0</v>
      </c>
      <c r="F31" s="117">
        <v>0</v>
      </c>
      <c r="G31" s="116">
        <v>0</v>
      </c>
      <c r="H31" s="538">
        <v>0</v>
      </c>
      <c r="I31" s="118">
        <v>0</v>
      </c>
      <c r="J31" s="538">
        <v>0</v>
      </c>
      <c r="K31" s="541">
        <v>0</v>
      </c>
      <c r="L31" s="118">
        <v>0</v>
      </c>
    </row>
    <row r="32" spans="1:12" s="19" customFormat="1" ht="20.100000000000001" customHeight="1" x14ac:dyDescent="0.25">
      <c r="A32" s="146">
        <v>26</v>
      </c>
      <c r="B32" s="348" t="s">
        <v>508</v>
      </c>
      <c r="C32" s="117">
        <v>0</v>
      </c>
      <c r="D32" s="116">
        <v>0</v>
      </c>
      <c r="E32" s="538">
        <v>0</v>
      </c>
      <c r="F32" s="117">
        <v>0</v>
      </c>
      <c r="G32" s="116">
        <v>0</v>
      </c>
      <c r="H32" s="538">
        <v>0</v>
      </c>
      <c r="I32" s="118">
        <v>0</v>
      </c>
      <c r="J32" s="538">
        <v>0</v>
      </c>
      <c r="K32" s="541">
        <v>0</v>
      </c>
      <c r="L32" s="118">
        <v>0</v>
      </c>
    </row>
    <row r="33" spans="1:12" s="48" customFormat="1" ht="24.2" customHeight="1" x14ac:dyDescent="0.2">
      <c r="A33" s="192">
        <v>27</v>
      </c>
      <c r="B33" s="750" t="s">
        <v>277</v>
      </c>
      <c r="C33" s="126">
        <v>157</v>
      </c>
      <c r="D33" s="125">
        <v>152</v>
      </c>
      <c r="E33" s="539">
        <v>156</v>
      </c>
      <c r="F33" s="126">
        <v>123</v>
      </c>
      <c r="G33" s="125">
        <v>225</v>
      </c>
      <c r="H33" s="539">
        <v>348</v>
      </c>
      <c r="I33" s="127">
        <v>163</v>
      </c>
      <c r="J33" s="539">
        <v>348</v>
      </c>
      <c r="K33" s="542">
        <v>348</v>
      </c>
      <c r="L33" s="127">
        <v>348</v>
      </c>
    </row>
    <row r="34" spans="1:12" s="19" customFormat="1" ht="16.899999999999999" customHeight="1" x14ac:dyDescent="0.25">
      <c r="A34" s="122" t="s">
        <v>134</v>
      </c>
      <c r="C34" s="193"/>
      <c r="D34" s="193"/>
      <c r="E34" s="193"/>
      <c r="F34" s="193"/>
      <c r="G34" s="193"/>
      <c r="H34" s="193"/>
      <c r="I34" s="193"/>
      <c r="J34" s="193"/>
      <c r="K34" s="193"/>
      <c r="L34" s="193"/>
    </row>
    <row r="35" spans="1:12" x14ac:dyDescent="0.2">
      <c r="C35" s="346"/>
      <c r="D35" s="346"/>
      <c r="E35" s="346"/>
      <c r="F35" s="346"/>
      <c r="G35" s="346"/>
      <c r="H35" s="346"/>
      <c r="I35" s="346"/>
      <c r="J35" s="346"/>
      <c r="K35" s="346"/>
      <c r="L35" s="346"/>
    </row>
    <row r="36" spans="1:12" x14ac:dyDescent="0.2">
      <c r="C36" s="346"/>
      <c r="D36" s="346"/>
      <c r="E36" s="346"/>
      <c r="F36" s="346"/>
      <c r="G36" s="346"/>
      <c r="H36" s="346"/>
      <c r="I36" s="346"/>
      <c r="J36" s="346"/>
      <c r="K36" s="346"/>
      <c r="L36" s="346"/>
    </row>
    <row r="37" spans="1:12" x14ac:dyDescent="0.2">
      <c r="C37" s="346"/>
      <c r="D37" s="346"/>
      <c r="E37" s="346"/>
      <c r="F37" s="346"/>
      <c r="G37" s="346"/>
      <c r="H37" s="346"/>
      <c r="I37" s="346"/>
      <c r="J37" s="346"/>
      <c r="K37" s="346"/>
      <c r="L37" s="346"/>
    </row>
    <row r="38" spans="1:12" x14ac:dyDescent="0.2">
      <c r="C38" s="346"/>
      <c r="D38" s="346"/>
      <c r="E38" s="346"/>
      <c r="F38" s="346"/>
      <c r="G38" s="346"/>
      <c r="H38" s="346"/>
      <c r="I38" s="346"/>
      <c r="J38" s="346"/>
      <c r="K38" s="346"/>
      <c r="L38" s="346"/>
    </row>
    <row r="39" spans="1:12" x14ac:dyDescent="0.2">
      <c r="C39" s="346"/>
      <c r="D39" s="346"/>
      <c r="E39" s="346"/>
      <c r="F39" s="346"/>
      <c r="G39" s="346"/>
      <c r="H39" s="346"/>
      <c r="I39" s="346"/>
      <c r="J39" s="346"/>
      <c r="K39" s="346"/>
      <c r="L39" s="346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2578125" defaultRowHeight="11.25" x14ac:dyDescent="0.2"/>
  <cols>
    <col min="1" max="1" width="4.5703125" style="345" customWidth="1"/>
    <col min="2" max="2" width="27.42578125" style="2" bestFit="1" customWidth="1"/>
    <col min="3" max="3" width="23.7109375" style="2" customWidth="1"/>
    <col min="4" max="4" width="12.7109375" style="2" customWidth="1"/>
    <col min="5" max="6" width="11.7109375" style="2" customWidth="1"/>
    <col min="7" max="7" width="12.85546875" style="2" customWidth="1"/>
    <col min="8" max="9" width="11.7109375" style="2" customWidth="1"/>
    <col min="10" max="10" width="11.42578125" style="2"/>
    <col min="11" max="14" width="3.42578125" style="2" customWidth="1"/>
    <col min="15" max="16384" width="11.42578125" style="2"/>
  </cols>
  <sheetData>
    <row r="1" spans="1:9" ht="10.15" customHeight="1" x14ac:dyDescent="0.2">
      <c r="A1" s="401"/>
      <c r="B1" s="1"/>
      <c r="C1" s="1"/>
      <c r="I1" s="4"/>
    </row>
    <row r="2" spans="1:9" s="78" customFormat="1" ht="45" customHeight="1" x14ac:dyDescent="0.3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">
      <c r="A3" s="5" t="s">
        <v>526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25">
      <c r="A4" s="71"/>
      <c r="B4" s="72"/>
      <c r="C4" s="72"/>
      <c r="D4" s="72"/>
      <c r="E4" s="72"/>
      <c r="F4" s="72"/>
      <c r="G4" s="72"/>
      <c r="H4" s="72"/>
      <c r="I4" s="162" t="s">
        <v>96</v>
      </c>
    </row>
    <row r="5" spans="1:9" s="21" customFormat="1" ht="20.45" customHeight="1" x14ac:dyDescent="0.2">
      <c r="A5" s="902" t="s">
        <v>2</v>
      </c>
      <c r="B5" s="943" t="s">
        <v>192</v>
      </c>
      <c r="C5" s="939"/>
      <c r="D5" s="906" t="s">
        <v>138</v>
      </c>
      <c r="E5" s="94" t="s">
        <v>21</v>
      </c>
      <c r="F5" s="96"/>
      <c r="G5" s="906" t="s">
        <v>141</v>
      </c>
      <c r="H5" s="94" t="s">
        <v>21</v>
      </c>
      <c r="I5" s="96"/>
    </row>
    <row r="6" spans="1:9" s="21" customFormat="1" ht="20.45" customHeight="1" x14ac:dyDescent="0.2">
      <c r="A6" s="929"/>
      <c r="B6" s="940"/>
      <c r="C6" s="941"/>
      <c r="D6" s="927"/>
      <c r="E6" s="81" t="s">
        <v>139</v>
      </c>
      <c r="F6" s="792" t="s">
        <v>140</v>
      </c>
      <c r="G6" s="927"/>
      <c r="H6" s="81" t="s">
        <v>139</v>
      </c>
      <c r="I6" s="792" t="s">
        <v>140</v>
      </c>
    </row>
    <row r="7" spans="1:9" s="21" customFormat="1" ht="37.5" customHeight="1" x14ac:dyDescent="0.2">
      <c r="A7" s="903"/>
      <c r="B7" s="942"/>
      <c r="C7" s="937"/>
      <c r="D7" s="928"/>
      <c r="E7" s="147" t="s">
        <v>148</v>
      </c>
      <c r="F7" s="96"/>
      <c r="G7" s="928"/>
      <c r="H7" s="147" t="s">
        <v>148</v>
      </c>
      <c r="I7" s="96"/>
    </row>
    <row r="8" spans="1:9" s="142" customFormat="1" ht="19.899999999999999" customHeight="1" x14ac:dyDescent="0.25">
      <c r="A8" s="354">
        <v>1</v>
      </c>
      <c r="B8" s="359" t="s">
        <v>47</v>
      </c>
      <c r="C8" s="360" t="s">
        <v>143</v>
      </c>
      <c r="D8" s="361">
        <v>108826</v>
      </c>
      <c r="E8" s="598">
        <v>104714</v>
      </c>
      <c r="F8" s="362">
        <v>4112</v>
      </c>
      <c r="G8" s="361">
        <v>28810</v>
      </c>
      <c r="H8" s="598">
        <v>26658</v>
      </c>
      <c r="I8" s="363">
        <v>2152</v>
      </c>
    </row>
    <row r="9" spans="1:9" s="139" customFormat="1" ht="19.899999999999999" customHeight="1" thickBot="1" x14ac:dyDescent="0.25">
      <c r="A9" s="355">
        <v>2</v>
      </c>
      <c r="B9" s="364" t="s">
        <v>142</v>
      </c>
      <c r="C9" s="165" t="s">
        <v>144</v>
      </c>
      <c r="D9" s="365">
        <v>307</v>
      </c>
      <c r="E9" s="599">
        <v>305</v>
      </c>
      <c r="F9" s="366">
        <v>367</v>
      </c>
      <c r="G9" s="365">
        <v>482</v>
      </c>
      <c r="H9" s="599">
        <v>467</v>
      </c>
      <c r="I9" s="367">
        <v>662</v>
      </c>
    </row>
    <row r="10" spans="1:9" s="19" customFormat="1" ht="19.899999999999999" customHeight="1" thickTop="1" x14ac:dyDescent="0.25">
      <c r="A10" s="356">
        <v>3</v>
      </c>
      <c r="B10" s="368" t="s">
        <v>146</v>
      </c>
      <c r="C10" s="369" t="s">
        <v>143</v>
      </c>
      <c r="D10" s="370">
        <v>91730</v>
      </c>
      <c r="E10" s="600">
        <v>87991</v>
      </c>
      <c r="F10" s="371">
        <v>3739</v>
      </c>
      <c r="G10" s="370">
        <v>18718</v>
      </c>
      <c r="H10" s="600">
        <v>16936</v>
      </c>
      <c r="I10" s="372">
        <v>1782</v>
      </c>
    </row>
    <row r="11" spans="1:9" s="54" customFormat="1" ht="19.899999999999999" customHeight="1" x14ac:dyDescent="0.2">
      <c r="A11" s="357">
        <v>4</v>
      </c>
      <c r="B11" s="373" t="s">
        <v>147</v>
      </c>
      <c r="C11" s="168" t="s">
        <v>144</v>
      </c>
      <c r="D11" s="100">
        <v>302</v>
      </c>
      <c r="E11" s="528">
        <v>300</v>
      </c>
      <c r="F11" s="101">
        <v>365</v>
      </c>
      <c r="G11" s="100">
        <v>458</v>
      </c>
      <c r="H11" s="528">
        <v>436</v>
      </c>
      <c r="I11" s="102">
        <v>659</v>
      </c>
    </row>
    <row r="12" spans="1:9" s="19" customFormat="1" ht="19.899999999999999" customHeight="1" x14ac:dyDescent="0.25">
      <c r="A12" s="343">
        <v>5</v>
      </c>
      <c r="B12" s="374" t="s">
        <v>145</v>
      </c>
      <c r="C12" s="169" t="s">
        <v>143</v>
      </c>
      <c r="D12" s="116">
        <v>69124</v>
      </c>
      <c r="E12" s="538">
        <v>66426</v>
      </c>
      <c r="F12" s="117">
        <v>2698</v>
      </c>
      <c r="G12" s="116">
        <v>16443</v>
      </c>
      <c r="H12" s="538">
        <v>14931</v>
      </c>
      <c r="I12" s="118">
        <v>1512</v>
      </c>
    </row>
    <row r="13" spans="1:9" s="54" customFormat="1" ht="19.899999999999999" customHeight="1" x14ac:dyDescent="0.2">
      <c r="A13" s="357">
        <v>6</v>
      </c>
      <c r="B13" s="375" t="s">
        <v>5</v>
      </c>
      <c r="C13" s="168" t="s">
        <v>144</v>
      </c>
      <c r="D13" s="100">
        <v>308</v>
      </c>
      <c r="E13" s="528">
        <v>305</v>
      </c>
      <c r="F13" s="101">
        <v>376</v>
      </c>
      <c r="G13" s="100">
        <v>455</v>
      </c>
      <c r="H13" s="528">
        <v>433</v>
      </c>
      <c r="I13" s="102">
        <v>665</v>
      </c>
    </row>
    <row r="14" spans="1:9" s="19" customFormat="1" ht="19.899999999999999" customHeight="1" x14ac:dyDescent="0.25">
      <c r="A14" s="343">
        <v>7</v>
      </c>
      <c r="B14" s="376" t="s">
        <v>145</v>
      </c>
      <c r="C14" s="169" t="s">
        <v>143</v>
      </c>
      <c r="D14" s="116">
        <v>22606</v>
      </c>
      <c r="E14" s="538">
        <v>21565</v>
      </c>
      <c r="F14" s="117">
        <v>1041</v>
      </c>
      <c r="G14" s="116">
        <v>2275</v>
      </c>
      <c r="H14" s="538">
        <v>2005</v>
      </c>
      <c r="I14" s="118">
        <v>270</v>
      </c>
    </row>
    <row r="15" spans="1:9" s="54" customFormat="1" ht="19.899999999999999" customHeight="1" x14ac:dyDescent="0.2">
      <c r="A15" s="357">
        <v>8</v>
      </c>
      <c r="B15" s="375" t="s">
        <v>6</v>
      </c>
      <c r="C15" s="168" t="s">
        <v>144</v>
      </c>
      <c r="D15" s="100">
        <v>286</v>
      </c>
      <c r="E15" s="528">
        <v>284</v>
      </c>
      <c r="F15" s="101">
        <v>337</v>
      </c>
      <c r="G15" s="100">
        <v>478</v>
      </c>
      <c r="H15" s="528">
        <v>458</v>
      </c>
      <c r="I15" s="102">
        <v>625</v>
      </c>
    </row>
    <row r="16" spans="1:9" s="19" customFormat="1" ht="19.899999999999999" customHeight="1" x14ac:dyDescent="0.25">
      <c r="A16" s="343">
        <v>9</v>
      </c>
      <c r="B16" s="348" t="s">
        <v>509</v>
      </c>
      <c r="C16" s="169" t="s">
        <v>143</v>
      </c>
      <c r="D16" s="116">
        <v>433</v>
      </c>
      <c r="E16" s="538">
        <v>420</v>
      </c>
      <c r="F16" s="117">
        <v>13</v>
      </c>
      <c r="G16" s="116">
        <v>232</v>
      </c>
      <c r="H16" s="538">
        <v>224</v>
      </c>
      <c r="I16" s="118">
        <v>8</v>
      </c>
    </row>
    <row r="17" spans="1:9" s="54" customFormat="1" ht="19.899999999999999" customHeight="1" x14ac:dyDescent="0.2">
      <c r="A17" s="357">
        <v>10</v>
      </c>
      <c r="B17" s="373" t="s">
        <v>510</v>
      </c>
      <c r="C17" s="168" t="s">
        <v>144</v>
      </c>
      <c r="D17" s="100">
        <v>249</v>
      </c>
      <c r="E17" s="528">
        <v>248</v>
      </c>
      <c r="F17" s="101">
        <v>260</v>
      </c>
      <c r="G17" s="100">
        <v>338</v>
      </c>
      <c r="H17" s="528">
        <v>327</v>
      </c>
      <c r="I17" s="102">
        <v>642</v>
      </c>
    </row>
    <row r="18" spans="1:9" s="19" customFormat="1" ht="19.899999999999999" customHeight="1" x14ac:dyDescent="0.25">
      <c r="A18" s="343">
        <v>11</v>
      </c>
      <c r="B18" s="374" t="s">
        <v>511</v>
      </c>
      <c r="C18" s="169" t="s">
        <v>143</v>
      </c>
      <c r="D18" s="116">
        <v>392</v>
      </c>
      <c r="E18" s="538">
        <v>380</v>
      </c>
      <c r="F18" s="117">
        <v>12</v>
      </c>
      <c r="G18" s="116">
        <v>196</v>
      </c>
      <c r="H18" s="538">
        <v>188</v>
      </c>
      <c r="I18" s="118">
        <v>8</v>
      </c>
    </row>
    <row r="19" spans="1:9" s="54" customFormat="1" ht="19.899999999999999" customHeight="1" x14ac:dyDescent="0.2">
      <c r="A19" s="357">
        <v>12</v>
      </c>
      <c r="B19" s="377" t="s">
        <v>488</v>
      </c>
      <c r="C19" s="168" t="s">
        <v>144</v>
      </c>
      <c r="D19" s="100">
        <v>252</v>
      </c>
      <c r="E19" s="528">
        <v>252</v>
      </c>
      <c r="F19" s="101">
        <v>263</v>
      </c>
      <c r="G19" s="100">
        <v>358</v>
      </c>
      <c r="H19" s="528">
        <v>346</v>
      </c>
      <c r="I19" s="102">
        <v>642</v>
      </c>
    </row>
    <row r="20" spans="1:9" s="19" customFormat="1" ht="19.899999999999999" customHeight="1" x14ac:dyDescent="0.25">
      <c r="A20" s="343">
        <v>13</v>
      </c>
      <c r="B20" s="374" t="s">
        <v>511</v>
      </c>
      <c r="C20" s="169" t="s">
        <v>143</v>
      </c>
      <c r="D20" s="116">
        <v>41</v>
      </c>
      <c r="E20" s="538">
        <v>40</v>
      </c>
      <c r="F20" s="117">
        <v>1</v>
      </c>
      <c r="G20" s="116">
        <v>36</v>
      </c>
      <c r="H20" s="538">
        <v>36</v>
      </c>
      <c r="I20" s="118">
        <v>0</v>
      </c>
    </row>
    <row r="21" spans="1:9" s="54" customFormat="1" ht="19.899999999999999" customHeight="1" x14ac:dyDescent="0.2">
      <c r="A21" s="357">
        <v>14</v>
      </c>
      <c r="B21" s="377" t="s">
        <v>193</v>
      </c>
      <c r="C21" s="168" t="s">
        <v>144</v>
      </c>
      <c r="D21" s="100">
        <v>216</v>
      </c>
      <c r="E21" s="528">
        <v>216</v>
      </c>
      <c r="F21" s="101">
        <v>233</v>
      </c>
      <c r="G21" s="100">
        <v>228</v>
      </c>
      <c r="H21" s="528">
        <v>228</v>
      </c>
      <c r="I21" s="102">
        <v>0</v>
      </c>
    </row>
    <row r="22" spans="1:9" s="19" customFormat="1" ht="19.899999999999999" customHeight="1" x14ac:dyDescent="0.25">
      <c r="A22" s="343">
        <v>15</v>
      </c>
      <c r="B22" s="348" t="s">
        <v>512</v>
      </c>
      <c r="C22" s="169" t="s">
        <v>143</v>
      </c>
      <c r="D22" s="116">
        <v>16663</v>
      </c>
      <c r="E22" s="538">
        <v>16303</v>
      </c>
      <c r="F22" s="117">
        <v>360</v>
      </c>
      <c r="G22" s="116">
        <v>9860</v>
      </c>
      <c r="H22" s="538">
        <v>9498</v>
      </c>
      <c r="I22" s="118">
        <v>362</v>
      </c>
    </row>
    <row r="23" spans="1:9" s="54" customFormat="1" ht="19.899999999999999" customHeight="1" x14ac:dyDescent="0.2">
      <c r="A23" s="357">
        <v>16</v>
      </c>
      <c r="B23" s="373" t="s">
        <v>513</v>
      </c>
      <c r="C23" s="168" t="s">
        <v>144</v>
      </c>
      <c r="D23" s="100">
        <v>336</v>
      </c>
      <c r="E23" s="528">
        <v>335</v>
      </c>
      <c r="F23" s="101">
        <v>398</v>
      </c>
      <c r="G23" s="100">
        <v>531</v>
      </c>
      <c r="H23" s="528">
        <v>525</v>
      </c>
      <c r="I23" s="102">
        <v>675</v>
      </c>
    </row>
    <row r="24" spans="1:9" s="19" customFormat="1" ht="19.899999999999999" customHeight="1" x14ac:dyDescent="0.25">
      <c r="A24" s="343">
        <v>17</v>
      </c>
      <c r="B24" s="374" t="s">
        <v>514</v>
      </c>
      <c r="C24" s="169" t="s">
        <v>143</v>
      </c>
      <c r="D24" s="116">
        <v>6837</v>
      </c>
      <c r="E24" s="538">
        <v>6605</v>
      </c>
      <c r="F24" s="117">
        <v>232</v>
      </c>
      <c r="G24" s="116">
        <v>1907</v>
      </c>
      <c r="H24" s="538">
        <v>1738</v>
      </c>
      <c r="I24" s="118">
        <v>169</v>
      </c>
    </row>
    <row r="25" spans="1:9" s="54" customFormat="1" ht="19.899999999999999" customHeight="1" x14ac:dyDescent="0.2">
      <c r="A25" s="357">
        <v>18</v>
      </c>
      <c r="B25" s="377" t="s">
        <v>457</v>
      </c>
      <c r="C25" s="168" t="s">
        <v>144</v>
      </c>
      <c r="D25" s="100">
        <v>309</v>
      </c>
      <c r="E25" s="528">
        <v>306</v>
      </c>
      <c r="F25" s="101">
        <v>380</v>
      </c>
      <c r="G25" s="100">
        <v>542</v>
      </c>
      <c r="H25" s="528">
        <v>530</v>
      </c>
      <c r="I25" s="102">
        <v>673</v>
      </c>
    </row>
    <row r="26" spans="1:9" s="19" customFormat="1" ht="19.899999999999999" customHeight="1" x14ac:dyDescent="0.25">
      <c r="A26" s="343">
        <v>19</v>
      </c>
      <c r="B26" s="374" t="s">
        <v>514</v>
      </c>
      <c r="C26" s="169" t="s">
        <v>143</v>
      </c>
      <c r="D26" s="116">
        <v>9826</v>
      </c>
      <c r="E26" s="538">
        <v>9698</v>
      </c>
      <c r="F26" s="117">
        <v>128</v>
      </c>
      <c r="G26" s="116">
        <v>7953</v>
      </c>
      <c r="H26" s="538">
        <v>7760</v>
      </c>
      <c r="I26" s="118">
        <v>193</v>
      </c>
    </row>
    <row r="27" spans="1:9" s="54" customFormat="1" ht="19.899999999999999" customHeight="1" x14ac:dyDescent="0.2">
      <c r="A27" s="358">
        <v>20</v>
      </c>
      <c r="B27" s="803" t="s">
        <v>458</v>
      </c>
      <c r="C27" s="378" t="s">
        <v>144</v>
      </c>
      <c r="D27" s="104">
        <v>355</v>
      </c>
      <c r="E27" s="529">
        <v>354</v>
      </c>
      <c r="F27" s="105">
        <v>432</v>
      </c>
      <c r="G27" s="104">
        <v>528</v>
      </c>
      <c r="H27" s="529">
        <v>524</v>
      </c>
      <c r="I27" s="106">
        <v>676</v>
      </c>
    </row>
    <row r="28" spans="1:9" s="19" customFormat="1" ht="16.899999999999999" customHeight="1" x14ac:dyDescent="0.2">
      <c r="D28" s="193"/>
      <c r="E28" s="193"/>
      <c r="F28" s="193"/>
      <c r="G28" s="193"/>
      <c r="H28" s="193"/>
      <c r="I28" s="193"/>
    </row>
    <row r="29" spans="1:9" x14ac:dyDescent="0.2">
      <c r="D29" s="346"/>
      <c r="E29" s="346"/>
      <c r="F29" s="346"/>
      <c r="G29" s="346"/>
      <c r="H29" s="346"/>
      <c r="I29" s="346"/>
    </row>
    <row r="30" spans="1:9" x14ac:dyDescent="0.2">
      <c r="D30" s="346"/>
      <c r="E30" s="346"/>
      <c r="F30" s="346"/>
      <c r="G30" s="346"/>
      <c r="H30" s="346"/>
      <c r="I30" s="346"/>
    </row>
    <row r="31" spans="1:9" x14ac:dyDescent="0.2">
      <c r="D31" s="346"/>
      <c r="E31" s="346"/>
      <c r="F31" s="346"/>
      <c r="G31" s="346"/>
      <c r="H31" s="346"/>
      <c r="I31" s="346"/>
    </row>
    <row r="32" spans="1:9" x14ac:dyDescent="0.2">
      <c r="D32" s="346"/>
      <c r="E32" s="346"/>
      <c r="F32" s="346"/>
      <c r="G32" s="346"/>
      <c r="H32" s="346"/>
      <c r="I32" s="346"/>
    </row>
    <row r="33" spans="4:9" x14ac:dyDescent="0.2">
      <c r="D33" s="346"/>
      <c r="E33" s="346"/>
      <c r="F33" s="346"/>
      <c r="G33" s="346"/>
      <c r="H33" s="346"/>
      <c r="I33" s="346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2.75" x14ac:dyDescent="0.2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57150</xdr:rowOff>
              </from>
              <to>
                <xdr:col>7</xdr:col>
                <xdr:colOff>619125</xdr:colOff>
                <xdr:row>62</xdr:row>
                <xdr:rowOff>28575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2578125" defaultRowHeight="12.75" x14ac:dyDescent="0.2"/>
  <cols>
    <col min="1" max="1" width="5.42578125" style="27" customWidth="1"/>
    <col min="2" max="2" width="14.5703125" style="27" customWidth="1"/>
    <col min="3" max="3" width="6.7109375" style="3" customWidth="1"/>
    <col min="4" max="4" width="13.85546875" style="3" customWidth="1"/>
    <col min="5" max="9" width="12.7109375" style="3" customWidth="1"/>
    <col min="10" max="10" width="3.5703125" style="3" customWidth="1"/>
    <col min="11" max="11" width="4" style="3" customWidth="1"/>
    <col min="12" max="14" width="3.42578125" style="3" customWidth="1"/>
    <col min="15" max="16384" width="11.42578125" style="3"/>
  </cols>
  <sheetData>
    <row r="1" spans="1:14" s="2" customFormat="1" ht="11.25" x14ac:dyDescent="0.2">
      <c r="A1" s="401"/>
      <c r="B1" s="107"/>
      <c r="C1" s="1"/>
      <c r="I1" s="4"/>
    </row>
    <row r="2" spans="1:14" s="7" customFormat="1" ht="45" customHeight="1" x14ac:dyDescent="0.3">
      <c r="A2" s="68" t="s">
        <v>149</v>
      </c>
      <c r="B2" s="108"/>
      <c r="C2" s="6"/>
      <c r="D2" s="6"/>
      <c r="E2" s="6"/>
      <c r="F2" s="6"/>
      <c r="G2" s="6"/>
      <c r="H2" s="6"/>
      <c r="I2" s="6"/>
    </row>
    <row r="3" spans="1:14" ht="28.5" customHeight="1" x14ac:dyDescent="0.25">
      <c r="A3" s="71"/>
      <c r="B3" s="71"/>
      <c r="C3" s="72"/>
      <c r="D3" s="72"/>
      <c r="E3" s="72"/>
      <c r="F3" s="72"/>
      <c r="G3" s="72"/>
      <c r="H3" s="72"/>
      <c r="I3" s="113" t="s">
        <v>105</v>
      </c>
    </row>
    <row r="4" spans="1:14" s="19" customFormat="1" ht="54.75" customHeight="1" x14ac:dyDescent="0.2">
      <c r="A4" s="80" t="s">
        <v>2</v>
      </c>
      <c r="B4" s="381" t="s">
        <v>74</v>
      </c>
      <c r="C4" s="96"/>
      <c r="D4" s="81" t="s">
        <v>150</v>
      </c>
      <c r="E4" s="595" t="s">
        <v>151</v>
      </c>
      <c r="F4" s="525" t="s">
        <v>152</v>
      </c>
      <c r="G4" s="525" t="s">
        <v>153</v>
      </c>
      <c r="H4" s="525" t="s">
        <v>154</v>
      </c>
      <c r="I4" s="640" t="s">
        <v>155</v>
      </c>
    </row>
    <row r="5" spans="1:14" ht="18" customHeight="1" x14ac:dyDescent="0.25">
      <c r="A5" s="379">
        <v>1</v>
      </c>
      <c r="B5" s="114"/>
      <c r="C5" s="115">
        <v>2016</v>
      </c>
      <c r="D5" s="382">
        <v>98323</v>
      </c>
      <c r="E5" s="538">
        <v>83922</v>
      </c>
      <c r="F5" s="540">
        <v>11699</v>
      </c>
      <c r="G5" s="541">
        <v>379</v>
      </c>
      <c r="H5" s="541">
        <v>10</v>
      </c>
      <c r="I5" s="118">
        <v>2313</v>
      </c>
    </row>
    <row r="6" spans="1:14" s="19" customFormat="1" ht="20.100000000000001" customHeight="1" x14ac:dyDescent="0.25">
      <c r="A6" s="379">
        <v>2</v>
      </c>
      <c r="B6" s="119"/>
      <c r="C6" s="115">
        <f>C5+1</f>
        <v>2017</v>
      </c>
      <c r="D6" s="116">
        <v>97083</v>
      </c>
      <c r="E6" s="538">
        <v>83090</v>
      </c>
      <c r="F6" s="541">
        <v>11438</v>
      </c>
      <c r="G6" s="541">
        <v>374</v>
      </c>
      <c r="H6" s="541">
        <v>9</v>
      </c>
      <c r="I6" s="118">
        <v>2172</v>
      </c>
      <c r="K6" s="110"/>
      <c r="L6" s="110"/>
      <c r="M6" s="110"/>
      <c r="N6" s="110"/>
    </row>
    <row r="7" spans="1:14" s="19" customFormat="1" ht="20.100000000000001" customHeight="1" x14ac:dyDescent="0.25">
      <c r="A7" s="379">
        <v>3</v>
      </c>
      <c r="B7" s="119"/>
      <c r="C7" s="115">
        <f>C5+2</f>
        <v>2018</v>
      </c>
      <c r="D7" s="116">
        <v>95554</v>
      </c>
      <c r="E7" s="538">
        <v>81910</v>
      </c>
      <c r="F7" s="541">
        <v>11202</v>
      </c>
      <c r="G7" s="541">
        <v>366</v>
      </c>
      <c r="H7" s="541">
        <v>8</v>
      </c>
      <c r="I7" s="118">
        <v>2068</v>
      </c>
      <c r="K7" s="110"/>
      <c r="L7" s="110"/>
      <c r="M7" s="110"/>
      <c r="N7" s="110"/>
    </row>
    <row r="8" spans="1:14" s="19" customFormat="1" ht="20.100000000000001" customHeight="1" x14ac:dyDescent="0.25">
      <c r="A8" s="379">
        <v>4</v>
      </c>
      <c r="B8" s="119"/>
      <c r="C8" s="115">
        <f>C5+3</f>
        <v>2019</v>
      </c>
      <c r="D8" s="116">
        <v>93971</v>
      </c>
      <c r="E8" s="538">
        <v>80714</v>
      </c>
      <c r="F8" s="541">
        <v>10935</v>
      </c>
      <c r="G8" s="541">
        <v>361</v>
      </c>
      <c r="H8" s="541">
        <v>8</v>
      </c>
      <c r="I8" s="118">
        <v>1953</v>
      </c>
      <c r="K8" s="110"/>
      <c r="L8" s="110"/>
      <c r="M8" s="110"/>
      <c r="N8" s="110"/>
    </row>
    <row r="9" spans="1:14" s="19" customFormat="1" ht="20.100000000000001" customHeight="1" x14ac:dyDescent="0.25">
      <c r="A9" s="379">
        <v>5</v>
      </c>
      <c r="B9" s="119"/>
      <c r="C9" s="115">
        <f>C5+4</f>
        <v>2020</v>
      </c>
      <c r="D9" s="116">
        <v>92266</v>
      </c>
      <c r="E9" s="538">
        <v>79384</v>
      </c>
      <c r="F9" s="541">
        <v>10676</v>
      </c>
      <c r="G9" s="541">
        <v>356</v>
      </c>
      <c r="H9" s="541">
        <v>7</v>
      </c>
      <c r="I9" s="118">
        <v>1843</v>
      </c>
      <c r="K9" s="110"/>
      <c r="L9" s="110"/>
      <c r="M9" s="110"/>
      <c r="N9" s="110"/>
    </row>
    <row r="10" spans="1:14" s="19" customFormat="1" ht="40.15" customHeight="1" x14ac:dyDescent="0.25">
      <c r="A10" s="379">
        <v>6</v>
      </c>
      <c r="B10" s="120" t="s">
        <v>86</v>
      </c>
      <c r="C10" s="121">
        <f>C5+4</f>
        <v>2020</v>
      </c>
      <c r="D10" s="116">
        <v>91448</v>
      </c>
      <c r="E10" s="538">
        <v>78710</v>
      </c>
      <c r="F10" s="541">
        <v>10562</v>
      </c>
      <c r="G10" s="541">
        <v>347</v>
      </c>
      <c r="H10" s="541">
        <v>6</v>
      </c>
      <c r="I10" s="118">
        <v>1823</v>
      </c>
      <c r="K10" s="110"/>
      <c r="L10" s="110"/>
      <c r="M10" s="110"/>
      <c r="N10" s="110"/>
    </row>
    <row r="11" spans="1:14" s="19" customFormat="1" ht="40.15" customHeight="1" x14ac:dyDescent="0.25">
      <c r="A11" s="379">
        <v>7</v>
      </c>
      <c r="B11" s="120" t="s">
        <v>75</v>
      </c>
      <c r="C11" s="121">
        <f>C5+5</f>
        <v>2021</v>
      </c>
      <c r="D11" s="116">
        <v>91131</v>
      </c>
      <c r="E11" s="538">
        <v>78456</v>
      </c>
      <c r="F11" s="541">
        <v>10513</v>
      </c>
      <c r="G11" s="541">
        <v>345</v>
      </c>
      <c r="H11" s="541">
        <v>6</v>
      </c>
      <c r="I11" s="118">
        <v>1811</v>
      </c>
      <c r="K11" s="110"/>
      <c r="L11" s="110"/>
      <c r="M11" s="110"/>
      <c r="N11" s="110"/>
    </row>
    <row r="12" spans="1:14" s="19" customFormat="1" ht="20.100000000000001" customHeight="1" x14ac:dyDescent="0.25">
      <c r="A12" s="379">
        <v>8</v>
      </c>
      <c r="B12" s="120" t="s">
        <v>76</v>
      </c>
      <c r="C12" s="121"/>
      <c r="D12" s="116">
        <v>91019</v>
      </c>
      <c r="E12" s="538">
        <v>78370</v>
      </c>
      <c r="F12" s="541">
        <v>10482</v>
      </c>
      <c r="G12" s="541">
        <v>344</v>
      </c>
      <c r="H12" s="541">
        <v>6</v>
      </c>
      <c r="I12" s="118">
        <v>1817</v>
      </c>
      <c r="K12" s="110"/>
      <c r="L12" s="110"/>
      <c r="M12" s="110"/>
      <c r="N12" s="110"/>
    </row>
    <row r="13" spans="1:14" s="19" customFormat="1" ht="20.100000000000001" customHeight="1" x14ac:dyDescent="0.25">
      <c r="A13" s="379">
        <v>9</v>
      </c>
      <c r="B13" s="120" t="s">
        <v>77</v>
      </c>
      <c r="C13" s="121"/>
      <c r="D13" s="116">
        <v>91000</v>
      </c>
      <c r="E13" s="538">
        <v>78371</v>
      </c>
      <c r="F13" s="541">
        <v>10465</v>
      </c>
      <c r="G13" s="541">
        <v>344</v>
      </c>
      <c r="H13" s="541">
        <v>6</v>
      </c>
      <c r="I13" s="118">
        <v>1814</v>
      </c>
      <c r="K13" s="110"/>
      <c r="L13" s="110"/>
      <c r="M13" s="110"/>
      <c r="N13" s="110"/>
    </row>
    <row r="14" spans="1:14" s="19" customFormat="1" ht="20.100000000000001" customHeight="1" x14ac:dyDescent="0.25">
      <c r="A14" s="379">
        <v>10</v>
      </c>
      <c r="B14" s="120" t="s">
        <v>78</v>
      </c>
      <c r="C14" s="121"/>
      <c r="D14" s="116">
        <v>90936</v>
      </c>
      <c r="E14" s="538">
        <v>78327</v>
      </c>
      <c r="F14" s="541">
        <v>10443</v>
      </c>
      <c r="G14" s="541">
        <v>343</v>
      </c>
      <c r="H14" s="541">
        <v>6</v>
      </c>
      <c r="I14" s="118">
        <v>1817</v>
      </c>
      <c r="K14" s="110"/>
      <c r="L14" s="110"/>
      <c r="M14" s="110"/>
      <c r="N14" s="110"/>
    </row>
    <row r="15" spans="1:14" s="19" customFormat="1" ht="20.100000000000001" customHeight="1" x14ac:dyDescent="0.25">
      <c r="A15" s="379">
        <v>11</v>
      </c>
      <c r="B15" s="120" t="s">
        <v>79</v>
      </c>
      <c r="C15" s="121"/>
      <c r="D15" s="116">
        <v>90844</v>
      </c>
      <c r="E15" s="538">
        <v>78237</v>
      </c>
      <c r="F15" s="541">
        <v>10436</v>
      </c>
      <c r="G15" s="541">
        <v>344</v>
      </c>
      <c r="H15" s="541">
        <v>6</v>
      </c>
      <c r="I15" s="118">
        <v>1821</v>
      </c>
      <c r="K15" s="110"/>
      <c r="L15" s="110"/>
      <c r="M15" s="110"/>
      <c r="N15" s="110"/>
    </row>
    <row r="16" spans="1:14" s="19" customFormat="1" ht="20.100000000000001" customHeight="1" x14ac:dyDescent="0.25">
      <c r="A16" s="379">
        <v>12</v>
      </c>
      <c r="B16" s="120" t="s">
        <v>80</v>
      </c>
      <c r="C16" s="121"/>
      <c r="D16" s="116">
        <v>90795</v>
      </c>
      <c r="E16" s="538">
        <v>78214</v>
      </c>
      <c r="F16" s="541">
        <v>10409</v>
      </c>
      <c r="G16" s="541">
        <v>341</v>
      </c>
      <c r="H16" s="541">
        <v>6</v>
      </c>
      <c r="I16" s="118">
        <v>1825</v>
      </c>
      <c r="K16" s="110"/>
      <c r="L16" s="110"/>
      <c r="M16" s="110"/>
      <c r="N16" s="110"/>
    </row>
    <row r="17" spans="1:14" s="19" customFormat="1" ht="20.100000000000001" customHeight="1" x14ac:dyDescent="0.25">
      <c r="A17" s="379">
        <v>13</v>
      </c>
      <c r="B17" s="120" t="s">
        <v>81</v>
      </c>
      <c r="C17" s="121"/>
      <c r="D17" s="116">
        <v>90721</v>
      </c>
      <c r="E17" s="538">
        <v>78216</v>
      </c>
      <c r="F17" s="541">
        <v>10405</v>
      </c>
      <c r="G17" s="541">
        <v>341</v>
      </c>
      <c r="H17" s="541">
        <v>6</v>
      </c>
      <c r="I17" s="118">
        <v>1753</v>
      </c>
      <c r="K17" s="110"/>
      <c r="L17" s="110"/>
      <c r="M17" s="110"/>
      <c r="N17" s="110"/>
    </row>
    <row r="18" spans="1:14" s="19" customFormat="1" ht="20.100000000000001" customHeight="1" x14ac:dyDescent="0.25">
      <c r="A18" s="379">
        <v>14</v>
      </c>
      <c r="B18" s="120" t="s">
        <v>82</v>
      </c>
      <c r="C18" s="121"/>
      <c r="D18" s="116">
        <v>90553</v>
      </c>
      <c r="E18" s="538">
        <v>78078</v>
      </c>
      <c r="F18" s="541">
        <v>10393</v>
      </c>
      <c r="G18" s="541">
        <v>341</v>
      </c>
      <c r="H18" s="541">
        <v>6</v>
      </c>
      <c r="I18" s="118">
        <v>1735</v>
      </c>
      <c r="K18" s="110"/>
      <c r="L18" s="110"/>
      <c r="M18" s="110"/>
      <c r="N18" s="110"/>
    </row>
    <row r="19" spans="1:14" s="19" customFormat="1" ht="20.100000000000001" customHeight="1" x14ac:dyDescent="0.25">
      <c r="A19" s="379">
        <v>15</v>
      </c>
      <c r="B19" s="120" t="s">
        <v>83</v>
      </c>
      <c r="C19" s="121"/>
      <c r="D19" s="116">
        <v>90337</v>
      </c>
      <c r="E19" s="538">
        <v>77880</v>
      </c>
      <c r="F19" s="541">
        <v>10371</v>
      </c>
      <c r="G19" s="541">
        <v>342</v>
      </c>
      <c r="H19" s="541">
        <v>5</v>
      </c>
      <c r="I19" s="118">
        <v>1739</v>
      </c>
      <c r="K19" s="110"/>
      <c r="L19" s="110"/>
      <c r="M19" s="110"/>
      <c r="N19" s="110"/>
    </row>
    <row r="20" spans="1:14" s="19" customFormat="1" ht="20.100000000000001" customHeight="1" x14ac:dyDescent="0.25">
      <c r="A20" s="379">
        <v>16</v>
      </c>
      <c r="B20" s="120" t="s">
        <v>84</v>
      </c>
      <c r="C20" s="121"/>
      <c r="D20" s="116">
        <v>90142</v>
      </c>
      <c r="E20" s="538">
        <v>77704</v>
      </c>
      <c r="F20" s="541">
        <v>10357</v>
      </c>
      <c r="G20" s="541">
        <v>342</v>
      </c>
      <c r="H20" s="541">
        <v>5</v>
      </c>
      <c r="I20" s="118">
        <v>1734</v>
      </c>
      <c r="K20" s="110"/>
      <c r="L20" s="110"/>
      <c r="M20" s="110"/>
      <c r="N20" s="110"/>
    </row>
    <row r="21" spans="1:14" s="19" customFormat="1" ht="20.100000000000001" customHeight="1" x14ac:dyDescent="0.25">
      <c r="A21" s="379">
        <v>17</v>
      </c>
      <c r="B21" s="120" t="s">
        <v>85</v>
      </c>
      <c r="C21" s="121"/>
      <c r="D21" s="116">
        <v>90010</v>
      </c>
      <c r="E21" s="538">
        <v>77588</v>
      </c>
      <c r="F21" s="541">
        <v>10330</v>
      </c>
      <c r="G21" s="541">
        <v>342</v>
      </c>
      <c r="H21" s="541">
        <v>4</v>
      </c>
      <c r="I21" s="118">
        <v>1746</v>
      </c>
      <c r="K21" s="110"/>
      <c r="L21" s="110"/>
      <c r="M21" s="110"/>
      <c r="N21" s="110"/>
    </row>
    <row r="22" spans="1:14" s="48" customFormat="1" ht="24.95" customHeight="1" x14ac:dyDescent="0.2">
      <c r="A22" s="380">
        <v>18</v>
      </c>
      <c r="B22" s="123" t="s">
        <v>86</v>
      </c>
      <c r="C22" s="124"/>
      <c r="D22" s="125">
        <v>89795</v>
      </c>
      <c r="E22" s="539">
        <v>77394</v>
      </c>
      <c r="F22" s="542">
        <v>10309</v>
      </c>
      <c r="G22" s="542">
        <v>340</v>
      </c>
      <c r="H22" s="542">
        <v>4</v>
      </c>
      <c r="I22" s="127">
        <v>1748</v>
      </c>
      <c r="K22" s="112"/>
      <c r="L22" s="112"/>
      <c r="M22" s="112"/>
      <c r="N22" s="112"/>
    </row>
    <row r="24" spans="1:14" x14ac:dyDescent="0.2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showGridLines="0" zoomScaleNormal="100" workbookViewId="0"/>
  </sheetViews>
  <sheetFormatPr baseColWidth="10" defaultColWidth="11.42578125" defaultRowHeight="12.75" x14ac:dyDescent="0.2"/>
  <cols>
    <col min="1" max="1" width="5" style="274" customWidth="1"/>
    <col min="2" max="2" width="16.28515625" style="243" customWidth="1"/>
    <col min="3" max="3" width="30.7109375" style="243" customWidth="1"/>
    <col min="4" max="6" width="11.7109375" style="243" customWidth="1"/>
    <col min="7" max="9" width="10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1.45" customHeight="1" x14ac:dyDescent="0.2">
      <c r="A1" s="402"/>
      <c r="B1" s="231"/>
      <c r="C1" s="231"/>
      <c r="I1" s="233"/>
    </row>
    <row r="2" spans="1:14" s="236" customFormat="1" ht="35.25" customHeight="1" x14ac:dyDescent="0.3">
      <c r="A2" s="234" t="s">
        <v>471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37"/>
      <c r="B4" s="241"/>
      <c r="C4" s="241"/>
      <c r="D4" s="241"/>
      <c r="E4" s="241"/>
      <c r="F4" s="241"/>
      <c r="G4" s="241"/>
      <c r="H4" s="241"/>
      <c r="I4" s="242" t="s">
        <v>107</v>
      </c>
    </row>
    <row r="5" spans="1:14" s="248" customFormat="1" ht="21" customHeight="1" x14ac:dyDescent="0.2">
      <c r="A5" s="914" t="s">
        <v>2</v>
      </c>
      <c r="B5" s="965" t="s">
        <v>108</v>
      </c>
      <c r="C5" s="965" t="s">
        <v>156</v>
      </c>
      <c r="D5" s="244" t="s">
        <v>157</v>
      </c>
      <c r="E5" s="245"/>
      <c r="F5" s="246"/>
      <c r="G5" s="247" t="s">
        <v>111</v>
      </c>
      <c r="H5" s="245"/>
      <c r="I5" s="246"/>
    </row>
    <row r="6" spans="1:14" s="248" customFormat="1" ht="21" customHeight="1" x14ac:dyDescent="0.2">
      <c r="A6" s="915"/>
      <c r="B6" s="983"/>
      <c r="C6" s="983"/>
      <c r="D6" s="244" t="s">
        <v>86</v>
      </c>
      <c r="E6" s="328"/>
      <c r="F6" s="329"/>
      <c r="G6" s="244" t="s">
        <v>86</v>
      </c>
      <c r="H6" s="328"/>
      <c r="I6" s="329"/>
    </row>
    <row r="7" spans="1:14" s="248" customFormat="1" ht="21" customHeight="1" x14ac:dyDescent="0.2">
      <c r="A7" s="916"/>
      <c r="B7" s="966"/>
      <c r="C7" s="966"/>
      <c r="D7" s="570">
        <v>2021</v>
      </c>
      <c r="E7" s="576">
        <v>2020</v>
      </c>
      <c r="F7" s="576" t="s">
        <v>519</v>
      </c>
      <c r="G7" s="570">
        <v>2021</v>
      </c>
      <c r="H7" s="576">
        <v>2020</v>
      </c>
      <c r="I7" s="811" t="s">
        <v>519</v>
      </c>
    </row>
    <row r="8" spans="1:14" s="253" customFormat="1" ht="23.45" customHeight="1" x14ac:dyDescent="0.2">
      <c r="A8" s="751">
        <v>1</v>
      </c>
      <c r="B8" s="980" t="s">
        <v>165</v>
      </c>
      <c r="C8" s="272" t="s">
        <v>408</v>
      </c>
      <c r="D8" s="582">
        <v>89795</v>
      </c>
      <c r="E8" s="583">
        <v>91448</v>
      </c>
      <c r="F8" s="277">
        <v>93330</v>
      </c>
      <c r="G8" s="582">
        <v>497</v>
      </c>
      <c r="H8" s="583">
        <v>486</v>
      </c>
      <c r="I8" s="277">
        <v>473</v>
      </c>
      <c r="K8" s="254"/>
      <c r="L8" s="255"/>
      <c r="M8" s="255"/>
      <c r="N8" s="255"/>
    </row>
    <row r="9" spans="1:14" s="259" customFormat="1" ht="21" customHeight="1" x14ac:dyDescent="0.2">
      <c r="A9" s="256">
        <v>2</v>
      </c>
      <c r="B9" s="984"/>
      <c r="C9" s="257" t="s">
        <v>158</v>
      </c>
      <c r="D9" s="572">
        <v>77394</v>
      </c>
      <c r="E9" s="578">
        <v>78710</v>
      </c>
      <c r="F9" s="258">
        <v>80229</v>
      </c>
      <c r="G9" s="572">
        <v>458</v>
      </c>
      <c r="H9" s="578">
        <v>448</v>
      </c>
      <c r="I9" s="258">
        <v>436</v>
      </c>
      <c r="K9" s="260"/>
      <c r="L9" s="261"/>
      <c r="M9" s="261"/>
      <c r="N9" s="261"/>
    </row>
    <row r="10" spans="1:14" s="259" customFormat="1" ht="12" customHeight="1" x14ac:dyDescent="0.2">
      <c r="A10" s="256">
        <v>3</v>
      </c>
      <c r="B10" s="984"/>
      <c r="C10" s="262" t="s">
        <v>160</v>
      </c>
      <c r="D10" s="572">
        <v>69190</v>
      </c>
      <c r="E10" s="578">
        <v>70297</v>
      </c>
      <c r="F10" s="258">
        <v>71621</v>
      </c>
      <c r="G10" s="572">
        <v>347</v>
      </c>
      <c r="H10" s="578">
        <v>339</v>
      </c>
      <c r="I10" s="258">
        <v>329</v>
      </c>
      <c r="K10" s="260"/>
      <c r="L10" s="261"/>
      <c r="M10" s="261"/>
      <c r="N10" s="261"/>
    </row>
    <row r="11" spans="1:14" s="259" customFormat="1" ht="12" customHeight="1" x14ac:dyDescent="0.2">
      <c r="A11" s="256">
        <v>4</v>
      </c>
      <c r="B11" s="984"/>
      <c r="C11" s="262" t="s">
        <v>159</v>
      </c>
      <c r="D11" s="572">
        <v>6063</v>
      </c>
      <c r="E11" s="578">
        <v>6228</v>
      </c>
      <c r="F11" s="258">
        <v>6370</v>
      </c>
      <c r="G11" s="572">
        <v>1122</v>
      </c>
      <c r="H11" s="578">
        <v>1089</v>
      </c>
      <c r="I11" s="258">
        <v>1059</v>
      </c>
      <c r="K11" s="260"/>
      <c r="L11" s="261"/>
      <c r="M11" s="261"/>
      <c r="N11" s="261"/>
    </row>
    <row r="12" spans="1:14" s="259" customFormat="1" ht="12" customHeight="1" x14ac:dyDescent="0.2">
      <c r="A12" s="256">
        <v>5</v>
      </c>
      <c r="B12" s="984"/>
      <c r="C12" s="262" t="s">
        <v>161</v>
      </c>
      <c r="D12" s="572">
        <v>2141</v>
      </c>
      <c r="E12" s="578">
        <v>2185</v>
      </c>
      <c r="F12" s="258">
        <v>2238</v>
      </c>
      <c r="G12" s="572">
        <v>2154</v>
      </c>
      <c r="H12" s="578">
        <v>2128</v>
      </c>
      <c r="I12" s="258">
        <v>2072</v>
      </c>
      <c r="K12" s="260"/>
      <c r="L12" s="261"/>
      <c r="M12" s="261"/>
      <c r="N12" s="261"/>
    </row>
    <row r="13" spans="1:14" s="259" customFormat="1" ht="21" customHeight="1" x14ac:dyDescent="0.2">
      <c r="A13" s="256">
        <v>6</v>
      </c>
      <c r="B13" s="984"/>
      <c r="C13" s="262" t="s">
        <v>162</v>
      </c>
      <c r="D13" s="572">
        <v>10649</v>
      </c>
      <c r="E13" s="578">
        <v>10909</v>
      </c>
      <c r="F13" s="258">
        <v>11186</v>
      </c>
      <c r="G13" s="572">
        <v>781</v>
      </c>
      <c r="H13" s="578">
        <v>761</v>
      </c>
      <c r="I13" s="258">
        <v>740</v>
      </c>
      <c r="K13" s="260"/>
      <c r="L13" s="261"/>
      <c r="M13" s="261"/>
      <c r="N13" s="261"/>
    </row>
    <row r="14" spans="1:14" s="259" customFormat="1" ht="13.5" customHeight="1" x14ac:dyDescent="0.2">
      <c r="A14" s="256">
        <v>7</v>
      </c>
      <c r="B14" s="984"/>
      <c r="C14" s="262" t="s">
        <v>167</v>
      </c>
      <c r="D14" s="572">
        <v>2637</v>
      </c>
      <c r="E14" s="578">
        <v>2744</v>
      </c>
      <c r="F14" s="258">
        <v>2834</v>
      </c>
      <c r="G14" s="572">
        <v>452</v>
      </c>
      <c r="H14" s="578">
        <v>445</v>
      </c>
      <c r="I14" s="258">
        <v>438</v>
      </c>
      <c r="K14" s="260"/>
      <c r="L14" s="261"/>
      <c r="M14" s="261"/>
      <c r="N14" s="261"/>
    </row>
    <row r="15" spans="1:14" s="259" customFormat="1" ht="13.5" customHeight="1" x14ac:dyDescent="0.2">
      <c r="A15" s="256">
        <v>8</v>
      </c>
      <c r="B15" s="984"/>
      <c r="C15" s="262" t="s">
        <v>168</v>
      </c>
      <c r="D15" s="572">
        <v>8012</v>
      </c>
      <c r="E15" s="578">
        <v>8165</v>
      </c>
      <c r="F15" s="258">
        <v>8352</v>
      </c>
      <c r="G15" s="572">
        <v>889</v>
      </c>
      <c r="H15" s="578">
        <v>867</v>
      </c>
      <c r="I15" s="258">
        <v>843</v>
      </c>
      <c r="K15" s="260"/>
      <c r="L15" s="261"/>
      <c r="M15" s="261"/>
      <c r="N15" s="261"/>
    </row>
    <row r="16" spans="1:14" s="259" customFormat="1" ht="21" customHeight="1" x14ac:dyDescent="0.2">
      <c r="A16" s="256">
        <v>9</v>
      </c>
      <c r="B16" s="984"/>
      <c r="C16" s="262" t="s">
        <v>163</v>
      </c>
      <c r="D16" s="572">
        <v>1748</v>
      </c>
      <c r="E16" s="578">
        <v>1823</v>
      </c>
      <c r="F16" s="258">
        <v>1908</v>
      </c>
      <c r="G16" s="572">
        <v>479</v>
      </c>
      <c r="H16" s="578">
        <v>470</v>
      </c>
      <c r="I16" s="258">
        <v>463</v>
      </c>
      <c r="K16" s="260"/>
      <c r="L16" s="261"/>
      <c r="M16" s="261"/>
      <c r="N16" s="261"/>
    </row>
    <row r="17" spans="1:14" s="259" customFormat="1" ht="16.5" customHeight="1" x14ac:dyDescent="0.2">
      <c r="A17" s="269">
        <v>10</v>
      </c>
      <c r="B17" s="985"/>
      <c r="C17" s="289" t="s">
        <v>164</v>
      </c>
      <c r="D17" s="575">
        <v>4</v>
      </c>
      <c r="E17" s="581">
        <v>6</v>
      </c>
      <c r="F17" s="271">
        <v>7</v>
      </c>
      <c r="G17" s="575">
        <v>500</v>
      </c>
      <c r="H17" s="581">
        <v>463</v>
      </c>
      <c r="I17" s="271">
        <v>478</v>
      </c>
      <c r="K17" s="260"/>
      <c r="L17" s="261"/>
      <c r="M17" s="261"/>
      <c r="N17" s="261"/>
    </row>
    <row r="18" spans="1:14" s="253" customFormat="1" ht="23.45" customHeight="1" x14ac:dyDescent="0.2">
      <c r="A18" s="751">
        <v>11</v>
      </c>
      <c r="B18" s="980" t="s">
        <v>166</v>
      </c>
      <c r="C18" s="272" t="s">
        <v>408</v>
      </c>
      <c r="D18" s="582">
        <v>61820</v>
      </c>
      <c r="E18" s="583">
        <v>62535</v>
      </c>
      <c r="F18" s="277">
        <v>68897</v>
      </c>
      <c r="G18" s="582">
        <v>547</v>
      </c>
      <c r="H18" s="583">
        <v>537</v>
      </c>
      <c r="I18" s="277">
        <v>515</v>
      </c>
      <c r="K18" s="254"/>
      <c r="L18" s="255"/>
      <c r="M18" s="255"/>
      <c r="N18" s="255"/>
    </row>
    <row r="19" spans="1:14" s="259" customFormat="1" ht="21" customHeight="1" x14ac:dyDescent="0.2">
      <c r="A19" s="256">
        <v>12</v>
      </c>
      <c r="B19" s="984"/>
      <c r="C19" s="257" t="s">
        <v>158</v>
      </c>
      <c r="D19" s="572">
        <v>53379</v>
      </c>
      <c r="E19" s="578">
        <v>53873</v>
      </c>
      <c r="F19" s="258">
        <v>59168</v>
      </c>
      <c r="G19" s="572">
        <v>502</v>
      </c>
      <c r="H19" s="578">
        <v>493</v>
      </c>
      <c r="I19" s="258">
        <v>474</v>
      </c>
      <c r="K19" s="260"/>
      <c r="L19" s="261"/>
      <c r="M19" s="261"/>
      <c r="N19" s="261"/>
    </row>
    <row r="20" spans="1:14" s="259" customFormat="1" ht="12" customHeight="1" x14ac:dyDescent="0.2">
      <c r="A20" s="256">
        <v>13</v>
      </c>
      <c r="B20" s="984"/>
      <c r="C20" s="262" t="s">
        <v>160</v>
      </c>
      <c r="D20" s="572">
        <v>47620</v>
      </c>
      <c r="E20" s="578">
        <v>47978</v>
      </c>
      <c r="F20" s="258">
        <v>52586</v>
      </c>
      <c r="G20" s="572">
        <v>382</v>
      </c>
      <c r="H20" s="578">
        <v>374</v>
      </c>
      <c r="I20" s="258">
        <v>358</v>
      </c>
      <c r="K20" s="260"/>
      <c r="L20" s="261"/>
      <c r="M20" s="261"/>
      <c r="N20" s="261"/>
    </row>
    <row r="21" spans="1:14" s="259" customFormat="1" ht="12" customHeight="1" x14ac:dyDescent="0.2">
      <c r="A21" s="256">
        <v>14</v>
      </c>
      <c r="B21" s="984"/>
      <c r="C21" s="262" t="s">
        <v>159</v>
      </c>
      <c r="D21" s="572">
        <v>4159</v>
      </c>
      <c r="E21" s="578">
        <v>4255</v>
      </c>
      <c r="F21" s="258">
        <v>4741</v>
      </c>
      <c r="G21" s="572">
        <v>1202</v>
      </c>
      <c r="H21" s="578">
        <v>1171</v>
      </c>
      <c r="I21" s="258">
        <v>1122</v>
      </c>
      <c r="K21" s="260"/>
      <c r="L21" s="261"/>
      <c r="M21" s="261"/>
      <c r="N21" s="261"/>
    </row>
    <row r="22" spans="1:14" s="259" customFormat="1" ht="12" customHeight="1" x14ac:dyDescent="0.2">
      <c r="A22" s="256">
        <v>15</v>
      </c>
      <c r="B22" s="984"/>
      <c r="C22" s="262" t="s">
        <v>161</v>
      </c>
      <c r="D22" s="572">
        <v>1600</v>
      </c>
      <c r="E22" s="578">
        <v>1640</v>
      </c>
      <c r="F22" s="258">
        <v>1841</v>
      </c>
      <c r="G22" s="572">
        <v>2255</v>
      </c>
      <c r="H22" s="578">
        <v>2231</v>
      </c>
      <c r="I22" s="258">
        <v>2134</v>
      </c>
      <c r="K22" s="260"/>
      <c r="L22" s="261"/>
      <c r="M22" s="261"/>
      <c r="N22" s="261"/>
    </row>
    <row r="23" spans="1:14" s="259" customFormat="1" ht="21" customHeight="1" x14ac:dyDescent="0.2">
      <c r="A23" s="256">
        <v>16</v>
      </c>
      <c r="B23" s="984"/>
      <c r="C23" s="262" t="s">
        <v>162</v>
      </c>
      <c r="D23" s="572">
        <v>7261</v>
      </c>
      <c r="E23" s="578">
        <v>7423</v>
      </c>
      <c r="F23" s="258">
        <v>8255</v>
      </c>
      <c r="G23" s="572">
        <v>880</v>
      </c>
      <c r="H23" s="578">
        <v>857</v>
      </c>
      <c r="I23" s="258">
        <v>808</v>
      </c>
      <c r="K23" s="260"/>
      <c r="L23" s="261"/>
      <c r="M23" s="261"/>
      <c r="N23" s="261"/>
    </row>
    <row r="24" spans="1:14" s="259" customFormat="1" ht="13.5" customHeight="1" x14ac:dyDescent="0.2">
      <c r="A24" s="256">
        <v>17</v>
      </c>
      <c r="B24" s="984"/>
      <c r="C24" s="262" t="s">
        <v>167</v>
      </c>
      <c r="D24" s="572">
        <v>1422</v>
      </c>
      <c r="E24" s="578">
        <v>1513</v>
      </c>
      <c r="F24" s="258">
        <v>1761</v>
      </c>
      <c r="G24" s="572">
        <v>523</v>
      </c>
      <c r="H24" s="578">
        <v>511</v>
      </c>
      <c r="I24" s="258">
        <v>487</v>
      </c>
      <c r="K24" s="260"/>
      <c r="L24" s="261"/>
      <c r="M24" s="261"/>
      <c r="N24" s="261"/>
    </row>
    <row r="25" spans="1:14" s="259" customFormat="1" ht="13.5" customHeight="1" x14ac:dyDescent="0.2">
      <c r="A25" s="256">
        <v>18</v>
      </c>
      <c r="B25" s="984"/>
      <c r="C25" s="262" t="s">
        <v>168</v>
      </c>
      <c r="D25" s="572">
        <v>5839</v>
      </c>
      <c r="E25" s="578">
        <v>5910</v>
      </c>
      <c r="F25" s="258">
        <v>6494</v>
      </c>
      <c r="G25" s="572">
        <v>966</v>
      </c>
      <c r="H25" s="578">
        <v>945</v>
      </c>
      <c r="I25" s="258">
        <v>896</v>
      </c>
      <c r="K25" s="260"/>
      <c r="L25" s="261"/>
      <c r="M25" s="261"/>
      <c r="N25" s="261"/>
    </row>
    <row r="26" spans="1:14" s="259" customFormat="1" ht="21" customHeight="1" x14ac:dyDescent="0.2">
      <c r="A26" s="256">
        <v>19</v>
      </c>
      <c r="B26" s="984"/>
      <c r="C26" s="262" t="s">
        <v>163</v>
      </c>
      <c r="D26" s="572">
        <v>1176</v>
      </c>
      <c r="E26" s="578">
        <v>1233</v>
      </c>
      <c r="F26" s="258">
        <v>1467</v>
      </c>
      <c r="G26" s="572">
        <v>532</v>
      </c>
      <c r="H26" s="578">
        <v>521</v>
      </c>
      <c r="I26" s="258">
        <v>495</v>
      </c>
      <c r="K26" s="260"/>
      <c r="L26" s="261"/>
      <c r="M26" s="261"/>
      <c r="N26" s="261"/>
    </row>
    <row r="27" spans="1:14" s="259" customFormat="1" ht="16.5" customHeight="1" x14ac:dyDescent="0.2">
      <c r="A27" s="269">
        <v>20</v>
      </c>
      <c r="B27" s="985"/>
      <c r="C27" s="289" t="s">
        <v>164</v>
      </c>
      <c r="D27" s="575">
        <v>4</v>
      </c>
      <c r="E27" s="581">
        <v>6</v>
      </c>
      <c r="F27" s="271">
        <v>7</v>
      </c>
      <c r="G27" s="575">
        <v>500</v>
      </c>
      <c r="H27" s="581">
        <v>463</v>
      </c>
      <c r="I27" s="271">
        <v>478</v>
      </c>
      <c r="K27" s="260"/>
      <c r="L27" s="261"/>
      <c r="M27" s="261"/>
      <c r="N27" s="261"/>
    </row>
    <row r="28" spans="1:14" s="253" customFormat="1" ht="23.45" customHeight="1" x14ac:dyDescent="0.2">
      <c r="A28" s="250">
        <v>21</v>
      </c>
      <c r="B28" s="980" t="s">
        <v>472</v>
      </c>
      <c r="C28" s="251" t="s">
        <v>408</v>
      </c>
      <c r="D28" s="571">
        <v>2786</v>
      </c>
      <c r="E28" s="577">
        <v>2861</v>
      </c>
      <c r="F28" s="252">
        <v>2593</v>
      </c>
      <c r="G28" s="571">
        <v>604</v>
      </c>
      <c r="H28" s="577">
        <v>592</v>
      </c>
      <c r="I28" s="252">
        <v>557</v>
      </c>
      <c r="K28" s="254"/>
      <c r="L28" s="255"/>
      <c r="M28" s="255"/>
      <c r="N28" s="255"/>
    </row>
    <row r="29" spans="1:14" s="259" customFormat="1" ht="21" customHeight="1" x14ac:dyDescent="0.2">
      <c r="A29" s="256">
        <v>22</v>
      </c>
      <c r="B29" s="981"/>
      <c r="C29" s="257" t="s">
        <v>158</v>
      </c>
      <c r="D29" s="572">
        <v>2334</v>
      </c>
      <c r="E29" s="578">
        <v>2395</v>
      </c>
      <c r="F29" s="258">
        <v>2176</v>
      </c>
      <c r="G29" s="572">
        <v>559</v>
      </c>
      <c r="H29" s="578">
        <v>549</v>
      </c>
      <c r="I29" s="258">
        <v>519</v>
      </c>
      <c r="K29" s="260"/>
      <c r="L29" s="261"/>
      <c r="M29" s="261"/>
      <c r="N29" s="261"/>
    </row>
    <row r="30" spans="1:14" s="259" customFormat="1" ht="12" customHeight="1" x14ac:dyDescent="0.2">
      <c r="A30" s="256">
        <v>23</v>
      </c>
      <c r="B30" s="981"/>
      <c r="C30" s="262" t="s">
        <v>160</v>
      </c>
      <c r="D30" s="572">
        <v>2023</v>
      </c>
      <c r="E30" s="578">
        <v>2069</v>
      </c>
      <c r="F30" s="258">
        <v>1882</v>
      </c>
      <c r="G30" s="572">
        <v>407</v>
      </c>
      <c r="H30" s="578">
        <v>397</v>
      </c>
      <c r="I30" s="258">
        <v>376</v>
      </c>
      <c r="K30" s="260"/>
      <c r="L30" s="261"/>
      <c r="M30" s="261"/>
      <c r="N30" s="261"/>
    </row>
    <row r="31" spans="1:14" s="259" customFormat="1" ht="12" customHeight="1" x14ac:dyDescent="0.2">
      <c r="A31" s="256">
        <v>24</v>
      </c>
      <c r="B31" s="981"/>
      <c r="C31" s="262" t="s">
        <v>159</v>
      </c>
      <c r="D31" s="572">
        <v>237</v>
      </c>
      <c r="E31" s="578">
        <v>247</v>
      </c>
      <c r="F31" s="258">
        <v>222</v>
      </c>
      <c r="G31" s="572">
        <v>1289</v>
      </c>
      <c r="H31" s="578">
        <v>1261</v>
      </c>
      <c r="I31" s="258">
        <v>1188</v>
      </c>
      <c r="K31" s="260"/>
      <c r="L31" s="261"/>
      <c r="M31" s="261"/>
      <c r="N31" s="261"/>
    </row>
    <row r="32" spans="1:14" s="259" customFormat="1" ht="12" customHeight="1" x14ac:dyDescent="0.2">
      <c r="A32" s="256">
        <v>25</v>
      </c>
      <c r="B32" s="981"/>
      <c r="C32" s="262" t="s">
        <v>161</v>
      </c>
      <c r="D32" s="572">
        <v>74</v>
      </c>
      <c r="E32" s="578">
        <v>79</v>
      </c>
      <c r="F32" s="258">
        <v>72</v>
      </c>
      <c r="G32" s="572">
        <v>2379</v>
      </c>
      <c r="H32" s="578">
        <v>2319</v>
      </c>
      <c r="I32" s="258">
        <v>2191</v>
      </c>
      <c r="K32" s="260"/>
      <c r="L32" s="261"/>
      <c r="M32" s="261"/>
      <c r="N32" s="261"/>
    </row>
    <row r="33" spans="1:14" s="259" customFormat="1" ht="21" customHeight="1" x14ac:dyDescent="0.2">
      <c r="A33" s="256">
        <v>26</v>
      </c>
      <c r="B33" s="981"/>
      <c r="C33" s="262" t="s">
        <v>162</v>
      </c>
      <c r="D33" s="572">
        <v>418</v>
      </c>
      <c r="E33" s="578">
        <v>430</v>
      </c>
      <c r="F33" s="258">
        <v>387</v>
      </c>
      <c r="G33" s="572">
        <v>852</v>
      </c>
      <c r="H33" s="578">
        <v>825</v>
      </c>
      <c r="I33" s="258">
        <v>768</v>
      </c>
      <c r="K33" s="260"/>
      <c r="L33" s="261"/>
      <c r="M33" s="261"/>
      <c r="N33" s="261"/>
    </row>
    <row r="34" spans="1:14" s="259" customFormat="1" ht="13.5" customHeight="1" x14ac:dyDescent="0.2">
      <c r="A34" s="256">
        <v>27</v>
      </c>
      <c r="B34" s="981"/>
      <c r="C34" s="262" t="s">
        <v>167</v>
      </c>
      <c r="D34" s="572">
        <v>74</v>
      </c>
      <c r="E34" s="578">
        <v>82</v>
      </c>
      <c r="F34" s="258">
        <v>76</v>
      </c>
      <c r="G34" s="572">
        <v>579</v>
      </c>
      <c r="H34" s="578">
        <v>576</v>
      </c>
      <c r="I34" s="258">
        <v>550</v>
      </c>
      <c r="K34" s="260"/>
      <c r="L34" s="261"/>
      <c r="M34" s="261"/>
      <c r="N34" s="261"/>
    </row>
    <row r="35" spans="1:14" s="259" customFormat="1" ht="13.5" customHeight="1" x14ac:dyDescent="0.2">
      <c r="A35" s="256">
        <v>28</v>
      </c>
      <c r="B35" s="981"/>
      <c r="C35" s="262" t="s">
        <v>168</v>
      </c>
      <c r="D35" s="572">
        <v>344</v>
      </c>
      <c r="E35" s="578">
        <v>348</v>
      </c>
      <c r="F35" s="258">
        <v>311</v>
      </c>
      <c r="G35" s="572">
        <v>910</v>
      </c>
      <c r="H35" s="578">
        <v>883</v>
      </c>
      <c r="I35" s="258">
        <v>821</v>
      </c>
      <c r="K35" s="260"/>
      <c r="L35" s="261"/>
      <c r="M35" s="261"/>
      <c r="N35" s="261"/>
    </row>
    <row r="36" spans="1:14" s="259" customFormat="1" ht="21" customHeight="1" x14ac:dyDescent="0.2">
      <c r="A36" s="269">
        <v>29</v>
      </c>
      <c r="B36" s="982"/>
      <c r="C36" s="289" t="s">
        <v>163</v>
      </c>
      <c r="D36" s="575">
        <v>34</v>
      </c>
      <c r="E36" s="581">
        <v>36</v>
      </c>
      <c r="F36" s="271">
        <v>30</v>
      </c>
      <c r="G36" s="575">
        <v>640</v>
      </c>
      <c r="H36" s="581">
        <v>636</v>
      </c>
      <c r="I36" s="271">
        <v>599</v>
      </c>
      <c r="K36" s="260"/>
      <c r="L36" s="261"/>
      <c r="M36" s="261"/>
      <c r="N36" s="261"/>
    </row>
    <row r="37" spans="1:14" s="253" customFormat="1" ht="23.45" customHeight="1" x14ac:dyDescent="0.2">
      <c r="A37" s="751">
        <v>30</v>
      </c>
      <c r="B37" s="981" t="s">
        <v>473</v>
      </c>
      <c r="C37" s="272" t="s">
        <v>408</v>
      </c>
      <c r="D37" s="582">
        <v>4314</v>
      </c>
      <c r="E37" s="583">
        <v>4393</v>
      </c>
      <c r="F37" s="277">
        <v>4450</v>
      </c>
      <c r="G37" s="582">
        <v>592</v>
      </c>
      <c r="H37" s="583">
        <v>585</v>
      </c>
      <c r="I37" s="277">
        <v>569</v>
      </c>
      <c r="K37" s="254"/>
      <c r="L37" s="255"/>
      <c r="M37" s="255"/>
      <c r="N37" s="255"/>
    </row>
    <row r="38" spans="1:14" s="259" customFormat="1" ht="21" customHeight="1" x14ac:dyDescent="0.2">
      <c r="A38" s="256">
        <v>31</v>
      </c>
      <c r="B38" s="981"/>
      <c r="C38" s="257" t="s">
        <v>158</v>
      </c>
      <c r="D38" s="572">
        <v>3909</v>
      </c>
      <c r="E38" s="578">
        <v>3976</v>
      </c>
      <c r="F38" s="258">
        <v>4019</v>
      </c>
      <c r="G38" s="572">
        <v>553</v>
      </c>
      <c r="H38" s="578">
        <v>546</v>
      </c>
      <c r="I38" s="258">
        <v>531</v>
      </c>
      <c r="K38" s="260"/>
      <c r="L38" s="261"/>
      <c r="M38" s="261"/>
      <c r="N38" s="261"/>
    </row>
    <row r="39" spans="1:14" s="259" customFormat="1" ht="12" customHeight="1" x14ac:dyDescent="0.2">
      <c r="A39" s="256">
        <v>32</v>
      </c>
      <c r="B39" s="981"/>
      <c r="C39" s="262" t="s">
        <v>160</v>
      </c>
      <c r="D39" s="572">
        <v>3661</v>
      </c>
      <c r="E39" s="578">
        <v>3721</v>
      </c>
      <c r="F39" s="258">
        <v>3761</v>
      </c>
      <c r="G39" s="572">
        <v>464</v>
      </c>
      <c r="H39" s="578">
        <v>458</v>
      </c>
      <c r="I39" s="258">
        <v>447</v>
      </c>
      <c r="K39" s="260"/>
      <c r="L39" s="261"/>
      <c r="M39" s="261"/>
      <c r="N39" s="261"/>
    </row>
    <row r="40" spans="1:14" s="259" customFormat="1" ht="12" customHeight="1" x14ac:dyDescent="0.2">
      <c r="A40" s="256">
        <v>33</v>
      </c>
      <c r="B40" s="981"/>
      <c r="C40" s="262" t="s">
        <v>159</v>
      </c>
      <c r="D40" s="572">
        <v>184</v>
      </c>
      <c r="E40" s="578">
        <v>190</v>
      </c>
      <c r="F40" s="258">
        <v>192</v>
      </c>
      <c r="G40" s="572">
        <v>1507</v>
      </c>
      <c r="H40" s="578">
        <v>1477</v>
      </c>
      <c r="I40" s="258">
        <v>1408</v>
      </c>
      <c r="K40" s="260"/>
      <c r="L40" s="261"/>
      <c r="M40" s="261"/>
      <c r="N40" s="261"/>
    </row>
    <row r="41" spans="1:14" s="259" customFormat="1" ht="12" customHeight="1" x14ac:dyDescent="0.2">
      <c r="A41" s="256">
        <v>34</v>
      </c>
      <c r="B41" s="981"/>
      <c r="C41" s="262" t="s">
        <v>161</v>
      </c>
      <c r="D41" s="572">
        <v>64</v>
      </c>
      <c r="E41" s="578">
        <v>65</v>
      </c>
      <c r="F41" s="258">
        <v>66</v>
      </c>
      <c r="G41" s="572">
        <v>2930</v>
      </c>
      <c r="H41" s="578">
        <v>2829</v>
      </c>
      <c r="I41" s="258">
        <v>2780</v>
      </c>
      <c r="K41" s="260"/>
      <c r="L41" s="261"/>
      <c r="M41" s="261"/>
      <c r="N41" s="261"/>
    </row>
    <row r="42" spans="1:14" s="259" customFormat="1" ht="21" customHeight="1" x14ac:dyDescent="0.2">
      <c r="A42" s="256">
        <v>35</v>
      </c>
      <c r="B42" s="981"/>
      <c r="C42" s="262" t="s">
        <v>162</v>
      </c>
      <c r="D42" s="572">
        <v>355</v>
      </c>
      <c r="E42" s="578">
        <v>372</v>
      </c>
      <c r="F42" s="258">
        <v>381</v>
      </c>
      <c r="G42" s="572">
        <v>1011</v>
      </c>
      <c r="H42" s="578">
        <v>991</v>
      </c>
      <c r="I42" s="258">
        <v>964</v>
      </c>
      <c r="K42" s="260"/>
      <c r="L42" s="261"/>
      <c r="M42" s="261"/>
      <c r="N42" s="261"/>
    </row>
    <row r="43" spans="1:14" s="259" customFormat="1" ht="13.5" customHeight="1" x14ac:dyDescent="0.2">
      <c r="A43" s="256">
        <v>36</v>
      </c>
      <c r="B43" s="981"/>
      <c r="C43" s="262" t="s">
        <v>167</v>
      </c>
      <c r="D43" s="572">
        <v>71</v>
      </c>
      <c r="E43" s="578">
        <v>78</v>
      </c>
      <c r="F43" s="258">
        <v>80</v>
      </c>
      <c r="G43" s="572">
        <v>580</v>
      </c>
      <c r="H43" s="578">
        <v>565</v>
      </c>
      <c r="I43" s="258">
        <v>558</v>
      </c>
      <c r="K43" s="260"/>
      <c r="L43" s="261"/>
      <c r="M43" s="261"/>
      <c r="N43" s="261"/>
    </row>
    <row r="44" spans="1:14" s="259" customFormat="1" ht="13.5" customHeight="1" x14ac:dyDescent="0.2">
      <c r="A44" s="256">
        <v>37</v>
      </c>
      <c r="B44" s="981"/>
      <c r="C44" s="262" t="s">
        <v>168</v>
      </c>
      <c r="D44" s="572">
        <v>284</v>
      </c>
      <c r="E44" s="578">
        <v>294</v>
      </c>
      <c r="F44" s="258">
        <v>301</v>
      </c>
      <c r="G44" s="572">
        <v>1119</v>
      </c>
      <c r="H44" s="578">
        <v>1104</v>
      </c>
      <c r="I44" s="258">
        <v>1072</v>
      </c>
      <c r="K44" s="260"/>
      <c r="L44" s="261"/>
      <c r="M44" s="261"/>
      <c r="N44" s="261"/>
    </row>
    <row r="45" spans="1:14" s="259" customFormat="1" ht="21" customHeight="1" x14ac:dyDescent="0.2">
      <c r="A45" s="256">
        <v>38</v>
      </c>
      <c r="B45" s="981"/>
      <c r="C45" s="262" t="s">
        <v>163</v>
      </c>
      <c r="D45" s="572">
        <v>50</v>
      </c>
      <c r="E45" s="578">
        <v>45</v>
      </c>
      <c r="F45" s="258">
        <v>50</v>
      </c>
      <c r="G45" s="572">
        <v>677</v>
      </c>
      <c r="H45" s="578">
        <v>689</v>
      </c>
      <c r="I45" s="258">
        <v>648</v>
      </c>
      <c r="K45" s="260"/>
      <c r="L45" s="261"/>
      <c r="M45" s="261"/>
      <c r="N45" s="261"/>
    </row>
    <row r="46" spans="1:14" s="259" customFormat="1" ht="23.45" customHeight="1" x14ac:dyDescent="0.2">
      <c r="A46" s="250">
        <v>39</v>
      </c>
      <c r="B46" s="980" t="s">
        <v>525</v>
      </c>
      <c r="C46" s="251" t="s">
        <v>408</v>
      </c>
      <c r="D46" s="571">
        <v>5171</v>
      </c>
      <c r="E46" s="577">
        <v>5123</v>
      </c>
      <c r="F46" s="252"/>
      <c r="G46" s="571">
        <v>389</v>
      </c>
      <c r="H46" s="577">
        <v>378</v>
      </c>
      <c r="I46" s="252"/>
      <c r="K46" s="260"/>
      <c r="L46" s="261"/>
      <c r="M46" s="261"/>
      <c r="N46" s="261"/>
    </row>
    <row r="47" spans="1:14" s="259" customFormat="1" ht="21" customHeight="1" x14ac:dyDescent="0.2">
      <c r="A47" s="256">
        <v>40</v>
      </c>
      <c r="B47" s="981"/>
      <c r="C47" s="262" t="s">
        <v>158</v>
      </c>
      <c r="D47" s="572">
        <v>4453</v>
      </c>
      <c r="E47" s="578">
        <v>4379</v>
      </c>
      <c r="F47" s="258"/>
      <c r="G47" s="572">
        <v>375</v>
      </c>
      <c r="H47" s="578">
        <v>364</v>
      </c>
      <c r="I47" s="258"/>
      <c r="K47" s="260"/>
      <c r="L47" s="261"/>
      <c r="M47" s="261"/>
      <c r="N47" s="261"/>
    </row>
    <row r="48" spans="1:14" s="259" customFormat="1" ht="12" customHeight="1" x14ac:dyDescent="0.2">
      <c r="A48" s="256">
        <v>41</v>
      </c>
      <c r="B48" s="981"/>
      <c r="C48" s="262" t="s">
        <v>160</v>
      </c>
      <c r="D48" s="572">
        <v>3916</v>
      </c>
      <c r="E48" s="578">
        <v>3851</v>
      </c>
      <c r="F48" s="258"/>
      <c r="G48" s="572">
        <v>269</v>
      </c>
      <c r="H48" s="578">
        <v>261</v>
      </c>
      <c r="I48" s="258"/>
      <c r="K48" s="260"/>
      <c r="L48" s="261"/>
      <c r="M48" s="261"/>
      <c r="N48" s="261"/>
    </row>
    <row r="49" spans="1:14" s="259" customFormat="1" ht="12" customHeight="1" x14ac:dyDescent="0.2">
      <c r="A49" s="256">
        <v>42</v>
      </c>
      <c r="B49" s="981"/>
      <c r="C49" s="262" t="s">
        <v>159</v>
      </c>
      <c r="D49" s="572">
        <v>381</v>
      </c>
      <c r="E49" s="578">
        <v>378</v>
      </c>
      <c r="F49" s="258"/>
      <c r="G49" s="572">
        <v>921</v>
      </c>
      <c r="H49" s="578">
        <v>890</v>
      </c>
      <c r="I49" s="258"/>
      <c r="K49" s="260"/>
      <c r="L49" s="261"/>
      <c r="M49" s="261"/>
      <c r="N49" s="261"/>
    </row>
    <row r="50" spans="1:14" s="259" customFormat="1" ht="12" customHeight="1" x14ac:dyDescent="0.2">
      <c r="A50" s="256">
        <v>43</v>
      </c>
      <c r="B50" s="981"/>
      <c r="C50" s="262" t="s">
        <v>161</v>
      </c>
      <c r="D50" s="572">
        <v>156</v>
      </c>
      <c r="E50" s="578">
        <v>150</v>
      </c>
      <c r="F50" s="258"/>
      <c r="G50" s="572">
        <v>1687</v>
      </c>
      <c r="H50" s="578">
        <v>1665</v>
      </c>
      <c r="I50" s="258"/>
      <c r="K50" s="260"/>
      <c r="L50" s="261"/>
      <c r="M50" s="261"/>
      <c r="N50" s="261"/>
    </row>
    <row r="51" spans="1:14" s="259" customFormat="1" ht="21" customHeight="1" x14ac:dyDescent="0.2">
      <c r="A51" s="256">
        <v>44</v>
      </c>
      <c r="B51" s="981"/>
      <c r="C51" s="262" t="s">
        <v>162</v>
      </c>
      <c r="D51" s="572">
        <v>564</v>
      </c>
      <c r="E51" s="578">
        <v>582</v>
      </c>
      <c r="F51" s="258"/>
      <c r="G51" s="572">
        <v>511</v>
      </c>
      <c r="H51" s="578">
        <v>496</v>
      </c>
      <c r="I51" s="258"/>
      <c r="K51" s="260"/>
      <c r="L51" s="261"/>
      <c r="M51" s="261"/>
      <c r="N51" s="261"/>
    </row>
    <row r="52" spans="1:14" s="259" customFormat="1" ht="13.5" customHeight="1" x14ac:dyDescent="0.2">
      <c r="A52" s="256">
        <v>45</v>
      </c>
      <c r="B52" s="981"/>
      <c r="C52" s="262" t="s">
        <v>167</v>
      </c>
      <c r="D52" s="572">
        <v>129</v>
      </c>
      <c r="E52" s="578">
        <v>138</v>
      </c>
      <c r="F52" s="258"/>
      <c r="G52" s="572">
        <v>343</v>
      </c>
      <c r="H52" s="578">
        <v>339</v>
      </c>
      <c r="I52" s="258"/>
      <c r="K52" s="260"/>
      <c r="L52" s="261"/>
      <c r="M52" s="261"/>
      <c r="N52" s="261"/>
    </row>
    <row r="53" spans="1:14" s="259" customFormat="1" ht="13.5" customHeight="1" x14ac:dyDescent="0.2">
      <c r="A53" s="256">
        <v>46</v>
      </c>
      <c r="B53" s="981"/>
      <c r="C53" s="262" t="s">
        <v>168</v>
      </c>
      <c r="D53" s="572">
        <v>435</v>
      </c>
      <c r="E53" s="578">
        <v>444</v>
      </c>
      <c r="F53" s="258"/>
      <c r="G53" s="572">
        <v>561</v>
      </c>
      <c r="H53" s="578">
        <v>544</v>
      </c>
      <c r="I53" s="258"/>
      <c r="K53" s="260"/>
      <c r="L53" s="261"/>
      <c r="M53" s="261"/>
      <c r="N53" s="261"/>
    </row>
    <row r="54" spans="1:14" s="259" customFormat="1" ht="16.5" customHeight="1" x14ac:dyDescent="0.2">
      <c r="A54" s="269">
        <v>47</v>
      </c>
      <c r="B54" s="982"/>
      <c r="C54" s="289" t="s">
        <v>163</v>
      </c>
      <c r="D54" s="575">
        <v>154</v>
      </c>
      <c r="E54" s="581">
        <v>162</v>
      </c>
      <c r="F54" s="271"/>
      <c r="G54" s="575">
        <v>349</v>
      </c>
      <c r="H54" s="581">
        <v>340</v>
      </c>
      <c r="I54" s="271"/>
      <c r="K54" s="260"/>
      <c r="L54" s="261"/>
      <c r="M54" s="261"/>
      <c r="N54" s="261"/>
    </row>
    <row r="55" spans="1:14" s="253" customFormat="1" ht="23.45" customHeight="1" x14ac:dyDescent="0.2">
      <c r="A55" s="751">
        <v>48</v>
      </c>
      <c r="B55" s="980" t="s">
        <v>474</v>
      </c>
      <c r="C55" s="272" t="s">
        <v>408</v>
      </c>
      <c r="D55" s="582">
        <v>15704</v>
      </c>
      <c r="E55" s="583">
        <v>16536</v>
      </c>
      <c r="F55" s="277">
        <v>17390</v>
      </c>
      <c r="G55" s="582">
        <v>289</v>
      </c>
      <c r="H55" s="583">
        <v>280</v>
      </c>
      <c r="I55" s="277">
        <v>270</v>
      </c>
      <c r="K55" s="254"/>
      <c r="L55" s="255"/>
      <c r="M55" s="255"/>
      <c r="N55" s="255"/>
    </row>
    <row r="56" spans="1:14" s="259" customFormat="1" ht="21" customHeight="1" x14ac:dyDescent="0.2">
      <c r="A56" s="256">
        <v>49</v>
      </c>
      <c r="B56" s="981"/>
      <c r="C56" s="257" t="s">
        <v>158</v>
      </c>
      <c r="D56" s="572">
        <v>13319</v>
      </c>
      <c r="E56" s="578">
        <v>14087</v>
      </c>
      <c r="F56" s="258">
        <v>14866</v>
      </c>
      <c r="G56" s="572">
        <v>263</v>
      </c>
      <c r="H56" s="578">
        <v>254</v>
      </c>
      <c r="I56" s="258">
        <v>246</v>
      </c>
      <c r="K56" s="260"/>
      <c r="L56" s="261"/>
      <c r="M56" s="261"/>
      <c r="N56" s="261"/>
    </row>
    <row r="57" spans="1:14" s="259" customFormat="1" ht="12" customHeight="1" x14ac:dyDescent="0.2">
      <c r="A57" s="256">
        <v>50</v>
      </c>
      <c r="B57" s="981"/>
      <c r="C57" s="262" t="s">
        <v>160</v>
      </c>
      <c r="D57" s="572">
        <v>11970</v>
      </c>
      <c r="E57" s="578">
        <v>12678</v>
      </c>
      <c r="F57" s="258">
        <v>13392</v>
      </c>
      <c r="G57" s="572">
        <v>189</v>
      </c>
      <c r="H57" s="578">
        <v>185</v>
      </c>
      <c r="I57" s="258">
        <v>178</v>
      </c>
      <c r="K57" s="260"/>
      <c r="L57" s="261"/>
      <c r="M57" s="261"/>
      <c r="N57" s="261"/>
    </row>
    <row r="58" spans="1:14" s="259" customFormat="1" ht="12" customHeight="1" x14ac:dyDescent="0.2">
      <c r="A58" s="256">
        <v>51</v>
      </c>
      <c r="B58" s="981"/>
      <c r="C58" s="262" t="s">
        <v>159</v>
      </c>
      <c r="D58" s="572">
        <v>1102</v>
      </c>
      <c r="E58" s="578">
        <v>1158</v>
      </c>
      <c r="F58" s="258">
        <v>1215</v>
      </c>
      <c r="G58" s="572">
        <v>786</v>
      </c>
      <c r="H58" s="578">
        <v>752</v>
      </c>
      <c r="I58" s="258">
        <v>734</v>
      </c>
      <c r="K58" s="260"/>
      <c r="L58" s="261"/>
      <c r="M58" s="261"/>
      <c r="N58" s="261"/>
    </row>
    <row r="59" spans="1:14" s="259" customFormat="1" ht="12" customHeight="1" x14ac:dyDescent="0.2">
      <c r="A59" s="256">
        <v>52</v>
      </c>
      <c r="B59" s="981"/>
      <c r="C59" s="262" t="s">
        <v>161</v>
      </c>
      <c r="D59" s="572">
        <v>247</v>
      </c>
      <c r="E59" s="578">
        <v>251</v>
      </c>
      <c r="F59" s="258">
        <v>259</v>
      </c>
      <c r="G59" s="572">
        <v>1523</v>
      </c>
      <c r="H59" s="578">
        <v>1487</v>
      </c>
      <c r="I59" s="258">
        <v>1423</v>
      </c>
      <c r="K59" s="260"/>
      <c r="L59" s="261"/>
      <c r="M59" s="261"/>
      <c r="N59" s="261"/>
    </row>
    <row r="60" spans="1:14" s="259" customFormat="1" ht="21" customHeight="1" x14ac:dyDescent="0.2">
      <c r="A60" s="256">
        <v>53</v>
      </c>
      <c r="B60" s="981"/>
      <c r="C60" s="262" t="s">
        <v>162</v>
      </c>
      <c r="D60" s="572">
        <v>2051</v>
      </c>
      <c r="E60" s="578">
        <v>2102</v>
      </c>
      <c r="F60" s="258">
        <v>2163</v>
      </c>
      <c r="G60" s="572">
        <v>451</v>
      </c>
      <c r="H60" s="578">
        <v>444</v>
      </c>
      <c r="I60" s="258">
        <v>436</v>
      </c>
      <c r="K60" s="260"/>
      <c r="L60" s="261"/>
      <c r="M60" s="261"/>
      <c r="N60" s="261"/>
    </row>
    <row r="61" spans="1:14" s="259" customFormat="1" ht="13.5" customHeight="1" x14ac:dyDescent="0.2">
      <c r="A61" s="256">
        <v>54</v>
      </c>
      <c r="B61" s="981"/>
      <c r="C61" s="262" t="s">
        <v>167</v>
      </c>
      <c r="D61" s="572">
        <v>941</v>
      </c>
      <c r="E61" s="578">
        <v>933</v>
      </c>
      <c r="F61" s="258">
        <v>917</v>
      </c>
      <c r="G61" s="572">
        <v>338</v>
      </c>
      <c r="H61" s="578">
        <v>334</v>
      </c>
      <c r="I61" s="258">
        <v>325</v>
      </c>
      <c r="K61" s="260"/>
      <c r="L61" s="261"/>
      <c r="M61" s="261"/>
      <c r="N61" s="261"/>
    </row>
    <row r="62" spans="1:14" s="259" customFormat="1" ht="13.5" customHeight="1" x14ac:dyDescent="0.2">
      <c r="A62" s="256">
        <v>55</v>
      </c>
      <c r="B62" s="981"/>
      <c r="C62" s="262" t="s">
        <v>168</v>
      </c>
      <c r="D62" s="572">
        <v>1110</v>
      </c>
      <c r="E62" s="578">
        <v>1169</v>
      </c>
      <c r="F62" s="258">
        <v>1246</v>
      </c>
      <c r="G62" s="572">
        <v>546</v>
      </c>
      <c r="H62" s="578">
        <v>532</v>
      </c>
      <c r="I62" s="258">
        <v>518</v>
      </c>
      <c r="K62" s="260"/>
      <c r="L62" s="261"/>
      <c r="M62" s="261"/>
      <c r="N62" s="261"/>
    </row>
    <row r="63" spans="1:14" s="259" customFormat="1" ht="16.5" customHeight="1" x14ac:dyDescent="0.2">
      <c r="A63" s="269">
        <v>56</v>
      </c>
      <c r="B63" s="982"/>
      <c r="C63" s="289" t="s">
        <v>163</v>
      </c>
      <c r="D63" s="575">
        <v>334</v>
      </c>
      <c r="E63" s="581">
        <v>347</v>
      </c>
      <c r="F63" s="271">
        <v>361</v>
      </c>
      <c r="G63" s="575">
        <v>306</v>
      </c>
      <c r="H63" s="581">
        <v>305</v>
      </c>
      <c r="I63" s="271">
        <v>297</v>
      </c>
      <c r="K63" s="260"/>
      <c r="L63" s="261"/>
      <c r="M63" s="261"/>
      <c r="N63" s="261"/>
    </row>
    <row r="64" spans="1:14" s="259" customFormat="1" ht="13.9" customHeight="1" x14ac:dyDescent="0.25">
      <c r="A64" s="752" t="s">
        <v>475</v>
      </c>
      <c r="B64" s="753"/>
      <c r="C64" s="754"/>
      <c r="D64" s="755"/>
      <c r="E64" s="755"/>
      <c r="F64" s="755"/>
      <c r="G64" s="755"/>
      <c r="H64" s="755"/>
      <c r="I64" s="755"/>
      <c r="K64" s="260"/>
      <c r="L64" s="261"/>
      <c r="M64" s="261"/>
      <c r="N64" s="261"/>
    </row>
    <row r="65" spans="1:1" s="248" customFormat="1" ht="13.9" customHeight="1" x14ac:dyDescent="0.25">
      <c r="A65" s="752" t="s">
        <v>476</v>
      </c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345" customWidth="1"/>
    <col min="2" max="2" width="49.7109375" style="2" bestFit="1" customWidth="1"/>
    <col min="3" max="3" width="12.5703125" style="2" customWidth="1"/>
    <col min="4" max="10" width="11.7109375" style="2" customWidth="1"/>
    <col min="11" max="11" width="11.42578125" style="2"/>
    <col min="12" max="14" width="3.42578125" style="2" customWidth="1"/>
    <col min="15" max="16384" width="11.42578125" style="2"/>
  </cols>
  <sheetData>
    <row r="1" spans="1:14" ht="11.25" customHeight="1" x14ac:dyDescent="0.2">
      <c r="A1" s="403"/>
      <c r="B1" s="1"/>
    </row>
    <row r="2" spans="1:14" s="7" customFormat="1" ht="30" customHeight="1" x14ac:dyDescent="0.3">
      <c r="A2" s="5" t="s">
        <v>420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25">
      <c r="A4" s="71"/>
      <c r="B4" s="72"/>
      <c r="C4" s="72"/>
      <c r="D4" s="72"/>
      <c r="E4" s="72"/>
      <c r="F4" s="72"/>
      <c r="G4" s="72"/>
      <c r="H4" s="73"/>
      <c r="I4" s="72"/>
      <c r="J4" s="162" t="s">
        <v>123</v>
      </c>
    </row>
    <row r="5" spans="1:14" s="19" customFormat="1" ht="21.6" customHeight="1" x14ac:dyDescent="0.2">
      <c r="A5" s="902" t="s">
        <v>2</v>
      </c>
      <c r="B5" s="906" t="s">
        <v>397</v>
      </c>
      <c r="C5" s="906" t="s">
        <v>421</v>
      </c>
      <c r="D5" s="907" t="s">
        <v>169</v>
      </c>
      <c r="E5" s="957"/>
      <c r="F5" s="957"/>
      <c r="G5" s="957"/>
      <c r="H5" s="957"/>
      <c r="I5" s="957"/>
      <c r="J5" s="908"/>
    </row>
    <row r="6" spans="1:14" s="19" customFormat="1" ht="38.450000000000003" customHeight="1" x14ac:dyDescent="0.2">
      <c r="A6" s="903"/>
      <c r="B6" s="905"/>
      <c r="C6" s="905"/>
      <c r="D6" s="524">
        <v>1</v>
      </c>
      <c r="E6" s="532">
        <v>2</v>
      </c>
      <c r="F6" s="532">
        <v>3</v>
      </c>
      <c r="G6" s="532">
        <v>4</v>
      </c>
      <c r="H6" s="532">
        <v>5</v>
      </c>
      <c r="I6" s="532">
        <v>6</v>
      </c>
      <c r="J6" s="643">
        <v>7</v>
      </c>
    </row>
    <row r="7" spans="1:14" s="34" customFormat="1" ht="39.200000000000003" customHeight="1" x14ac:dyDescent="0.2">
      <c r="A7" s="406">
        <v>1</v>
      </c>
      <c r="B7" s="407" t="s">
        <v>170</v>
      </c>
      <c r="C7" s="408">
        <v>460547</v>
      </c>
      <c r="D7" s="409">
        <v>127800</v>
      </c>
      <c r="E7" s="410">
        <v>98565</v>
      </c>
      <c r="F7" s="410">
        <v>86113</v>
      </c>
      <c r="G7" s="410">
        <v>67408</v>
      </c>
      <c r="H7" s="410">
        <v>51635</v>
      </c>
      <c r="I7" s="410">
        <v>19923</v>
      </c>
      <c r="J7" s="411">
        <v>9103</v>
      </c>
      <c r="L7" s="222"/>
      <c r="M7" s="222"/>
      <c r="N7" s="222"/>
    </row>
    <row r="8" spans="1:14" s="34" customFormat="1" ht="39.200000000000003" customHeight="1" x14ac:dyDescent="0.2">
      <c r="A8" s="212">
        <v>2</v>
      </c>
      <c r="B8" s="405" t="s">
        <v>394</v>
      </c>
      <c r="C8" s="216">
        <v>431540</v>
      </c>
      <c r="D8" s="412">
        <v>121047</v>
      </c>
      <c r="E8" s="413">
        <v>93210</v>
      </c>
      <c r="F8" s="413">
        <v>80332</v>
      </c>
      <c r="G8" s="413">
        <v>62243</v>
      </c>
      <c r="H8" s="413">
        <v>47332</v>
      </c>
      <c r="I8" s="413">
        <v>18871</v>
      </c>
      <c r="J8" s="414">
        <v>8505</v>
      </c>
      <c r="L8" s="222"/>
      <c r="M8" s="222"/>
      <c r="N8" s="222"/>
    </row>
    <row r="9" spans="1:14" s="48" customFormat="1" ht="28.9" customHeight="1" x14ac:dyDescent="0.2">
      <c r="A9" s="207">
        <v>3</v>
      </c>
      <c r="B9" s="211" t="s">
        <v>395</v>
      </c>
      <c r="C9" s="383">
        <v>356600</v>
      </c>
      <c r="D9" s="415">
        <v>103559</v>
      </c>
      <c r="E9" s="416">
        <v>76910</v>
      </c>
      <c r="F9" s="416">
        <v>65837</v>
      </c>
      <c r="G9" s="416">
        <v>49450</v>
      </c>
      <c r="H9" s="416">
        <v>37334</v>
      </c>
      <c r="I9" s="416">
        <v>16359</v>
      </c>
      <c r="J9" s="417">
        <v>7151</v>
      </c>
      <c r="L9" s="112"/>
      <c r="M9" s="112"/>
      <c r="N9" s="112"/>
    </row>
    <row r="10" spans="1:14" s="48" customFormat="1" ht="28.9" customHeight="1" x14ac:dyDescent="0.2">
      <c r="A10" s="207">
        <v>4</v>
      </c>
      <c r="B10" s="211" t="s">
        <v>459</v>
      </c>
      <c r="C10" s="383">
        <v>14776</v>
      </c>
      <c r="D10" s="415">
        <v>2971</v>
      </c>
      <c r="E10" s="416">
        <v>2985</v>
      </c>
      <c r="F10" s="416">
        <v>3234</v>
      </c>
      <c r="G10" s="416">
        <v>2811</v>
      </c>
      <c r="H10" s="416">
        <v>2052</v>
      </c>
      <c r="I10" s="416">
        <v>484</v>
      </c>
      <c r="J10" s="417">
        <v>239</v>
      </c>
      <c r="L10" s="112"/>
      <c r="M10" s="112"/>
      <c r="N10" s="112"/>
    </row>
    <row r="11" spans="1:14" s="48" customFormat="1" ht="28.9" customHeight="1" x14ac:dyDescent="0.2">
      <c r="A11" s="207">
        <v>5</v>
      </c>
      <c r="B11" s="211" t="s">
        <v>460</v>
      </c>
      <c r="C11" s="383">
        <v>60164</v>
      </c>
      <c r="D11" s="415">
        <v>14517</v>
      </c>
      <c r="E11" s="416">
        <v>13315</v>
      </c>
      <c r="F11" s="416">
        <v>11261</v>
      </c>
      <c r="G11" s="416">
        <v>9982</v>
      </c>
      <c r="H11" s="416">
        <v>7946</v>
      </c>
      <c r="I11" s="416">
        <v>2028</v>
      </c>
      <c r="J11" s="417">
        <v>1115</v>
      </c>
      <c r="L11" s="112"/>
      <c r="M11" s="112"/>
      <c r="N11" s="112"/>
    </row>
    <row r="12" spans="1:14" s="34" customFormat="1" ht="39.200000000000003" customHeight="1" x14ac:dyDescent="0.2">
      <c r="A12" s="212">
        <v>6</v>
      </c>
      <c r="B12" s="405" t="s">
        <v>413</v>
      </c>
      <c r="C12" s="216">
        <v>1146</v>
      </c>
      <c r="D12" s="412">
        <v>99</v>
      </c>
      <c r="E12" s="413">
        <v>144</v>
      </c>
      <c r="F12" s="413">
        <v>146</v>
      </c>
      <c r="G12" s="413">
        <v>425</v>
      </c>
      <c r="H12" s="413">
        <v>209</v>
      </c>
      <c r="I12" s="413">
        <v>59</v>
      </c>
      <c r="J12" s="414">
        <v>64</v>
      </c>
      <c r="L12" s="222"/>
      <c r="M12" s="222"/>
      <c r="N12" s="222"/>
    </row>
    <row r="13" spans="1:14" s="48" customFormat="1" ht="28.9" customHeight="1" x14ac:dyDescent="0.2">
      <c r="A13" s="207">
        <v>7</v>
      </c>
      <c r="B13" s="211" t="s">
        <v>171</v>
      </c>
      <c r="C13" s="383">
        <v>861</v>
      </c>
      <c r="D13" s="415">
        <v>69</v>
      </c>
      <c r="E13" s="416">
        <v>111</v>
      </c>
      <c r="F13" s="416">
        <v>110</v>
      </c>
      <c r="G13" s="416">
        <v>320</v>
      </c>
      <c r="H13" s="416">
        <v>160</v>
      </c>
      <c r="I13" s="416">
        <v>41</v>
      </c>
      <c r="J13" s="417">
        <v>50</v>
      </c>
      <c r="L13" s="112"/>
      <c r="M13" s="112"/>
      <c r="N13" s="112"/>
    </row>
    <row r="14" spans="1:14" s="48" customFormat="1" ht="28.9" customHeight="1" x14ac:dyDescent="0.2">
      <c r="A14" s="207">
        <v>8</v>
      </c>
      <c r="B14" s="211" t="s">
        <v>461</v>
      </c>
      <c r="C14" s="383">
        <v>90</v>
      </c>
      <c r="D14" s="415">
        <v>11</v>
      </c>
      <c r="E14" s="416">
        <v>10</v>
      </c>
      <c r="F14" s="416">
        <v>17</v>
      </c>
      <c r="G14" s="416">
        <v>29</v>
      </c>
      <c r="H14" s="416">
        <v>14</v>
      </c>
      <c r="I14" s="416">
        <v>6</v>
      </c>
      <c r="J14" s="417">
        <v>3</v>
      </c>
      <c r="L14" s="112"/>
      <c r="M14" s="112"/>
      <c r="N14" s="112"/>
    </row>
    <row r="15" spans="1:14" s="48" customFormat="1" ht="28.9" customHeight="1" x14ac:dyDescent="0.2">
      <c r="A15" s="207">
        <v>9</v>
      </c>
      <c r="B15" s="211" t="s">
        <v>456</v>
      </c>
      <c r="C15" s="383">
        <v>195</v>
      </c>
      <c r="D15" s="415">
        <v>19</v>
      </c>
      <c r="E15" s="416">
        <v>23</v>
      </c>
      <c r="F15" s="416">
        <v>19</v>
      </c>
      <c r="G15" s="416">
        <v>76</v>
      </c>
      <c r="H15" s="416">
        <v>35</v>
      </c>
      <c r="I15" s="416">
        <v>12</v>
      </c>
      <c r="J15" s="417">
        <v>11</v>
      </c>
      <c r="L15" s="112"/>
      <c r="M15" s="112"/>
      <c r="N15" s="112"/>
    </row>
    <row r="16" spans="1:14" s="34" customFormat="1" ht="39.200000000000003" customHeight="1" x14ac:dyDescent="0.2">
      <c r="A16" s="212">
        <v>10</v>
      </c>
      <c r="B16" s="405" t="s">
        <v>172</v>
      </c>
      <c r="C16" s="216">
        <v>27861</v>
      </c>
      <c r="D16" s="412">
        <v>6654</v>
      </c>
      <c r="E16" s="413">
        <v>5211</v>
      </c>
      <c r="F16" s="413">
        <v>5635</v>
      </c>
      <c r="G16" s="413">
        <v>4740</v>
      </c>
      <c r="H16" s="413">
        <v>4094</v>
      </c>
      <c r="I16" s="413">
        <v>993</v>
      </c>
      <c r="J16" s="414">
        <v>534</v>
      </c>
      <c r="L16" s="222"/>
      <c r="M16" s="222"/>
      <c r="N16" s="222"/>
    </row>
    <row r="17" spans="1:14" s="48" customFormat="1" ht="28.9" customHeight="1" x14ac:dyDescent="0.2">
      <c r="A17" s="217">
        <v>11</v>
      </c>
      <c r="B17" s="384" t="s">
        <v>462</v>
      </c>
      <c r="C17" s="133">
        <v>27861</v>
      </c>
      <c r="D17" s="418">
        <v>6654</v>
      </c>
      <c r="E17" s="419">
        <v>5211</v>
      </c>
      <c r="F17" s="419">
        <v>5635</v>
      </c>
      <c r="G17" s="419">
        <v>4740</v>
      </c>
      <c r="H17" s="419">
        <v>4094</v>
      </c>
      <c r="I17" s="419">
        <v>993</v>
      </c>
      <c r="J17" s="420">
        <v>534</v>
      </c>
      <c r="L17" s="112"/>
      <c r="M17" s="112"/>
      <c r="N17" s="112"/>
    </row>
    <row r="18" spans="1:14" s="645" customFormat="1" ht="17.100000000000001" customHeight="1" x14ac:dyDescent="0.25">
      <c r="A18" s="644" t="s">
        <v>396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680" customWidth="1"/>
    <col min="2" max="2" width="49.7109375" style="679" customWidth="1"/>
    <col min="3" max="3" width="12.5703125" style="679" customWidth="1"/>
    <col min="4" max="10" width="11.7109375" style="679" customWidth="1"/>
    <col min="11" max="11" width="11.42578125" style="679"/>
    <col min="12" max="14" width="3.42578125" style="679" customWidth="1"/>
    <col min="15" max="16384" width="11.42578125" style="679"/>
  </cols>
  <sheetData>
    <row r="2" spans="1:14" s="646" customFormat="1" ht="30" customHeight="1" x14ac:dyDescent="0.3">
      <c r="A2" s="986" t="s">
        <v>483</v>
      </c>
      <c r="B2" s="987"/>
      <c r="C2" s="987"/>
      <c r="D2" s="987"/>
      <c r="E2" s="987"/>
      <c r="F2" s="987"/>
      <c r="G2" s="987"/>
      <c r="H2" s="987"/>
      <c r="I2" s="987"/>
      <c r="J2" s="987"/>
    </row>
    <row r="3" spans="1:14" s="647" customFormat="1" ht="25.5" customHeight="1" x14ac:dyDescent="0.3">
      <c r="A3" s="987" t="s">
        <v>526</v>
      </c>
      <c r="B3" s="987"/>
      <c r="C3" s="987"/>
      <c r="D3" s="987"/>
      <c r="E3" s="987"/>
      <c r="F3" s="987"/>
      <c r="G3" s="987"/>
      <c r="H3" s="987"/>
      <c r="I3" s="987"/>
      <c r="J3" s="987"/>
    </row>
    <row r="4" spans="1:14" s="645" customFormat="1" ht="22.5" customHeight="1" x14ac:dyDescent="0.25">
      <c r="A4" s="648"/>
      <c r="B4" s="649"/>
      <c r="C4" s="649"/>
      <c r="D4" s="649"/>
      <c r="E4" s="649"/>
      <c r="F4" s="649"/>
      <c r="G4" s="649"/>
      <c r="H4" s="650"/>
      <c r="I4" s="649"/>
      <c r="J4" s="651" t="s">
        <v>403</v>
      </c>
    </row>
    <row r="5" spans="1:14" s="652" customFormat="1" ht="21.6" customHeight="1" x14ac:dyDescent="0.2">
      <c r="A5" s="988" t="s">
        <v>2</v>
      </c>
      <c r="B5" s="990" t="s">
        <v>397</v>
      </c>
      <c r="C5" s="990" t="s">
        <v>421</v>
      </c>
      <c r="D5" s="992" t="s">
        <v>169</v>
      </c>
      <c r="E5" s="993"/>
      <c r="F5" s="993"/>
      <c r="G5" s="993"/>
      <c r="H5" s="993"/>
      <c r="I5" s="993"/>
      <c r="J5" s="994"/>
    </row>
    <row r="6" spans="1:14" s="652" customFormat="1" ht="38.450000000000003" customHeight="1" x14ac:dyDescent="0.2">
      <c r="A6" s="989"/>
      <c r="B6" s="991"/>
      <c r="C6" s="991"/>
      <c r="D6" s="653">
        <v>1</v>
      </c>
      <c r="E6" s="654">
        <v>2</v>
      </c>
      <c r="F6" s="654">
        <v>3</v>
      </c>
      <c r="G6" s="654">
        <v>4</v>
      </c>
      <c r="H6" s="654">
        <v>5</v>
      </c>
      <c r="I6" s="654">
        <v>6</v>
      </c>
      <c r="J6" s="655">
        <v>7</v>
      </c>
    </row>
    <row r="7" spans="1:14" s="662" customFormat="1" ht="35.1" customHeight="1" x14ac:dyDescent="0.2">
      <c r="A7" s="656">
        <v>1</v>
      </c>
      <c r="B7" s="657" t="s">
        <v>171</v>
      </c>
      <c r="C7" s="658">
        <v>356600</v>
      </c>
      <c r="D7" s="659">
        <v>103559</v>
      </c>
      <c r="E7" s="660">
        <v>76910</v>
      </c>
      <c r="F7" s="660">
        <v>65837</v>
      </c>
      <c r="G7" s="660">
        <v>49450</v>
      </c>
      <c r="H7" s="660">
        <v>37334</v>
      </c>
      <c r="I7" s="660">
        <v>16359</v>
      </c>
      <c r="J7" s="661">
        <v>7151</v>
      </c>
      <c r="L7" s="663"/>
      <c r="M7" s="663"/>
      <c r="N7" s="663"/>
    </row>
    <row r="8" spans="1:14" s="670" customFormat="1" ht="23.1" customHeight="1" x14ac:dyDescent="0.2">
      <c r="A8" s="664">
        <v>2</v>
      </c>
      <c r="B8" s="665" t="s">
        <v>47</v>
      </c>
      <c r="C8" s="666">
        <v>290854</v>
      </c>
      <c r="D8" s="667">
        <v>84512</v>
      </c>
      <c r="E8" s="668">
        <v>63306</v>
      </c>
      <c r="F8" s="668">
        <v>53551</v>
      </c>
      <c r="G8" s="668">
        <v>41177</v>
      </c>
      <c r="H8" s="668">
        <v>32118</v>
      </c>
      <c r="I8" s="668">
        <v>11466</v>
      </c>
      <c r="J8" s="669">
        <v>4724</v>
      </c>
      <c r="L8" s="671"/>
      <c r="M8" s="671"/>
      <c r="N8" s="671"/>
    </row>
    <row r="9" spans="1:14" s="670" customFormat="1" ht="23.1" customHeight="1" x14ac:dyDescent="0.2">
      <c r="A9" s="664">
        <v>3</v>
      </c>
      <c r="B9" s="665" t="s">
        <v>417</v>
      </c>
      <c r="C9" s="666">
        <v>45</v>
      </c>
      <c r="D9" s="667">
        <v>9</v>
      </c>
      <c r="E9" s="668">
        <v>9</v>
      </c>
      <c r="F9" s="668">
        <v>7</v>
      </c>
      <c r="G9" s="668">
        <v>11</v>
      </c>
      <c r="H9" s="668">
        <v>8</v>
      </c>
      <c r="I9" s="668">
        <v>1</v>
      </c>
      <c r="J9" s="669">
        <v>0</v>
      </c>
      <c r="L9" s="671"/>
      <c r="M9" s="671"/>
      <c r="N9" s="671"/>
    </row>
    <row r="10" spans="1:14" s="670" customFormat="1" ht="23.1" customHeight="1" x14ac:dyDescent="0.2">
      <c r="A10" s="664">
        <v>4</v>
      </c>
      <c r="B10" s="665" t="s">
        <v>418</v>
      </c>
      <c r="C10" s="666">
        <v>215</v>
      </c>
      <c r="D10" s="667">
        <v>27</v>
      </c>
      <c r="E10" s="668">
        <v>31</v>
      </c>
      <c r="F10" s="668">
        <v>38</v>
      </c>
      <c r="G10" s="668">
        <v>40</v>
      </c>
      <c r="H10" s="668">
        <v>46</v>
      </c>
      <c r="I10" s="668">
        <v>23</v>
      </c>
      <c r="J10" s="669">
        <v>10</v>
      </c>
      <c r="L10" s="671"/>
      <c r="M10" s="671"/>
      <c r="N10" s="671"/>
    </row>
    <row r="11" spans="1:14" s="670" customFormat="1" ht="23.1" customHeight="1" x14ac:dyDescent="0.2">
      <c r="A11" s="664">
        <v>5</v>
      </c>
      <c r="B11" s="665" t="s">
        <v>398</v>
      </c>
      <c r="C11" s="666">
        <v>34</v>
      </c>
      <c r="D11" s="667">
        <v>4</v>
      </c>
      <c r="E11" s="668">
        <v>9</v>
      </c>
      <c r="F11" s="668">
        <v>8</v>
      </c>
      <c r="G11" s="668">
        <v>7</v>
      </c>
      <c r="H11" s="668">
        <v>4</v>
      </c>
      <c r="I11" s="668">
        <v>2</v>
      </c>
      <c r="J11" s="669">
        <v>0</v>
      </c>
      <c r="L11" s="671"/>
      <c r="M11" s="671"/>
      <c r="N11" s="671"/>
    </row>
    <row r="12" spans="1:14" s="670" customFormat="1" ht="23.1" customHeight="1" x14ac:dyDescent="0.2">
      <c r="A12" s="664">
        <v>6</v>
      </c>
      <c r="B12" s="665" t="s">
        <v>419</v>
      </c>
      <c r="C12" s="666">
        <v>1826</v>
      </c>
      <c r="D12" s="667">
        <v>1241</v>
      </c>
      <c r="E12" s="668">
        <v>299</v>
      </c>
      <c r="F12" s="668">
        <v>152</v>
      </c>
      <c r="G12" s="668">
        <v>84</v>
      </c>
      <c r="H12" s="668">
        <v>36</v>
      </c>
      <c r="I12" s="668">
        <v>6</v>
      </c>
      <c r="J12" s="669">
        <v>8</v>
      </c>
      <c r="L12" s="671"/>
      <c r="M12" s="671"/>
      <c r="N12" s="671"/>
    </row>
    <row r="13" spans="1:14" s="670" customFormat="1" ht="23.1" customHeight="1" x14ac:dyDescent="0.2">
      <c r="A13" s="664">
        <v>7</v>
      </c>
      <c r="B13" s="665" t="s">
        <v>399</v>
      </c>
      <c r="C13" s="666">
        <v>63626</v>
      </c>
      <c r="D13" s="667">
        <v>17766</v>
      </c>
      <c r="E13" s="668">
        <v>13256</v>
      </c>
      <c r="F13" s="668">
        <v>12081</v>
      </c>
      <c r="G13" s="668">
        <v>8131</v>
      </c>
      <c r="H13" s="668">
        <v>5122</v>
      </c>
      <c r="I13" s="668">
        <v>4861</v>
      </c>
      <c r="J13" s="669">
        <v>2409</v>
      </c>
      <c r="L13" s="671"/>
      <c r="M13" s="671"/>
      <c r="N13" s="671"/>
    </row>
    <row r="14" spans="1:14" s="662" customFormat="1" ht="35.1" customHeight="1" x14ac:dyDescent="0.2">
      <c r="A14" s="656">
        <v>8</v>
      </c>
      <c r="B14" s="657" t="s">
        <v>463</v>
      </c>
      <c r="C14" s="658">
        <v>14776</v>
      </c>
      <c r="D14" s="659">
        <v>2971</v>
      </c>
      <c r="E14" s="660">
        <v>2985</v>
      </c>
      <c r="F14" s="660">
        <v>3234</v>
      </c>
      <c r="G14" s="660">
        <v>2811</v>
      </c>
      <c r="H14" s="660">
        <v>2052</v>
      </c>
      <c r="I14" s="660">
        <v>484</v>
      </c>
      <c r="J14" s="661">
        <v>239</v>
      </c>
      <c r="L14" s="663"/>
      <c r="M14" s="663"/>
      <c r="N14" s="663"/>
    </row>
    <row r="15" spans="1:14" s="670" customFormat="1" ht="23.1" customHeight="1" x14ac:dyDescent="0.2">
      <c r="A15" s="664">
        <v>9</v>
      </c>
      <c r="B15" s="665" t="s">
        <v>464</v>
      </c>
      <c r="C15" s="666">
        <v>6267</v>
      </c>
      <c r="D15" s="667">
        <v>1258</v>
      </c>
      <c r="E15" s="668">
        <v>1239</v>
      </c>
      <c r="F15" s="668">
        <v>1343</v>
      </c>
      <c r="G15" s="668">
        <v>1277</v>
      </c>
      <c r="H15" s="668">
        <v>839</v>
      </c>
      <c r="I15" s="668">
        <v>202</v>
      </c>
      <c r="J15" s="669">
        <v>109</v>
      </c>
      <c r="L15" s="671"/>
      <c r="M15" s="671"/>
      <c r="N15" s="671"/>
    </row>
    <row r="16" spans="1:14" s="670" customFormat="1" ht="23.1" customHeight="1" x14ac:dyDescent="0.2">
      <c r="A16" s="664">
        <v>10</v>
      </c>
      <c r="B16" s="665" t="s">
        <v>400</v>
      </c>
      <c r="C16" s="666">
        <v>8509</v>
      </c>
      <c r="D16" s="667">
        <v>1713</v>
      </c>
      <c r="E16" s="668">
        <v>1746</v>
      </c>
      <c r="F16" s="668">
        <v>1891</v>
      </c>
      <c r="G16" s="668">
        <v>1534</v>
      </c>
      <c r="H16" s="668">
        <v>1213</v>
      </c>
      <c r="I16" s="668">
        <v>282</v>
      </c>
      <c r="J16" s="669">
        <v>130</v>
      </c>
      <c r="L16" s="671"/>
      <c r="M16" s="671"/>
      <c r="N16" s="671"/>
    </row>
    <row r="17" spans="1:14" s="662" customFormat="1" ht="35.1" customHeight="1" x14ac:dyDescent="0.2">
      <c r="A17" s="656">
        <v>11</v>
      </c>
      <c r="B17" s="657" t="s">
        <v>456</v>
      </c>
      <c r="C17" s="658">
        <v>60164</v>
      </c>
      <c r="D17" s="659">
        <v>14517</v>
      </c>
      <c r="E17" s="660">
        <v>13315</v>
      </c>
      <c r="F17" s="660">
        <v>11261</v>
      </c>
      <c r="G17" s="660">
        <v>9982</v>
      </c>
      <c r="H17" s="660">
        <v>7946</v>
      </c>
      <c r="I17" s="660">
        <v>2028</v>
      </c>
      <c r="J17" s="661">
        <v>1115</v>
      </c>
      <c r="L17" s="663"/>
      <c r="M17" s="663"/>
      <c r="N17" s="663"/>
    </row>
    <row r="18" spans="1:14" s="670" customFormat="1" ht="23.1" customHeight="1" x14ac:dyDescent="0.2">
      <c r="A18" s="664">
        <v>12</v>
      </c>
      <c r="B18" s="665" t="s">
        <v>465</v>
      </c>
      <c r="C18" s="666">
        <v>23543</v>
      </c>
      <c r="D18" s="667">
        <v>6147</v>
      </c>
      <c r="E18" s="668">
        <v>4863</v>
      </c>
      <c r="F18" s="668">
        <v>4326</v>
      </c>
      <c r="G18" s="668">
        <v>3762</v>
      </c>
      <c r="H18" s="668">
        <v>3024</v>
      </c>
      <c r="I18" s="668">
        <v>1009</v>
      </c>
      <c r="J18" s="669">
        <v>412</v>
      </c>
      <c r="L18" s="671"/>
      <c r="M18" s="671"/>
      <c r="N18" s="671"/>
    </row>
    <row r="19" spans="1:14" s="670" customFormat="1" ht="23.1" customHeight="1" x14ac:dyDescent="0.2">
      <c r="A19" s="664">
        <v>13</v>
      </c>
      <c r="B19" s="665" t="s">
        <v>466</v>
      </c>
      <c r="C19" s="666">
        <v>36621</v>
      </c>
      <c r="D19" s="667">
        <v>8370</v>
      </c>
      <c r="E19" s="668">
        <v>8452</v>
      </c>
      <c r="F19" s="668">
        <v>6935</v>
      </c>
      <c r="G19" s="668">
        <v>6220</v>
      </c>
      <c r="H19" s="668">
        <v>4922</v>
      </c>
      <c r="I19" s="668">
        <v>1019</v>
      </c>
      <c r="J19" s="669">
        <v>703</v>
      </c>
      <c r="L19" s="671"/>
      <c r="M19" s="671"/>
      <c r="N19" s="671"/>
    </row>
    <row r="20" spans="1:14" s="662" customFormat="1" ht="35.1" customHeight="1" x14ac:dyDescent="0.2">
      <c r="A20" s="656">
        <v>14</v>
      </c>
      <c r="B20" s="657" t="s">
        <v>467</v>
      </c>
      <c r="C20" s="658">
        <v>27861</v>
      </c>
      <c r="D20" s="659">
        <v>6654</v>
      </c>
      <c r="E20" s="660">
        <v>5211</v>
      </c>
      <c r="F20" s="660">
        <v>5635</v>
      </c>
      <c r="G20" s="660">
        <v>4740</v>
      </c>
      <c r="H20" s="660">
        <v>4094</v>
      </c>
      <c r="I20" s="660">
        <v>993</v>
      </c>
      <c r="J20" s="661">
        <v>534</v>
      </c>
      <c r="L20" s="663"/>
      <c r="M20" s="663"/>
      <c r="N20" s="663"/>
    </row>
    <row r="21" spans="1:14" s="670" customFormat="1" ht="32.25" customHeight="1" x14ac:dyDescent="0.2">
      <c r="A21" s="664">
        <v>15</v>
      </c>
      <c r="B21" s="672" t="s">
        <v>401</v>
      </c>
      <c r="C21" s="666">
        <v>20416</v>
      </c>
      <c r="D21" s="667">
        <v>4787</v>
      </c>
      <c r="E21" s="668">
        <v>3787</v>
      </c>
      <c r="F21" s="668">
        <v>4124</v>
      </c>
      <c r="G21" s="668">
        <v>3546</v>
      </c>
      <c r="H21" s="668">
        <v>3050</v>
      </c>
      <c r="I21" s="668">
        <v>733</v>
      </c>
      <c r="J21" s="669">
        <v>389</v>
      </c>
      <c r="L21" s="671"/>
      <c r="M21" s="671"/>
      <c r="N21" s="671"/>
    </row>
    <row r="22" spans="1:14" s="670" customFormat="1" ht="32.25" customHeight="1" x14ac:dyDescent="0.2">
      <c r="A22" s="673">
        <v>16</v>
      </c>
      <c r="B22" s="674" t="s">
        <v>402</v>
      </c>
      <c r="C22" s="675">
        <v>7445</v>
      </c>
      <c r="D22" s="676">
        <v>1867</v>
      </c>
      <c r="E22" s="677">
        <v>1424</v>
      </c>
      <c r="F22" s="677">
        <v>1511</v>
      </c>
      <c r="G22" s="677">
        <v>1194</v>
      </c>
      <c r="H22" s="677">
        <v>1044</v>
      </c>
      <c r="I22" s="677">
        <v>260</v>
      </c>
      <c r="J22" s="678">
        <v>145</v>
      </c>
      <c r="L22" s="671"/>
      <c r="M22" s="671"/>
      <c r="N22" s="671"/>
    </row>
    <row r="23" spans="1:14" s="645" customFormat="1" ht="19.149999999999999" customHeight="1" x14ac:dyDescent="0.25">
      <c r="A23" s="644"/>
    </row>
    <row r="24" spans="1:14" ht="15" x14ac:dyDescent="0.25">
      <c r="A24" s="644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2578125" defaultRowHeight="12.75" x14ac:dyDescent="0.2"/>
  <cols>
    <col min="1" max="1" width="4.5703125" style="27" customWidth="1"/>
    <col min="2" max="2" width="33.5703125" style="3" customWidth="1"/>
    <col min="3" max="6" width="20.7109375" style="3" customWidth="1"/>
    <col min="7" max="7" width="11.42578125" style="3"/>
    <col min="8" max="8" width="4.5703125" style="3" customWidth="1"/>
    <col min="9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03"/>
      <c r="B1" s="1"/>
      <c r="F1" s="4"/>
    </row>
    <row r="2" spans="1:10" s="7" customFormat="1" ht="60" customHeight="1" x14ac:dyDescent="0.3">
      <c r="A2" s="68" t="s">
        <v>424</v>
      </c>
      <c r="B2" s="6"/>
      <c r="C2" s="6"/>
      <c r="D2" s="6"/>
      <c r="E2" s="6"/>
      <c r="F2" s="6"/>
    </row>
    <row r="3" spans="1:10" s="10" customFormat="1" ht="35.25" customHeight="1" x14ac:dyDescent="0.3">
      <c r="A3" s="5" t="s">
        <v>526</v>
      </c>
      <c r="B3" s="9"/>
      <c r="C3" s="9"/>
      <c r="D3" s="9"/>
      <c r="E3" s="9"/>
      <c r="F3" s="9"/>
    </row>
    <row r="4" spans="1:10" ht="33.75" customHeight="1" x14ac:dyDescent="0.25">
      <c r="A4" s="71"/>
      <c r="B4" s="72"/>
      <c r="C4" s="72"/>
      <c r="D4" s="72"/>
      <c r="E4" s="72"/>
      <c r="F4" s="162" t="s">
        <v>124</v>
      </c>
    </row>
    <row r="5" spans="1:10" s="19" customFormat="1" ht="24" customHeight="1" x14ac:dyDescent="0.2">
      <c r="A5" s="902" t="s">
        <v>2</v>
      </c>
      <c r="B5" s="904" t="s">
        <v>173</v>
      </c>
      <c r="C5" s="94" t="s">
        <v>421</v>
      </c>
      <c r="D5" s="95"/>
      <c r="E5" s="96"/>
      <c r="F5" s="906" t="s">
        <v>422</v>
      </c>
    </row>
    <row r="6" spans="1:10" s="19" customFormat="1" ht="29.25" customHeight="1" x14ac:dyDescent="0.2">
      <c r="A6" s="903"/>
      <c r="B6" s="905"/>
      <c r="C6" s="613" t="s">
        <v>0</v>
      </c>
      <c r="D6" s="614" t="s">
        <v>8</v>
      </c>
      <c r="E6" s="613" t="s">
        <v>10</v>
      </c>
      <c r="F6" s="928"/>
    </row>
    <row r="7" spans="1:10" s="48" customFormat="1" ht="39" customHeight="1" thickBot="1" x14ac:dyDescent="0.25">
      <c r="A7" s="174">
        <v>1</v>
      </c>
      <c r="B7" s="615" t="s">
        <v>142</v>
      </c>
      <c r="C7" s="219">
        <v>460547</v>
      </c>
      <c r="D7" s="566">
        <v>173043</v>
      </c>
      <c r="E7" s="221">
        <v>287504</v>
      </c>
      <c r="F7" s="685">
        <v>490.6</v>
      </c>
      <c r="H7" s="112"/>
      <c r="I7" s="112"/>
      <c r="J7" s="112"/>
    </row>
    <row r="8" spans="1:10" s="48" customFormat="1" ht="30" customHeight="1" thickTop="1" x14ac:dyDescent="0.2">
      <c r="A8" s="207">
        <v>2</v>
      </c>
      <c r="B8" s="612">
        <v>1</v>
      </c>
      <c r="C8" s="226">
        <v>127800</v>
      </c>
      <c r="D8" s="568">
        <v>46726</v>
      </c>
      <c r="E8" s="228">
        <v>81074</v>
      </c>
      <c r="F8" s="686">
        <v>158.88</v>
      </c>
      <c r="H8" s="112"/>
      <c r="I8" s="112"/>
      <c r="J8" s="112"/>
    </row>
    <row r="9" spans="1:10" s="48" customFormat="1" ht="30" customHeight="1" x14ac:dyDescent="0.2">
      <c r="A9" s="207">
        <v>3</v>
      </c>
      <c r="B9" s="612">
        <v>2</v>
      </c>
      <c r="C9" s="226">
        <v>98565</v>
      </c>
      <c r="D9" s="568">
        <v>37934</v>
      </c>
      <c r="E9" s="228">
        <v>60631</v>
      </c>
      <c r="F9" s="686">
        <v>293.99</v>
      </c>
      <c r="H9" s="112"/>
      <c r="I9" s="112"/>
      <c r="J9" s="112"/>
    </row>
    <row r="10" spans="1:10" s="48" customFormat="1" ht="30" customHeight="1" x14ac:dyDescent="0.2">
      <c r="A10" s="207">
        <v>4</v>
      </c>
      <c r="B10" s="612">
        <v>3</v>
      </c>
      <c r="C10" s="226">
        <v>86113</v>
      </c>
      <c r="D10" s="568">
        <v>33214</v>
      </c>
      <c r="E10" s="228">
        <v>52899</v>
      </c>
      <c r="F10" s="686">
        <v>460.44</v>
      </c>
      <c r="H10" s="112"/>
      <c r="I10" s="112"/>
      <c r="J10" s="112"/>
    </row>
    <row r="11" spans="1:10" s="48" customFormat="1" ht="30" customHeight="1" x14ac:dyDescent="0.2">
      <c r="A11" s="207">
        <v>5</v>
      </c>
      <c r="B11" s="612">
        <v>4</v>
      </c>
      <c r="C11" s="226">
        <v>67408</v>
      </c>
      <c r="D11" s="568">
        <v>25777</v>
      </c>
      <c r="E11" s="228">
        <v>41631</v>
      </c>
      <c r="F11" s="686">
        <v>693.97</v>
      </c>
      <c r="H11" s="112"/>
      <c r="I11" s="112"/>
      <c r="J11" s="112"/>
    </row>
    <row r="12" spans="1:10" s="48" customFormat="1" ht="30" customHeight="1" x14ac:dyDescent="0.2">
      <c r="A12" s="207">
        <v>6</v>
      </c>
      <c r="B12" s="612">
        <v>5</v>
      </c>
      <c r="C12" s="226">
        <v>51635</v>
      </c>
      <c r="D12" s="568">
        <v>17708</v>
      </c>
      <c r="E12" s="228">
        <v>33927</v>
      </c>
      <c r="F12" s="686">
        <v>941.2</v>
      </c>
      <c r="H12" s="112"/>
      <c r="I12" s="112"/>
      <c r="J12" s="112"/>
    </row>
    <row r="13" spans="1:10" s="48" customFormat="1" ht="30" customHeight="1" x14ac:dyDescent="0.2">
      <c r="A13" s="207">
        <v>7</v>
      </c>
      <c r="B13" s="612">
        <v>6</v>
      </c>
      <c r="C13" s="226">
        <v>19923</v>
      </c>
      <c r="D13" s="568">
        <v>8344</v>
      </c>
      <c r="E13" s="228">
        <v>11579</v>
      </c>
      <c r="F13" s="686">
        <v>1305.26</v>
      </c>
      <c r="H13" s="112"/>
      <c r="I13" s="112"/>
      <c r="J13" s="112"/>
    </row>
    <row r="14" spans="1:10" s="48" customFormat="1" ht="30" customHeight="1" x14ac:dyDescent="0.2">
      <c r="A14" s="217">
        <v>8</v>
      </c>
      <c r="B14" s="642">
        <v>7</v>
      </c>
      <c r="C14" s="125">
        <v>9103</v>
      </c>
      <c r="D14" s="539">
        <v>3340</v>
      </c>
      <c r="E14" s="127">
        <v>5763</v>
      </c>
      <c r="F14" s="687">
        <v>1717.18</v>
      </c>
      <c r="H14" s="112"/>
      <c r="I14" s="112"/>
      <c r="J14" s="112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2578125" defaultRowHeight="12.75" x14ac:dyDescent="0.2"/>
  <cols>
    <col min="1" max="1" width="5.7109375" style="274" customWidth="1"/>
    <col min="2" max="2" width="30.85546875" style="243" customWidth="1"/>
    <col min="3" max="11" width="12.28515625" style="243" customWidth="1"/>
    <col min="12" max="16384" width="11.42578125" style="243"/>
  </cols>
  <sheetData>
    <row r="1" spans="1:11" s="232" customFormat="1" ht="10.9" customHeight="1" x14ac:dyDescent="0.2">
      <c r="A1" s="402"/>
      <c r="B1" s="231"/>
      <c r="K1" s="233"/>
    </row>
    <row r="2" spans="1:11" s="236" customFormat="1" ht="47.45" customHeight="1" x14ac:dyDescent="0.25">
      <c r="A2" s="385" t="s">
        <v>177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</row>
    <row r="3" spans="1:11" s="239" customFormat="1" ht="17.45" customHeight="1" x14ac:dyDescent="0.25">
      <c r="A3" s="821" t="s">
        <v>526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</row>
    <row r="4" spans="1:11" ht="30" customHeight="1" x14ac:dyDescent="0.25">
      <c r="A4" s="240"/>
      <c r="B4" s="241"/>
      <c r="C4" s="388"/>
      <c r="D4" s="388"/>
      <c r="E4" s="388"/>
      <c r="K4" s="389" t="s">
        <v>126</v>
      </c>
    </row>
    <row r="5" spans="1:11" ht="19.899999999999999" customHeight="1" x14ac:dyDescent="0.2">
      <c r="A5" s="995" t="s">
        <v>2</v>
      </c>
      <c r="B5" s="998" t="s">
        <v>20</v>
      </c>
      <c r="C5" s="1001" t="s">
        <v>174</v>
      </c>
      <c r="D5" s="1002"/>
      <c r="E5" s="1003"/>
      <c r="F5" s="390" t="s">
        <v>175</v>
      </c>
      <c r="G5" s="390"/>
      <c r="H5" s="390"/>
      <c r="I5" s="390"/>
      <c r="J5" s="390"/>
      <c r="K5" s="391"/>
    </row>
    <row r="6" spans="1:11" ht="19.899999999999999" customHeight="1" x14ac:dyDescent="0.2">
      <c r="A6" s="996"/>
      <c r="B6" s="999"/>
      <c r="C6" s="1004"/>
      <c r="D6" s="1005"/>
      <c r="E6" s="1006"/>
      <c r="F6" s="392" t="s">
        <v>5</v>
      </c>
      <c r="G6" s="393"/>
      <c r="H6" s="394"/>
      <c r="I6" s="390" t="s">
        <v>6</v>
      </c>
      <c r="J6" s="395"/>
      <c r="K6" s="396"/>
    </row>
    <row r="7" spans="1:11" ht="19.899999999999999" customHeight="1" x14ac:dyDescent="0.2">
      <c r="A7" s="997"/>
      <c r="B7" s="1000"/>
      <c r="C7" s="601" t="s">
        <v>176</v>
      </c>
      <c r="D7" s="603" t="s">
        <v>8</v>
      </c>
      <c r="E7" s="397" t="s">
        <v>10</v>
      </c>
      <c r="F7" s="601" t="s">
        <v>176</v>
      </c>
      <c r="G7" s="603" t="s">
        <v>8</v>
      </c>
      <c r="H7" s="397" t="s">
        <v>10</v>
      </c>
      <c r="I7" s="601" t="s">
        <v>176</v>
      </c>
      <c r="J7" s="603" t="s">
        <v>8</v>
      </c>
      <c r="K7" s="397" t="s">
        <v>10</v>
      </c>
    </row>
    <row r="8" spans="1:11" s="253" customFormat="1" ht="34.9" customHeight="1" thickBot="1" x14ac:dyDescent="0.25">
      <c r="A8" s="610">
        <v>1</v>
      </c>
      <c r="B8" s="681" t="s">
        <v>22</v>
      </c>
      <c r="C8" s="812">
        <v>22083</v>
      </c>
      <c r="D8" s="813">
        <v>21364</v>
      </c>
      <c r="E8" s="814">
        <v>719</v>
      </c>
      <c r="F8" s="812">
        <v>19554</v>
      </c>
      <c r="G8" s="813">
        <v>18948</v>
      </c>
      <c r="H8" s="814">
        <v>606</v>
      </c>
      <c r="I8" s="812">
        <v>2529</v>
      </c>
      <c r="J8" s="813">
        <v>2416</v>
      </c>
      <c r="K8" s="814">
        <v>113</v>
      </c>
    </row>
    <row r="9" spans="1:11" s="253" customFormat="1" ht="34.9" customHeight="1" thickTop="1" x14ac:dyDescent="0.2">
      <c r="A9" s="815">
        <v>2</v>
      </c>
      <c r="B9" s="816" t="s">
        <v>452</v>
      </c>
      <c r="C9" s="817">
        <v>21496</v>
      </c>
      <c r="D9" s="818">
        <v>20781</v>
      </c>
      <c r="E9" s="819">
        <v>715</v>
      </c>
      <c r="F9" s="817">
        <v>19117</v>
      </c>
      <c r="G9" s="818">
        <v>18512</v>
      </c>
      <c r="H9" s="819">
        <v>605</v>
      </c>
      <c r="I9" s="817">
        <v>2379</v>
      </c>
      <c r="J9" s="818">
        <v>2269</v>
      </c>
      <c r="K9" s="819">
        <v>110</v>
      </c>
    </row>
    <row r="10" spans="1:11" s="248" customFormat="1" ht="18" customHeight="1" x14ac:dyDescent="0.25">
      <c r="A10" s="611">
        <v>3</v>
      </c>
      <c r="B10" s="820" t="s">
        <v>468</v>
      </c>
      <c r="C10" s="602">
        <v>1162</v>
      </c>
      <c r="D10" s="604">
        <v>1080</v>
      </c>
      <c r="E10" s="398">
        <v>82</v>
      </c>
      <c r="F10" s="602">
        <v>483</v>
      </c>
      <c r="G10" s="604">
        <v>476</v>
      </c>
      <c r="H10" s="398">
        <v>7</v>
      </c>
      <c r="I10" s="602">
        <v>679</v>
      </c>
      <c r="J10" s="604">
        <v>604</v>
      </c>
      <c r="K10" s="398">
        <v>75</v>
      </c>
    </row>
    <row r="11" spans="1:11" s="248" customFormat="1" ht="18" customHeight="1" x14ac:dyDescent="0.25">
      <c r="A11" s="611">
        <v>4</v>
      </c>
      <c r="B11" s="820" t="s">
        <v>469</v>
      </c>
      <c r="C11" s="602">
        <v>3465</v>
      </c>
      <c r="D11" s="604">
        <v>3342</v>
      </c>
      <c r="E11" s="398">
        <v>123</v>
      </c>
      <c r="F11" s="602">
        <v>2920</v>
      </c>
      <c r="G11" s="604">
        <v>2809</v>
      </c>
      <c r="H11" s="398">
        <v>111</v>
      </c>
      <c r="I11" s="602">
        <v>545</v>
      </c>
      <c r="J11" s="604">
        <v>533</v>
      </c>
      <c r="K11" s="398">
        <v>12</v>
      </c>
    </row>
    <row r="12" spans="1:11" s="248" customFormat="1" ht="18" customHeight="1" x14ac:dyDescent="0.25">
      <c r="A12" s="611">
        <v>5</v>
      </c>
      <c r="B12" s="820" t="s">
        <v>32</v>
      </c>
      <c r="C12" s="602">
        <v>197</v>
      </c>
      <c r="D12" s="604">
        <v>173</v>
      </c>
      <c r="E12" s="398">
        <v>24</v>
      </c>
      <c r="F12" s="602">
        <v>160</v>
      </c>
      <c r="G12" s="604">
        <v>139</v>
      </c>
      <c r="H12" s="398">
        <v>21</v>
      </c>
      <c r="I12" s="602">
        <v>37</v>
      </c>
      <c r="J12" s="604">
        <v>34</v>
      </c>
      <c r="K12" s="398">
        <v>3</v>
      </c>
    </row>
    <row r="13" spans="1:11" s="248" customFormat="1" ht="18" customHeight="1" x14ac:dyDescent="0.25">
      <c r="A13" s="611">
        <v>6</v>
      </c>
      <c r="B13" s="820" t="s">
        <v>470</v>
      </c>
      <c r="C13" s="602">
        <v>8679</v>
      </c>
      <c r="D13" s="604">
        <v>8521</v>
      </c>
      <c r="E13" s="398">
        <v>158</v>
      </c>
      <c r="F13" s="602">
        <v>7967</v>
      </c>
      <c r="G13" s="604">
        <v>7814</v>
      </c>
      <c r="H13" s="398">
        <v>153</v>
      </c>
      <c r="I13" s="602">
        <v>712</v>
      </c>
      <c r="J13" s="604">
        <v>707</v>
      </c>
      <c r="K13" s="398">
        <v>5</v>
      </c>
    </row>
    <row r="14" spans="1:11" s="248" customFormat="1" ht="18" customHeight="1" x14ac:dyDescent="0.25">
      <c r="A14" s="611">
        <v>7</v>
      </c>
      <c r="B14" s="820" t="s">
        <v>34</v>
      </c>
      <c r="C14" s="602">
        <v>5453</v>
      </c>
      <c r="D14" s="604">
        <v>5252</v>
      </c>
      <c r="E14" s="398">
        <v>201</v>
      </c>
      <c r="F14" s="602">
        <v>5311</v>
      </c>
      <c r="G14" s="604">
        <v>5115</v>
      </c>
      <c r="H14" s="398">
        <v>196</v>
      </c>
      <c r="I14" s="602">
        <v>142</v>
      </c>
      <c r="J14" s="604">
        <v>137</v>
      </c>
      <c r="K14" s="398">
        <v>5</v>
      </c>
    </row>
    <row r="15" spans="1:11" s="248" customFormat="1" ht="18" customHeight="1" x14ac:dyDescent="0.25">
      <c r="A15" s="611">
        <v>8</v>
      </c>
      <c r="B15" s="820" t="s">
        <v>35</v>
      </c>
      <c r="C15" s="602">
        <v>851</v>
      </c>
      <c r="D15" s="604">
        <v>839</v>
      </c>
      <c r="E15" s="398">
        <v>12</v>
      </c>
      <c r="F15" s="602">
        <v>735</v>
      </c>
      <c r="G15" s="604">
        <v>723</v>
      </c>
      <c r="H15" s="398">
        <v>12</v>
      </c>
      <c r="I15" s="602">
        <v>116</v>
      </c>
      <c r="J15" s="604">
        <v>116</v>
      </c>
      <c r="K15" s="398">
        <v>0</v>
      </c>
    </row>
    <row r="16" spans="1:11" s="248" customFormat="1" ht="18" customHeight="1" x14ac:dyDescent="0.25">
      <c r="A16" s="611">
        <v>9</v>
      </c>
      <c r="B16" s="820" t="s">
        <v>36</v>
      </c>
      <c r="C16" s="602">
        <v>414</v>
      </c>
      <c r="D16" s="604">
        <v>413</v>
      </c>
      <c r="E16" s="398">
        <v>1</v>
      </c>
      <c r="F16" s="602">
        <v>412</v>
      </c>
      <c r="G16" s="604">
        <v>411</v>
      </c>
      <c r="H16" s="398">
        <v>1</v>
      </c>
      <c r="I16" s="602">
        <v>2</v>
      </c>
      <c r="J16" s="604">
        <v>2</v>
      </c>
      <c r="K16" s="398">
        <v>0</v>
      </c>
    </row>
    <row r="17" spans="1:11" s="248" customFormat="1" ht="18" customHeight="1" x14ac:dyDescent="0.25">
      <c r="A17" s="611">
        <v>10</v>
      </c>
      <c r="B17" s="820" t="s">
        <v>16</v>
      </c>
      <c r="C17" s="602">
        <v>740</v>
      </c>
      <c r="D17" s="604">
        <v>699</v>
      </c>
      <c r="E17" s="398">
        <v>41</v>
      </c>
      <c r="F17" s="602">
        <v>692</v>
      </c>
      <c r="G17" s="604">
        <v>657</v>
      </c>
      <c r="H17" s="398">
        <v>35</v>
      </c>
      <c r="I17" s="602">
        <v>48</v>
      </c>
      <c r="J17" s="604">
        <v>42</v>
      </c>
      <c r="K17" s="398">
        <v>6</v>
      </c>
    </row>
    <row r="18" spans="1:11" s="248" customFormat="1" ht="18" customHeight="1" x14ac:dyDescent="0.25">
      <c r="A18" s="611">
        <v>11</v>
      </c>
      <c r="B18" s="820" t="s">
        <v>37</v>
      </c>
      <c r="C18" s="602">
        <v>535</v>
      </c>
      <c r="D18" s="604">
        <v>462</v>
      </c>
      <c r="E18" s="398">
        <v>73</v>
      </c>
      <c r="F18" s="602">
        <v>437</v>
      </c>
      <c r="G18" s="604">
        <v>368</v>
      </c>
      <c r="H18" s="398">
        <v>69</v>
      </c>
      <c r="I18" s="602">
        <v>98</v>
      </c>
      <c r="J18" s="604">
        <v>94</v>
      </c>
      <c r="K18" s="398">
        <v>4</v>
      </c>
    </row>
    <row r="19" spans="1:11" s="248" customFormat="1" ht="34.9" customHeight="1" x14ac:dyDescent="0.2">
      <c r="A19" s="815">
        <v>12</v>
      </c>
      <c r="B19" s="822" t="s">
        <v>453</v>
      </c>
      <c r="C19" s="823">
        <v>465</v>
      </c>
      <c r="D19" s="824">
        <v>461</v>
      </c>
      <c r="E19" s="825">
        <v>4</v>
      </c>
      <c r="F19" s="823">
        <v>437</v>
      </c>
      <c r="G19" s="824">
        <v>436</v>
      </c>
      <c r="H19" s="825">
        <v>1</v>
      </c>
      <c r="I19" s="823">
        <v>28</v>
      </c>
      <c r="J19" s="824">
        <v>25</v>
      </c>
      <c r="K19" s="825">
        <v>3</v>
      </c>
    </row>
    <row r="20" spans="1:11" s="259" customFormat="1" ht="18" customHeight="1" x14ac:dyDescent="0.25">
      <c r="A20" s="611">
        <v>13</v>
      </c>
      <c r="B20" s="820" t="s">
        <v>454</v>
      </c>
      <c r="C20" s="602">
        <v>383</v>
      </c>
      <c r="D20" s="604">
        <v>382</v>
      </c>
      <c r="E20" s="398">
        <v>1</v>
      </c>
      <c r="F20" s="602">
        <v>369</v>
      </c>
      <c r="G20" s="604">
        <v>369</v>
      </c>
      <c r="H20" s="398">
        <v>0</v>
      </c>
      <c r="I20" s="602">
        <v>14</v>
      </c>
      <c r="J20" s="604">
        <v>13</v>
      </c>
      <c r="K20" s="398">
        <v>1</v>
      </c>
    </row>
    <row r="21" spans="1:11" s="259" customFormat="1" ht="18" customHeight="1" x14ac:dyDescent="0.25">
      <c r="A21" s="611">
        <v>14</v>
      </c>
      <c r="B21" s="820" t="s">
        <v>455</v>
      </c>
      <c r="C21" s="602">
        <v>82</v>
      </c>
      <c r="D21" s="604">
        <v>79</v>
      </c>
      <c r="E21" s="398">
        <v>3</v>
      </c>
      <c r="F21" s="602">
        <v>68</v>
      </c>
      <c r="G21" s="604">
        <v>67</v>
      </c>
      <c r="H21" s="398">
        <v>1</v>
      </c>
      <c r="I21" s="602">
        <v>14</v>
      </c>
      <c r="J21" s="604">
        <v>12</v>
      </c>
      <c r="K21" s="398">
        <v>2</v>
      </c>
    </row>
    <row r="22" spans="1:11" s="259" customFormat="1" ht="34.9" customHeight="1" x14ac:dyDescent="0.2">
      <c r="A22" s="842">
        <v>15</v>
      </c>
      <c r="B22" s="843" t="s">
        <v>477</v>
      </c>
      <c r="C22" s="826">
        <v>122</v>
      </c>
      <c r="D22" s="827">
        <v>122</v>
      </c>
      <c r="E22" s="828">
        <v>0</v>
      </c>
      <c r="F22" s="826">
        <v>0</v>
      </c>
      <c r="G22" s="827">
        <v>0</v>
      </c>
      <c r="H22" s="828">
        <v>0</v>
      </c>
      <c r="I22" s="826">
        <v>122</v>
      </c>
      <c r="J22" s="827">
        <v>122</v>
      </c>
      <c r="K22" s="828">
        <v>0</v>
      </c>
    </row>
    <row r="23" spans="1:11" x14ac:dyDescent="0.2">
      <c r="A23" s="399"/>
      <c r="B23" s="400"/>
      <c r="C23" s="400"/>
      <c r="D23" s="400"/>
      <c r="E23" s="400"/>
      <c r="F23" s="400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ColWidth="11.42578125" defaultRowHeight="12.75" x14ac:dyDescent="0.2"/>
  <cols>
    <col min="1" max="1" width="3.85546875" style="27" customWidth="1"/>
    <col min="2" max="2" width="37.28515625" style="3" customWidth="1"/>
    <col min="3" max="4" width="12.5703125" style="3" customWidth="1"/>
    <col min="5" max="13" width="11.7109375" style="3" customWidth="1"/>
    <col min="14" max="16384" width="11.42578125" style="3"/>
  </cols>
  <sheetData>
    <row r="1" spans="1:13" s="2" customFormat="1" ht="10.15" customHeight="1" x14ac:dyDescent="0.2">
      <c r="A1" s="401"/>
      <c r="B1" s="1"/>
      <c r="M1" s="4"/>
    </row>
    <row r="2" spans="1:13" s="78" customFormat="1" ht="39.950000000000003" customHeight="1" x14ac:dyDescent="0.3">
      <c r="A2" s="68" t="s">
        <v>361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25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62" t="s">
        <v>370</v>
      </c>
    </row>
    <row r="5" spans="1:13" ht="51.75" customHeight="1" x14ac:dyDescent="0.2">
      <c r="A5" s="1007" t="s">
        <v>2</v>
      </c>
      <c r="B5" s="1009" t="s">
        <v>13</v>
      </c>
      <c r="C5" s="199" t="s">
        <v>178</v>
      </c>
      <c r="D5" s="421"/>
      <c r="E5" s="15"/>
      <c r="F5" s="199" t="s">
        <v>179</v>
      </c>
      <c r="G5" s="15"/>
      <c r="H5" s="199" t="s">
        <v>180</v>
      </c>
      <c r="I5" s="15"/>
      <c r="J5" s="422" t="s">
        <v>485</v>
      </c>
      <c r="K5" s="423"/>
      <c r="L5" s="422" t="s">
        <v>486</v>
      </c>
      <c r="M5" s="423"/>
    </row>
    <row r="6" spans="1:13" ht="26.25" customHeight="1" x14ac:dyDescent="0.2">
      <c r="A6" s="1008"/>
      <c r="B6" s="884"/>
      <c r="C6" s="178" t="s">
        <v>176</v>
      </c>
      <c r="D6" s="458" t="s">
        <v>8</v>
      </c>
      <c r="E6" s="14" t="s">
        <v>10</v>
      </c>
      <c r="F6" s="458" t="s">
        <v>8</v>
      </c>
      <c r="G6" s="14" t="s">
        <v>10</v>
      </c>
      <c r="H6" s="458" t="s">
        <v>8</v>
      </c>
      <c r="I6" s="14" t="s">
        <v>10</v>
      </c>
      <c r="J6" s="458" t="s">
        <v>8</v>
      </c>
      <c r="K6" s="14" t="s">
        <v>10</v>
      </c>
      <c r="L6" s="458" t="s">
        <v>8</v>
      </c>
      <c r="M6" s="14" t="s">
        <v>10</v>
      </c>
    </row>
    <row r="7" spans="1:13" s="38" customFormat="1" ht="49.9" customHeight="1" x14ac:dyDescent="0.2">
      <c r="A7" s="511">
        <v>1</v>
      </c>
      <c r="B7" s="503" t="s">
        <v>181</v>
      </c>
      <c r="C7" s="605">
        <v>2395</v>
      </c>
      <c r="D7" s="516">
        <v>2378</v>
      </c>
      <c r="E7" s="504">
        <v>17</v>
      </c>
      <c r="F7" s="516">
        <v>1990</v>
      </c>
      <c r="G7" s="505">
        <v>15</v>
      </c>
      <c r="H7" s="516">
        <v>348</v>
      </c>
      <c r="I7" s="504">
        <v>2</v>
      </c>
      <c r="J7" s="516">
        <v>1</v>
      </c>
      <c r="K7" s="505">
        <v>0</v>
      </c>
      <c r="L7" s="516">
        <v>39</v>
      </c>
      <c r="M7" s="505">
        <v>0</v>
      </c>
    </row>
    <row r="8" spans="1:13" s="39" customFormat="1" ht="24" customHeight="1" x14ac:dyDescent="0.2">
      <c r="A8" s="100">
        <v>2</v>
      </c>
      <c r="B8" s="506" t="s">
        <v>182</v>
      </c>
      <c r="C8" s="606">
        <v>10</v>
      </c>
      <c r="D8" s="517">
        <v>10</v>
      </c>
      <c r="E8" s="77">
        <v>0</v>
      </c>
      <c r="F8" s="517">
        <v>10</v>
      </c>
      <c r="G8" s="76">
        <v>0</v>
      </c>
      <c r="H8" s="517">
        <v>0</v>
      </c>
      <c r="I8" s="77">
        <v>0</v>
      </c>
      <c r="J8" s="517">
        <v>0</v>
      </c>
      <c r="K8" s="76">
        <v>0</v>
      </c>
      <c r="L8" s="517">
        <v>0</v>
      </c>
      <c r="M8" s="76">
        <v>0</v>
      </c>
    </row>
    <row r="9" spans="1:13" s="39" customFormat="1" ht="24" customHeight="1" x14ac:dyDescent="0.2">
      <c r="A9" s="100">
        <v>3</v>
      </c>
      <c r="B9" s="506" t="s">
        <v>183</v>
      </c>
      <c r="C9" s="606">
        <v>199</v>
      </c>
      <c r="D9" s="517">
        <v>199</v>
      </c>
      <c r="E9" s="77">
        <v>0</v>
      </c>
      <c r="F9" s="517">
        <v>160</v>
      </c>
      <c r="G9" s="76">
        <v>0</v>
      </c>
      <c r="H9" s="517">
        <v>38</v>
      </c>
      <c r="I9" s="77">
        <v>0</v>
      </c>
      <c r="J9" s="517">
        <v>0</v>
      </c>
      <c r="K9" s="76">
        <v>0</v>
      </c>
      <c r="L9" s="517">
        <v>1</v>
      </c>
      <c r="M9" s="76">
        <v>0</v>
      </c>
    </row>
    <row r="10" spans="1:13" s="38" customFormat="1" ht="49.9" customHeight="1" x14ac:dyDescent="0.2">
      <c r="A10" s="512">
        <v>4</v>
      </c>
      <c r="B10" s="507" t="s">
        <v>184</v>
      </c>
      <c r="C10" s="607">
        <v>6392117</v>
      </c>
      <c r="D10" s="518">
        <v>6366362</v>
      </c>
      <c r="E10" s="75">
        <v>25755</v>
      </c>
      <c r="F10" s="518">
        <v>5171591</v>
      </c>
      <c r="G10" s="74">
        <v>21778</v>
      </c>
      <c r="H10" s="518">
        <v>1079429</v>
      </c>
      <c r="I10" s="75">
        <v>3977</v>
      </c>
      <c r="J10" s="518">
        <v>3027</v>
      </c>
      <c r="K10" s="74">
        <v>0</v>
      </c>
      <c r="L10" s="518">
        <v>112315</v>
      </c>
      <c r="M10" s="74">
        <v>0</v>
      </c>
    </row>
    <row r="11" spans="1:13" s="39" customFormat="1" ht="39.950000000000003" customHeight="1" x14ac:dyDescent="0.2">
      <c r="A11" s="226">
        <v>5</v>
      </c>
      <c r="B11" s="506" t="s">
        <v>301</v>
      </c>
      <c r="C11" s="608">
        <v>6383845</v>
      </c>
      <c r="D11" s="519">
        <v>6358090</v>
      </c>
      <c r="E11" s="514">
        <v>25755</v>
      </c>
      <c r="F11" s="519">
        <v>5164453</v>
      </c>
      <c r="G11" s="515">
        <v>21778</v>
      </c>
      <c r="H11" s="519">
        <v>1078324</v>
      </c>
      <c r="I11" s="514">
        <v>3977</v>
      </c>
      <c r="J11" s="519">
        <v>3027</v>
      </c>
      <c r="K11" s="515">
        <v>0</v>
      </c>
      <c r="L11" s="519">
        <v>112286</v>
      </c>
      <c r="M11" s="515">
        <v>0</v>
      </c>
    </row>
    <row r="12" spans="1:13" s="39" customFormat="1" ht="39.950000000000003" customHeight="1" x14ac:dyDescent="0.2">
      <c r="A12" s="226">
        <v>6</v>
      </c>
      <c r="B12" s="506" t="s">
        <v>302</v>
      </c>
      <c r="C12" s="608">
        <v>2490</v>
      </c>
      <c r="D12" s="519">
        <v>2490</v>
      </c>
      <c r="E12" s="514">
        <v>0</v>
      </c>
      <c r="F12" s="519">
        <v>2490</v>
      </c>
      <c r="G12" s="515">
        <v>0</v>
      </c>
      <c r="H12" s="519">
        <v>0</v>
      </c>
      <c r="I12" s="514">
        <v>0</v>
      </c>
      <c r="J12" s="519">
        <v>0</v>
      </c>
      <c r="K12" s="515">
        <v>0</v>
      </c>
      <c r="L12" s="519">
        <v>0</v>
      </c>
      <c r="M12" s="515">
        <v>0</v>
      </c>
    </row>
    <row r="13" spans="1:13" s="39" customFormat="1" ht="39.950000000000003" customHeight="1" x14ac:dyDescent="0.2">
      <c r="A13" s="226">
        <v>7</v>
      </c>
      <c r="B13" s="506" t="s">
        <v>303</v>
      </c>
      <c r="C13" s="608">
        <v>5782</v>
      </c>
      <c r="D13" s="519">
        <v>5782</v>
      </c>
      <c r="E13" s="514">
        <v>0</v>
      </c>
      <c r="F13" s="519">
        <v>4648</v>
      </c>
      <c r="G13" s="515">
        <v>0</v>
      </c>
      <c r="H13" s="519">
        <v>1105</v>
      </c>
      <c r="I13" s="514">
        <v>0</v>
      </c>
      <c r="J13" s="519">
        <v>0</v>
      </c>
      <c r="K13" s="515">
        <v>0</v>
      </c>
      <c r="L13" s="519">
        <v>29</v>
      </c>
      <c r="M13" s="515">
        <v>0</v>
      </c>
    </row>
    <row r="14" spans="1:13" s="38" customFormat="1" ht="49.9" customHeight="1" x14ac:dyDescent="0.2">
      <c r="A14" s="513">
        <v>8</v>
      </c>
      <c r="B14" s="508" t="s">
        <v>410</v>
      </c>
      <c r="C14" s="609">
        <v>2669</v>
      </c>
      <c r="D14" s="520">
        <v>2677</v>
      </c>
      <c r="E14" s="509">
        <v>1515</v>
      </c>
      <c r="F14" s="520">
        <v>2599</v>
      </c>
      <c r="G14" s="510">
        <v>1452</v>
      </c>
      <c r="H14" s="520">
        <v>3102</v>
      </c>
      <c r="I14" s="509">
        <v>1989</v>
      </c>
      <c r="J14" s="520">
        <v>3027</v>
      </c>
      <c r="K14" s="510">
        <v>0</v>
      </c>
      <c r="L14" s="520">
        <v>2880</v>
      </c>
      <c r="M14" s="510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2578125" defaultRowHeight="12.75" x14ac:dyDescent="0.2"/>
  <cols>
    <col min="1" max="1" width="3.5703125" style="27" customWidth="1"/>
    <col min="2" max="2" width="12.85546875" style="27" customWidth="1"/>
    <col min="3" max="3" width="6.7109375" style="3" customWidth="1"/>
    <col min="4" max="15" width="11.28515625" style="3" customWidth="1"/>
    <col min="16" max="16384" width="11.42578125" style="3"/>
  </cols>
  <sheetData>
    <row r="1" spans="1:15" x14ac:dyDescent="0.2">
      <c r="A1" s="425"/>
      <c r="B1" s="426"/>
      <c r="C1" s="48"/>
      <c r="L1" s="427"/>
      <c r="O1" s="427"/>
    </row>
    <row r="2" spans="1:15" ht="30" customHeight="1" x14ac:dyDescent="0.3">
      <c r="A2" s="5" t="s">
        <v>1</v>
      </c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</row>
    <row r="3" spans="1:15" ht="30" customHeight="1" x14ac:dyDescent="0.2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295</v>
      </c>
    </row>
    <row r="4" spans="1:15" ht="18" customHeight="1" x14ac:dyDescent="0.2">
      <c r="A4" s="844" t="s">
        <v>2</v>
      </c>
      <c r="B4" s="847" t="s">
        <v>285</v>
      </c>
      <c r="C4" s="848"/>
      <c r="D4" s="853" t="s">
        <v>3</v>
      </c>
      <c r="E4" s="854"/>
      <c r="F4" s="848"/>
      <c r="G4" s="92" t="s">
        <v>4</v>
      </c>
      <c r="H4" s="92"/>
      <c r="I4" s="92"/>
      <c r="J4" s="92"/>
      <c r="K4" s="92"/>
      <c r="L4" s="430"/>
      <c r="M4" s="92"/>
      <c r="N4" s="92"/>
      <c r="O4" s="430"/>
    </row>
    <row r="5" spans="1:15" ht="18" customHeight="1" x14ac:dyDescent="0.2">
      <c r="A5" s="845"/>
      <c r="B5" s="849"/>
      <c r="C5" s="850"/>
      <c r="D5" s="851"/>
      <c r="E5" s="855"/>
      <c r="F5" s="852"/>
      <c r="G5" s="431" t="s">
        <v>5</v>
      </c>
      <c r="H5" s="431"/>
      <c r="I5" s="432"/>
      <c r="J5" s="431" t="s">
        <v>6</v>
      </c>
      <c r="K5" s="431"/>
      <c r="L5" s="432"/>
      <c r="M5" s="431" t="s">
        <v>7</v>
      </c>
      <c r="N5" s="431"/>
      <c r="O5" s="432"/>
    </row>
    <row r="6" spans="1:15" ht="18" customHeight="1" x14ac:dyDescent="0.2">
      <c r="A6" s="846"/>
      <c r="B6" s="851"/>
      <c r="C6" s="852"/>
      <c r="D6" s="433" t="s">
        <v>0</v>
      </c>
      <c r="E6" s="434" t="s">
        <v>8</v>
      </c>
      <c r="F6" s="682" t="s">
        <v>10</v>
      </c>
      <c r="G6" s="433" t="s">
        <v>0</v>
      </c>
      <c r="H6" s="434" t="s">
        <v>8</v>
      </c>
      <c r="I6" s="682" t="s">
        <v>10</v>
      </c>
      <c r="J6" s="433" t="s">
        <v>0</v>
      </c>
      <c r="K6" s="434" t="s">
        <v>8</v>
      </c>
      <c r="L6" s="682" t="s">
        <v>10</v>
      </c>
      <c r="M6" s="433" t="s">
        <v>0</v>
      </c>
      <c r="N6" s="434" t="s">
        <v>8</v>
      </c>
      <c r="O6" s="682" t="s">
        <v>10</v>
      </c>
    </row>
    <row r="7" spans="1:15" ht="20.100000000000001" customHeight="1" x14ac:dyDescent="0.2">
      <c r="A7" s="435">
        <v>1</v>
      </c>
      <c r="B7" s="436"/>
      <c r="C7" s="437">
        <v>2016</v>
      </c>
      <c r="D7" s="438">
        <v>3586878</v>
      </c>
      <c r="E7" s="439">
        <v>1909026</v>
      </c>
      <c r="F7" s="440">
        <v>1677852</v>
      </c>
      <c r="G7" s="438">
        <v>1354929</v>
      </c>
      <c r="H7" s="439">
        <v>930465</v>
      </c>
      <c r="I7" s="441">
        <v>424464</v>
      </c>
      <c r="J7" s="438">
        <v>2024120</v>
      </c>
      <c r="K7" s="439">
        <v>848550</v>
      </c>
      <c r="L7" s="441">
        <v>1175570</v>
      </c>
      <c r="M7" s="438">
        <v>207829</v>
      </c>
      <c r="N7" s="439">
        <v>130011</v>
      </c>
      <c r="O7" s="441">
        <v>77818</v>
      </c>
    </row>
    <row r="8" spans="1:15" s="19" customFormat="1" ht="19.5" customHeight="1" x14ac:dyDescent="0.2">
      <c r="A8" s="435">
        <v>2</v>
      </c>
      <c r="B8" s="442"/>
      <c r="C8" s="437">
        <f>C7+1</f>
        <v>2017</v>
      </c>
      <c r="D8" s="443">
        <v>3655302</v>
      </c>
      <c r="E8" s="444">
        <v>1949708</v>
      </c>
      <c r="F8" s="445">
        <v>1705594</v>
      </c>
      <c r="G8" s="443">
        <v>1382074</v>
      </c>
      <c r="H8" s="444">
        <v>953330</v>
      </c>
      <c r="I8" s="445">
        <v>428744</v>
      </c>
      <c r="J8" s="443">
        <v>2072244</v>
      </c>
      <c r="K8" s="444">
        <v>870397</v>
      </c>
      <c r="L8" s="445">
        <v>1201847</v>
      </c>
      <c r="M8" s="443">
        <v>200984</v>
      </c>
      <c r="N8" s="444">
        <v>125981</v>
      </c>
      <c r="O8" s="445">
        <v>75003</v>
      </c>
    </row>
    <row r="9" spans="1:15" s="19" customFormat="1" ht="19.5" customHeight="1" x14ac:dyDescent="0.2">
      <c r="A9" s="435">
        <v>3</v>
      </c>
      <c r="B9" s="442"/>
      <c r="C9" s="437">
        <f>C7+2</f>
        <v>2018</v>
      </c>
      <c r="D9" s="443">
        <v>3741495</v>
      </c>
      <c r="E9" s="444">
        <v>2000160</v>
      </c>
      <c r="F9" s="445">
        <v>1741335</v>
      </c>
      <c r="G9" s="443">
        <v>1416118</v>
      </c>
      <c r="H9" s="444">
        <v>980588</v>
      </c>
      <c r="I9" s="445">
        <v>435530</v>
      </c>
      <c r="J9" s="443">
        <v>2131485</v>
      </c>
      <c r="K9" s="444">
        <v>897642</v>
      </c>
      <c r="L9" s="445">
        <v>1233843</v>
      </c>
      <c r="M9" s="443">
        <v>193892</v>
      </c>
      <c r="N9" s="444">
        <v>121930</v>
      </c>
      <c r="O9" s="445">
        <v>71962</v>
      </c>
    </row>
    <row r="10" spans="1:15" s="19" customFormat="1" ht="19.5" customHeight="1" x14ac:dyDescent="0.2">
      <c r="A10" s="435">
        <v>4</v>
      </c>
      <c r="B10" s="442"/>
      <c r="C10" s="437">
        <f>C7+3</f>
        <v>2019</v>
      </c>
      <c r="D10" s="443">
        <v>3797317</v>
      </c>
      <c r="E10" s="444">
        <v>2034010</v>
      </c>
      <c r="F10" s="445">
        <v>1763307</v>
      </c>
      <c r="G10" s="443">
        <v>1431138</v>
      </c>
      <c r="H10" s="444">
        <v>995050</v>
      </c>
      <c r="I10" s="445">
        <v>436088</v>
      </c>
      <c r="J10" s="443">
        <v>2181007</v>
      </c>
      <c r="K10" s="444">
        <v>922227</v>
      </c>
      <c r="L10" s="445">
        <v>1258780</v>
      </c>
      <c r="M10" s="443">
        <v>185172</v>
      </c>
      <c r="N10" s="444">
        <v>116733</v>
      </c>
      <c r="O10" s="445">
        <v>68439</v>
      </c>
    </row>
    <row r="11" spans="1:15" s="19" customFormat="1" ht="19.5" customHeight="1" x14ac:dyDescent="0.2">
      <c r="A11" s="435">
        <v>5</v>
      </c>
      <c r="B11" s="442"/>
      <c r="C11" s="437">
        <f>C7+4</f>
        <v>2020</v>
      </c>
      <c r="D11" s="443">
        <v>3717176</v>
      </c>
      <c r="E11" s="444">
        <v>1990922</v>
      </c>
      <c r="F11" s="445">
        <v>1726254</v>
      </c>
      <c r="G11" s="443">
        <v>1348241</v>
      </c>
      <c r="H11" s="444">
        <v>948775</v>
      </c>
      <c r="I11" s="445">
        <v>399466</v>
      </c>
      <c r="J11" s="443">
        <v>2193306</v>
      </c>
      <c r="K11" s="444">
        <v>931037</v>
      </c>
      <c r="L11" s="445">
        <v>1262269</v>
      </c>
      <c r="M11" s="443">
        <v>175629</v>
      </c>
      <c r="N11" s="444">
        <v>111110</v>
      </c>
      <c r="O11" s="445">
        <v>64519</v>
      </c>
    </row>
    <row r="12" spans="1:15" s="19" customFormat="1" ht="35.1" customHeight="1" x14ac:dyDescent="0.2">
      <c r="A12" s="435">
        <v>6</v>
      </c>
      <c r="B12" s="446" t="s">
        <v>86</v>
      </c>
      <c r="C12" s="447">
        <f>C7+4</f>
        <v>2020</v>
      </c>
      <c r="D12" s="443">
        <v>3645408</v>
      </c>
      <c r="E12" s="444">
        <v>1931262</v>
      </c>
      <c r="F12" s="445">
        <v>1714146</v>
      </c>
      <c r="G12" s="443">
        <v>1264032</v>
      </c>
      <c r="H12" s="444">
        <v>885975</v>
      </c>
      <c r="I12" s="445">
        <v>378057</v>
      </c>
      <c r="J12" s="443">
        <v>2210316</v>
      </c>
      <c r="K12" s="444">
        <v>936926</v>
      </c>
      <c r="L12" s="445">
        <v>1273390</v>
      </c>
      <c r="M12" s="443">
        <v>171060</v>
      </c>
      <c r="N12" s="444">
        <v>108361</v>
      </c>
      <c r="O12" s="445">
        <v>62699</v>
      </c>
    </row>
    <row r="13" spans="1:15" s="19" customFormat="1" ht="35.1" customHeight="1" x14ac:dyDescent="0.2">
      <c r="A13" s="435">
        <v>7</v>
      </c>
      <c r="B13" s="446" t="s">
        <v>75</v>
      </c>
      <c r="C13" s="447">
        <f>C7+5</f>
        <v>2021</v>
      </c>
      <c r="D13" s="443">
        <v>3630847</v>
      </c>
      <c r="E13" s="444">
        <v>1923447</v>
      </c>
      <c r="F13" s="445">
        <v>1707400</v>
      </c>
      <c r="G13" s="443">
        <v>1254669</v>
      </c>
      <c r="H13" s="444">
        <v>880315</v>
      </c>
      <c r="I13" s="445">
        <v>374354</v>
      </c>
      <c r="J13" s="443">
        <v>2206191</v>
      </c>
      <c r="K13" s="444">
        <v>935577</v>
      </c>
      <c r="L13" s="445">
        <v>1270614</v>
      </c>
      <c r="M13" s="443">
        <v>169987</v>
      </c>
      <c r="N13" s="444">
        <v>107555</v>
      </c>
      <c r="O13" s="445">
        <v>62432</v>
      </c>
    </row>
    <row r="14" spans="1:15" s="19" customFormat="1" ht="19.149999999999999" customHeight="1" x14ac:dyDescent="0.2">
      <c r="A14" s="448">
        <v>8</v>
      </c>
      <c r="B14" s="446" t="s">
        <v>76</v>
      </c>
      <c r="C14" s="447"/>
      <c r="D14" s="443">
        <v>3664047</v>
      </c>
      <c r="E14" s="444">
        <v>1951293</v>
      </c>
      <c r="F14" s="445">
        <v>1712754</v>
      </c>
      <c r="G14" s="443">
        <v>1280355</v>
      </c>
      <c r="H14" s="444">
        <v>904654</v>
      </c>
      <c r="I14" s="445">
        <v>375701</v>
      </c>
      <c r="J14" s="443">
        <v>2214224</v>
      </c>
      <c r="K14" s="444">
        <v>939411</v>
      </c>
      <c r="L14" s="445">
        <v>1274813</v>
      </c>
      <c r="M14" s="443">
        <v>169468</v>
      </c>
      <c r="N14" s="444">
        <v>107228</v>
      </c>
      <c r="O14" s="445">
        <v>62240</v>
      </c>
    </row>
    <row r="15" spans="1:15" s="19" customFormat="1" ht="19.149999999999999" customHeight="1" x14ac:dyDescent="0.2">
      <c r="A15" s="448">
        <v>9</v>
      </c>
      <c r="B15" s="446" t="s">
        <v>77</v>
      </c>
      <c r="C15" s="447"/>
      <c r="D15" s="443">
        <v>3728585</v>
      </c>
      <c r="E15" s="444">
        <v>2004685</v>
      </c>
      <c r="F15" s="445">
        <v>1723900</v>
      </c>
      <c r="G15" s="443">
        <v>1330724</v>
      </c>
      <c r="H15" s="444">
        <v>951268</v>
      </c>
      <c r="I15" s="445">
        <v>379456</v>
      </c>
      <c r="J15" s="443">
        <v>2229379</v>
      </c>
      <c r="K15" s="444">
        <v>946516</v>
      </c>
      <c r="L15" s="445">
        <v>1282863</v>
      </c>
      <c r="M15" s="443">
        <v>168482</v>
      </c>
      <c r="N15" s="444">
        <v>106901</v>
      </c>
      <c r="O15" s="445">
        <v>61581</v>
      </c>
    </row>
    <row r="16" spans="1:15" s="19" customFormat="1" ht="19.149999999999999" customHeight="1" x14ac:dyDescent="0.2">
      <c r="A16" s="448">
        <v>10</v>
      </c>
      <c r="B16" s="446" t="s">
        <v>78</v>
      </c>
      <c r="C16" s="447"/>
      <c r="D16" s="443">
        <v>3751632</v>
      </c>
      <c r="E16" s="444">
        <v>2024192</v>
      </c>
      <c r="F16" s="445">
        <v>1727440</v>
      </c>
      <c r="G16" s="443">
        <v>1348573</v>
      </c>
      <c r="H16" s="444">
        <v>968224</v>
      </c>
      <c r="I16" s="445">
        <v>380349</v>
      </c>
      <c r="J16" s="443">
        <v>2235684</v>
      </c>
      <c r="K16" s="444">
        <v>949872</v>
      </c>
      <c r="L16" s="445">
        <v>1285812</v>
      </c>
      <c r="M16" s="443">
        <v>167375</v>
      </c>
      <c r="N16" s="444">
        <v>106096</v>
      </c>
      <c r="O16" s="445">
        <v>61279</v>
      </c>
    </row>
    <row r="17" spans="1:15" s="19" customFormat="1" ht="19.149999999999999" customHeight="1" x14ac:dyDescent="0.2">
      <c r="A17" s="448">
        <v>11</v>
      </c>
      <c r="B17" s="446" t="s">
        <v>79</v>
      </c>
      <c r="C17" s="447"/>
      <c r="D17" s="443">
        <v>3807625</v>
      </c>
      <c r="E17" s="444">
        <v>2052652</v>
      </c>
      <c r="F17" s="445">
        <v>1754973</v>
      </c>
      <c r="G17" s="443">
        <v>1393705</v>
      </c>
      <c r="H17" s="444">
        <v>992608</v>
      </c>
      <c r="I17" s="445">
        <v>401097</v>
      </c>
      <c r="J17" s="443">
        <v>2247293</v>
      </c>
      <c r="K17" s="444">
        <v>954492</v>
      </c>
      <c r="L17" s="445">
        <v>1292801</v>
      </c>
      <c r="M17" s="443">
        <v>166627</v>
      </c>
      <c r="N17" s="444">
        <v>105552</v>
      </c>
      <c r="O17" s="445">
        <v>61075</v>
      </c>
    </row>
    <row r="18" spans="1:15" s="19" customFormat="1" ht="19.149999999999999" customHeight="1" x14ac:dyDescent="0.2">
      <c r="A18" s="448">
        <v>12</v>
      </c>
      <c r="B18" s="446" t="s">
        <v>80</v>
      </c>
      <c r="C18" s="447"/>
      <c r="D18" s="443">
        <v>3858420</v>
      </c>
      <c r="E18" s="444">
        <v>2076741</v>
      </c>
      <c r="F18" s="445">
        <v>1781679</v>
      </c>
      <c r="G18" s="443">
        <v>1437257</v>
      </c>
      <c r="H18" s="444">
        <v>1013288</v>
      </c>
      <c r="I18" s="445">
        <v>423969</v>
      </c>
      <c r="J18" s="443">
        <v>2254753</v>
      </c>
      <c r="K18" s="444">
        <v>958087</v>
      </c>
      <c r="L18" s="445">
        <v>1296666</v>
      </c>
      <c r="M18" s="443">
        <v>166410</v>
      </c>
      <c r="N18" s="444">
        <v>105366</v>
      </c>
      <c r="O18" s="445">
        <v>61044</v>
      </c>
    </row>
    <row r="19" spans="1:15" s="19" customFormat="1" ht="19.149999999999999" customHeight="1" x14ac:dyDescent="0.2">
      <c r="A19" s="448">
        <v>13</v>
      </c>
      <c r="B19" s="446" t="s">
        <v>81</v>
      </c>
      <c r="C19" s="447"/>
      <c r="D19" s="443">
        <v>3895217</v>
      </c>
      <c r="E19" s="444">
        <v>2093471</v>
      </c>
      <c r="F19" s="445">
        <v>1801746</v>
      </c>
      <c r="G19" s="443">
        <v>1460744</v>
      </c>
      <c r="H19" s="444">
        <v>1022996</v>
      </c>
      <c r="I19" s="445">
        <v>437748</v>
      </c>
      <c r="J19" s="443">
        <v>2268874</v>
      </c>
      <c r="K19" s="444">
        <v>965678</v>
      </c>
      <c r="L19" s="445">
        <v>1303196</v>
      </c>
      <c r="M19" s="443">
        <v>165599</v>
      </c>
      <c r="N19" s="444">
        <v>104797</v>
      </c>
      <c r="O19" s="445">
        <v>60802</v>
      </c>
    </row>
    <row r="20" spans="1:15" s="19" customFormat="1" ht="19.149999999999999" customHeight="1" x14ac:dyDescent="0.2">
      <c r="A20" s="448">
        <v>14</v>
      </c>
      <c r="B20" s="446" t="s">
        <v>82</v>
      </c>
      <c r="C20" s="447"/>
      <c r="D20" s="443">
        <v>3890940</v>
      </c>
      <c r="E20" s="444">
        <v>2096926</v>
      </c>
      <c r="F20" s="445">
        <v>1794014</v>
      </c>
      <c r="G20" s="443">
        <v>1463963</v>
      </c>
      <c r="H20" s="444">
        <v>1029164</v>
      </c>
      <c r="I20" s="445">
        <v>434799</v>
      </c>
      <c r="J20" s="443">
        <v>2262233</v>
      </c>
      <c r="K20" s="444">
        <v>963517</v>
      </c>
      <c r="L20" s="445">
        <v>1298716</v>
      </c>
      <c r="M20" s="443">
        <v>164744</v>
      </c>
      <c r="N20" s="444">
        <v>104245</v>
      </c>
      <c r="O20" s="445">
        <v>60499</v>
      </c>
    </row>
    <row r="21" spans="1:15" s="19" customFormat="1" ht="19.149999999999999" customHeight="1" x14ac:dyDescent="0.2">
      <c r="A21" s="448">
        <v>15</v>
      </c>
      <c r="B21" s="446" t="s">
        <v>83</v>
      </c>
      <c r="C21" s="447"/>
      <c r="D21" s="443">
        <v>3893054</v>
      </c>
      <c r="E21" s="444">
        <v>2099988</v>
      </c>
      <c r="F21" s="445">
        <v>1793066</v>
      </c>
      <c r="G21" s="443">
        <v>1458879</v>
      </c>
      <c r="H21" s="444">
        <v>1031308</v>
      </c>
      <c r="I21" s="445">
        <v>427571</v>
      </c>
      <c r="J21" s="443">
        <v>2271029</v>
      </c>
      <c r="K21" s="444">
        <v>965114</v>
      </c>
      <c r="L21" s="445">
        <v>1305915</v>
      </c>
      <c r="M21" s="443">
        <v>163146</v>
      </c>
      <c r="N21" s="444">
        <v>103566</v>
      </c>
      <c r="O21" s="445">
        <v>59580</v>
      </c>
    </row>
    <row r="22" spans="1:15" s="19" customFormat="1" ht="19.149999999999999" customHeight="1" x14ac:dyDescent="0.2">
      <c r="A22" s="448">
        <v>16</v>
      </c>
      <c r="B22" s="446" t="s">
        <v>84</v>
      </c>
      <c r="C22" s="447"/>
      <c r="D22" s="443">
        <v>3871564</v>
      </c>
      <c r="E22" s="444">
        <v>2087556</v>
      </c>
      <c r="F22" s="445">
        <v>1784008</v>
      </c>
      <c r="G22" s="443">
        <v>1429461</v>
      </c>
      <c r="H22" s="444">
        <v>1016829</v>
      </c>
      <c r="I22" s="445">
        <v>412632</v>
      </c>
      <c r="J22" s="443">
        <v>2280526</v>
      </c>
      <c r="K22" s="444">
        <v>968125</v>
      </c>
      <c r="L22" s="445">
        <v>1312401</v>
      </c>
      <c r="M22" s="443">
        <v>161577</v>
      </c>
      <c r="N22" s="444">
        <v>102602</v>
      </c>
      <c r="O22" s="445">
        <v>58975</v>
      </c>
    </row>
    <row r="23" spans="1:15" s="19" customFormat="1" ht="19.149999999999999" customHeight="1" x14ac:dyDescent="0.2">
      <c r="A23" s="448">
        <v>17</v>
      </c>
      <c r="B23" s="446" t="s">
        <v>85</v>
      </c>
      <c r="C23" s="447"/>
      <c r="D23" s="443">
        <v>3854056</v>
      </c>
      <c r="E23" s="444">
        <v>2077612</v>
      </c>
      <c r="F23" s="445">
        <v>1776444</v>
      </c>
      <c r="G23" s="443">
        <v>1404970</v>
      </c>
      <c r="H23" s="444">
        <v>1004615</v>
      </c>
      <c r="I23" s="445">
        <v>400355</v>
      </c>
      <c r="J23" s="443">
        <v>2288551</v>
      </c>
      <c r="K23" s="444">
        <v>971030</v>
      </c>
      <c r="L23" s="445">
        <v>1317521</v>
      </c>
      <c r="M23" s="443">
        <v>160535</v>
      </c>
      <c r="N23" s="444">
        <v>101967</v>
      </c>
      <c r="O23" s="445">
        <v>58568</v>
      </c>
    </row>
    <row r="24" spans="1:15" s="48" customFormat="1" ht="24.95" customHeight="1" x14ac:dyDescent="0.2">
      <c r="A24" s="449">
        <v>18</v>
      </c>
      <c r="B24" s="111" t="s">
        <v>86</v>
      </c>
      <c r="C24" s="450"/>
      <c r="D24" s="451">
        <v>3813305</v>
      </c>
      <c r="E24" s="452">
        <v>2018730</v>
      </c>
      <c r="F24" s="453">
        <v>1794575</v>
      </c>
      <c r="G24" s="451">
        <v>1366913</v>
      </c>
      <c r="H24" s="452">
        <v>947854</v>
      </c>
      <c r="I24" s="453">
        <v>419059</v>
      </c>
      <c r="J24" s="451">
        <v>2286695</v>
      </c>
      <c r="K24" s="452">
        <v>969500</v>
      </c>
      <c r="L24" s="453">
        <v>1317195</v>
      </c>
      <c r="M24" s="451">
        <v>159697</v>
      </c>
      <c r="N24" s="452">
        <v>101376</v>
      </c>
      <c r="O24" s="453">
        <v>58321</v>
      </c>
    </row>
    <row r="26" spans="1:15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2578125" defaultRowHeight="15.75" x14ac:dyDescent="0.25"/>
  <cols>
    <col min="1" max="1" width="5.7109375" style="198" customWidth="1"/>
    <col min="2" max="2" width="15.85546875" style="10" customWidth="1"/>
    <col min="3" max="3" width="14.7109375" style="10" customWidth="1"/>
    <col min="4" max="12" width="11.7109375" style="10" customWidth="1"/>
    <col min="13" max="16384" width="11.42578125" style="10"/>
  </cols>
  <sheetData>
    <row r="1" spans="1:12" ht="10.15" customHeight="1" x14ac:dyDescent="0.25">
      <c r="A1" s="454"/>
      <c r="B1" s="455"/>
      <c r="L1" s="456"/>
    </row>
    <row r="2" spans="1:12" s="29" customFormat="1" ht="35.1" customHeight="1" x14ac:dyDescent="0.3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5" customHeight="1" x14ac:dyDescent="0.3">
      <c r="A3" s="5" t="s">
        <v>526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25">
      <c r="A4" s="353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284</v>
      </c>
    </row>
    <row r="5" spans="1:12" ht="50.1" customHeight="1" x14ac:dyDescent="0.25">
      <c r="A5" s="457" t="s">
        <v>2</v>
      </c>
      <c r="B5" s="424" t="s">
        <v>13</v>
      </c>
      <c r="C5" s="14" t="s">
        <v>14</v>
      </c>
      <c r="D5" s="458" t="s">
        <v>15</v>
      </c>
      <c r="E5" s="459" t="s">
        <v>31</v>
      </c>
      <c r="F5" s="460" t="s">
        <v>32</v>
      </c>
      <c r="G5" s="459" t="s">
        <v>33</v>
      </c>
      <c r="H5" s="460" t="s">
        <v>34</v>
      </c>
      <c r="I5" s="460" t="s">
        <v>35</v>
      </c>
      <c r="J5" s="460" t="s">
        <v>36</v>
      </c>
      <c r="K5" s="460" t="s">
        <v>16</v>
      </c>
      <c r="L5" s="424" t="s">
        <v>37</v>
      </c>
    </row>
    <row r="6" spans="1:12" s="70" customFormat="1" ht="42" customHeight="1" x14ac:dyDescent="0.2">
      <c r="A6" s="498">
        <v>1</v>
      </c>
      <c r="B6" s="461" t="s">
        <v>287</v>
      </c>
      <c r="C6" s="33">
        <v>3813305</v>
      </c>
      <c r="D6" s="462">
        <v>870741</v>
      </c>
      <c r="E6" s="463">
        <v>630337</v>
      </c>
      <c r="F6" s="463">
        <v>106102</v>
      </c>
      <c r="G6" s="463">
        <v>674328</v>
      </c>
      <c r="H6" s="463">
        <v>527099</v>
      </c>
      <c r="I6" s="463">
        <v>210974</v>
      </c>
      <c r="J6" s="463">
        <v>267590</v>
      </c>
      <c r="K6" s="463">
        <v>353716</v>
      </c>
      <c r="L6" s="33">
        <v>172418</v>
      </c>
    </row>
    <row r="7" spans="1:12" s="467" customFormat="1" ht="26.1" customHeight="1" x14ac:dyDescent="0.25">
      <c r="A7" s="499">
        <v>2</v>
      </c>
      <c r="B7" s="464" t="s">
        <v>288</v>
      </c>
      <c r="C7" s="35">
        <v>2018730</v>
      </c>
      <c r="D7" s="465">
        <v>444976</v>
      </c>
      <c r="E7" s="466">
        <v>345685</v>
      </c>
      <c r="F7" s="466">
        <v>54980</v>
      </c>
      <c r="G7" s="466">
        <v>367885</v>
      </c>
      <c r="H7" s="466">
        <v>281116</v>
      </c>
      <c r="I7" s="466">
        <v>108972</v>
      </c>
      <c r="J7" s="466">
        <v>139327</v>
      </c>
      <c r="K7" s="466">
        <v>184235</v>
      </c>
      <c r="L7" s="35">
        <v>91554</v>
      </c>
    </row>
    <row r="8" spans="1:12" s="471" customFormat="1" ht="32.1" customHeight="1" thickBot="1" x14ac:dyDescent="0.25">
      <c r="A8" s="500">
        <v>3</v>
      </c>
      <c r="B8" s="468" t="s">
        <v>289</v>
      </c>
      <c r="C8" s="36">
        <v>1794575</v>
      </c>
      <c r="D8" s="469">
        <v>425765</v>
      </c>
      <c r="E8" s="470">
        <v>284652</v>
      </c>
      <c r="F8" s="470">
        <v>51122</v>
      </c>
      <c r="G8" s="470">
        <v>306443</v>
      </c>
      <c r="H8" s="470">
        <v>245983</v>
      </c>
      <c r="I8" s="470">
        <v>102002</v>
      </c>
      <c r="J8" s="470">
        <v>128263</v>
      </c>
      <c r="K8" s="470">
        <v>169481</v>
      </c>
      <c r="L8" s="36">
        <v>80864</v>
      </c>
    </row>
    <row r="9" spans="1:12" s="475" customFormat="1" ht="42.95" customHeight="1" thickTop="1" x14ac:dyDescent="0.2">
      <c r="A9" s="498">
        <v>4</v>
      </c>
      <c r="B9" s="472" t="s">
        <v>17</v>
      </c>
      <c r="C9" s="33">
        <v>1366913</v>
      </c>
      <c r="D9" s="473">
        <v>211831</v>
      </c>
      <c r="E9" s="474">
        <v>247407</v>
      </c>
      <c r="F9" s="474">
        <v>42265</v>
      </c>
      <c r="G9" s="474">
        <v>268934</v>
      </c>
      <c r="H9" s="474">
        <v>205702</v>
      </c>
      <c r="I9" s="474">
        <v>77317</v>
      </c>
      <c r="J9" s="474">
        <v>103170</v>
      </c>
      <c r="K9" s="474">
        <v>146570</v>
      </c>
      <c r="L9" s="33">
        <v>63717</v>
      </c>
    </row>
    <row r="10" spans="1:12" s="471" customFormat="1" ht="26.1" customHeight="1" x14ac:dyDescent="0.2">
      <c r="A10" s="499">
        <v>5</v>
      </c>
      <c r="B10" s="464" t="s">
        <v>288</v>
      </c>
      <c r="C10" s="35">
        <v>947854</v>
      </c>
      <c r="D10" s="465">
        <v>139674</v>
      </c>
      <c r="E10" s="466">
        <v>178131</v>
      </c>
      <c r="F10" s="466">
        <v>29871</v>
      </c>
      <c r="G10" s="466">
        <v>192564</v>
      </c>
      <c r="H10" s="466">
        <v>144009</v>
      </c>
      <c r="I10" s="466">
        <v>53070</v>
      </c>
      <c r="J10" s="466">
        <v>69001</v>
      </c>
      <c r="K10" s="466">
        <v>97510</v>
      </c>
      <c r="L10" s="35">
        <v>44024</v>
      </c>
    </row>
    <row r="11" spans="1:12" s="471" customFormat="1" ht="42" customHeight="1" x14ac:dyDescent="0.2">
      <c r="A11" s="499">
        <v>6</v>
      </c>
      <c r="B11" s="464" t="s">
        <v>289</v>
      </c>
      <c r="C11" s="35">
        <v>419059</v>
      </c>
      <c r="D11" s="465">
        <v>72157</v>
      </c>
      <c r="E11" s="466">
        <v>69276</v>
      </c>
      <c r="F11" s="466">
        <v>12394</v>
      </c>
      <c r="G11" s="466">
        <v>76370</v>
      </c>
      <c r="H11" s="466">
        <v>61693</v>
      </c>
      <c r="I11" s="466">
        <v>24247</v>
      </c>
      <c r="J11" s="466">
        <v>34169</v>
      </c>
      <c r="K11" s="466">
        <v>49060</v>
      </c>
      <c r="L11" s="35">
        <v>19693</v>
      </c>
    </row>
    <row r="12" spans="1:12" s="479" customFormat="1" ht="26.1" customHeight="1" x14ac:dyDescent="0.2">
      <c r="A12" s="501">
        <v>7</v>
      </c>
      <c r="B12" s="476" t="s">
        <v>18</v>
      </c>
      <c r="C12" s="37">
        <v>2286695</v>
      </c>
      <c r="D12" s="477">
        <v>621936</v>
      </c>
      <c r="E12" s="478">
        <v>344437</v>
      </c>
      <c r="F12" s="478">
        <v>57086</v>
      </c>
      <c r="G12" s="478">
        <v>383482</v>
      </c>
      <c r="H12" s="478">
        <v>302975</v>
      </c>
      <c r="I12" s="478">
        <v>122751</v>
      </c>
      <c r="J12" s="478">
        <v>155459</v>
      </c>
      <c r="K12" s="478">
        <v>193713</v>
      </c>
      <c r="L12" s="37">
        <v>104856</v>
      </c>
    </row>
    <row r="13" spans="1:12" s="480" customFormat="1" ht="26.1" customHeight="1" x14ac:dyDescent="0.2">
      <c r="A13" s="499">
        <v>8</v>
      </c>
      <c r="B13" s="464" t="s">
        <v>288</v>
      </c>
      <c r="C13" s="35">
        <v>969500</v>
      </c>
      <c r="D13" s="465">
        <v>284493</v>
      </c>
      <c r="E13" s="466">
        <v>142862</v>
      </c>
      <c r="F13" s="466">
        <v>20068</v>
      </c>
      <c r="G13" s="466">
        <v>161693</v>
      </c>
      <c r="H13" s="466">
        <v>124084</v>
      </c>
      <c r="I13" s="466">
        <v>48422</v>
      </c>
      <c r="J13" s="466">
        <v>64421</v>
      </c>
      <c r="K13" s="466">
        <v>78349</v>
      </c>
      <c r="L13" s="35">
        <v>45108</v>
      </c>
    </row>
    <row r="14" spans="1:12" s="471" customFormat="1" ht="42" customHeight="1" x14ac:dyDescent="0.2">
      <c r="A14" s="499">
        <v>9</v>
      </c>
      <c r="B14" s="464" t="s">
        <v>289</v>
      </c>
      <c r="C14" s="35">
        <v>1317195</v>
      </c>
      <c r="D14" s="465">
        <v>337443</v>
      </c>
      <c r="E14" s="466">
        <v>201575</v>
      </c>
      <c r="F14" s="466">
        <v>37018</v>
      </c>
      <c r="G14" s="466">
        <v>221789</v>
      </c>
      <c r="H14" s="466">
        <v>178891</v>
      </c>
      <c r="I14" s="466">
        <v>74329</v>
      </c>
      <c r="J14" s="466">
        <v>91038</v>
      </c>
      <c r="K14" s="466">
        <v>115364</v>
      </c>
      <c r="L14" s="35">
        <v>59748</v>
      </c>
    </row>
    <row r="15" spans="1:12" s="479" customFormat="1" ht="26.1" customHeight="1" x14ac:dyDescent="0.2">
      <c r="A15" s="501">
        <v>10</v>
      </c>
      <c r="B15" s="476" t="s">
        <v>19</v>
      </c>
      <c r="C15" s="37">
        <v>159697</v>
      </c>
      <c r="D15" s="477">
        <v>36974</v>
      </c>
      <c r="E15" s="478">
        <v>38493</v>
      </c>
      <c r="F15" s="478">
        <v>6751</v>
      </c>
      <c r="G15" s="478">
        <v>21912</v>
      </c>
      <c r="H15" s="478">
        <v>18422</v>
      </c>
      <c r="I15" s="478">
        <v>10906</v>
      </c>
      <c r="J15" s="478">
        <v>8961</v>
      </c>
      <c r="K15" s="478">
        <v>13433</v>
      </c>
      <c r="L15" s="37">
        <v>3845</v>
      </c>
    </row>
    <row r="16" spans="1:12" s="471" customFormat="1" ht="26.1" customHeight="1" x14ac:dyDescent="0.2">
      <c r="A16" s="499">
        <v>11</v>
      </c>
      <c r="B16" s="464" t="s">
        <v>288</v>
      </c>
      <c r="C16" s="35">
        <v>101376</v>
      </c>
      <c r="D16" s="465">
        <v>20809</v>
      </c>
      <c r="E16" s="466">
        <v>24692</v>
      </c>
      <c r="F16" s="466">
        <v>5041</v>
      </c>
      <c r="G16" s="466">
        <v>13628</v>
      </c>
      <c r="H16" s="466">
        <v>13023</v>
      </c>
      <c r="I16" s="466">
        <v>7480</v>
      </c>
      <c r="J16" s="466">
        <v>5905</v>
      </c>
      <c r="K16" s="466">
        <v>8376</v>
      </c>
      <c r="L16" s="35">
        <v>2422</v>
      </c>
    </row>
    <row r="17" spans="1:12" s="480" customFormat="1" ht="30" customHeight="1" x14ac:dyDescent="0.2">
      <c r="A17" s="502">
        <v>12</v>
      </c>
      <c r="B17" s="481" t="s">
        <v>289</v>
      </c>
      <c r="C17" s="40">
        <v>58321</v>
      </c>
      <c r="D17" s="482">
        <v>16165</v>
      </c>
      <c r="E17" s="483">
        <v>13801</v>
      </c>
      <c r="F17" s="483">
        <v>1710</v>
      </c>
      <c r="G17" s="483">
        <v>8284</v>
      </c>
      <c r="H17" s="483">
        <v>5399</v>
      </c>
      <c r="I17" s="483">
        <v>3426</v>
      </c>
      <c r="J17" s="483">
        <v>3056</v>
      </c>
      <c r="K17" s="483">
        <v>5057</v>
      </c>
      <c r="L17" s="40">
        <v>1423</v>
      </c>
    </row>
    <row r="19" spans="1:12" x14ac:dyDescent="0.25">
      <c r="C19" s="484"/>
      <c r="D19" s="484"/>
      <c r="E19" s="484"/>
      <c r="F19" s="484"/>
      <c r="G19" s="484"/>
      <c r="H19" s="484"/>
      <c r="I19" s="484"/>
      <c r="J19" s="484"/>
      <c r="K19" s="484"/>
      <c r="L19" s="484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3" customWidth="1"/>
    <col min="2" max="2" width="4.85546875" style="3" customWidth="1"/>
    <col min="3" max="3" width="54" style="3" customWidth="1"/>
    <col min="4" max="12" width="10.7109375" style="3" customWidth="1"/>
    <col min="13" max="16384" width="11.42578125" style="3"/>
  </cols>
  <sheetData>
    <row r="1" spans="1:12" s="10" customFormat="1" ht="11.25" customHeight="1" x14ac:dyDescent="0.25">
      <c r="A1" s="485"/>
    </row>
    <row r="2" spans="1:12" s="10" customFormat="1" ht="15.75" x14ac:dyDescent="0.25">
      <c r="A2" s="858" t="s">
        <v>206</v>
      </c>
      <c r="B2" s="859"/>
      <c r="C2" s="859"/>
      <c r="D2" s="859"/>
      <c r="E2" s="859"/>
      <c r="F2" s="859"/>
      <c r="G2" s="859"/>
      <c r="H2" s="859"/>
      <c r="I2" s="859"/>
      <c r="J2" s="859"/>
      <c r="K2" s="859"/>
      <c r="L2" s="859"/>
    </row>
    <row r="3" spans="1:12" s="10" customFormat="1" ht="15.75" x14ac:dyDescent="0.25">
      <c r="A3" s="858" t="s">
        <v>207</v>
      </c>
      <c r="B3" s="859"/>
      <c r="C3" s="859"/>
      <c r="D3" s="859"/>
      <c r="E3" s="859"/>
      <c r="F3" s="859"/>
      <c r="G3" s="859"/>
      <c r="H3" s="859"/>
      <c r="I3" s="859"/>
      <c r="J3" s="859"/>
      <c r="K3" s="859"/>
      <c r="L3" s="859"/>
    </row>
    <row r="4" spans="1:12" s="10" customFormat="1" ht="18.75" customHeight="1" x14ac:dyDescent="0.25">
      <c r="A4" s="860" t="s">
        <v>526</v>
      </c>
      <c r="B4" s="861"/>
      <c r="C4" s="861"/>
      <c r="D4" s="861"/>
      <c r="E4" s="861"/>
      <c r="F4" s="861"/>
      <c r="G4" s="861"/>
      <c r="H4" s="861"/>
      <c r="I4" s="861"/>
      <c r="J4" s="861"/>
      <c r="K4" s="861"/>
      <c r="L4" s="861"/>
    </row>
    <row r="5" spans="1:12" s="10" customFormat="1" ht="12" customHeight="1" x14ac:dyDescent="0.25">
      <c r="A5" s="136"/>
      <c r="L5" s="427" t="s">
        <v>286</v>
      </c>
    </row>
    <row r="6" spans="1:12" ht="19.5" customHeight="1" x14ac:dyDescent="0.2">
      <c r="A6" s="862" t="s">
        <v>2</v>
      </c>
      <c r="B6" s="865" t="s">
        <v>11</v>
      </c>
      <c r="C6" s="866"/>
      <c r="D6" s="865" t="s">
        <v>3</v>
      </c>
      <c r="E6" s="871"/>
      <c r="F6" s="866"/>
      <c r="G6" s="873" t="s">
        <v>4</v>
      </c>
      <c r="H6" s="874"/>
      <c r="I6" s="874"/>
      <c r="J6" s="874"/>
      <c r="K6" s="874"/>
      <c r="L6" s="875"/>
    </row>
    <row r="7" spans="1:12" ht="19.5" customHeight="1" x14ac:dyDescent="0.2">
      <c r="A7" s="863"/>
      <c r="B7" s="867"/>
      <c r="C7" s="868"/>
      <c r="D7" s="869"/>
      <c r="E7" s="872"/>
      <c r="F7" s="870"/>
      <c r="G7" s="873" t="s">
        <v>5</v>
      </c>
      <c r="H7" s="874"/>
      <c r="I7" s="874"/>
      <c r="J7" s="873" t="s">
        <v>208</v>
      </c>
      <c r="K7" s="874"/>
      <c r="L7" s="875"/>
    </row>
    <row r="8" spans="1:12" ht="19.5" customHeight="1" x14ac:dyDescent="0.2">
      <c r="A8" s="864"/>
      <c r="B8" s="869"/>
      <c r="C8" s="870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">
      <c r="A9" s="486">
        <v>1</v>
      </c>
      <c r="B9" s="876" t="s">
        <v>290</v>
      </c>
      <c r="C9" s="877"/>
      <c r="D9" s="45">
        <v>3813305</v>
      </c>
      <c r="E9" s="46">
        <v>2018730</v>
      </c>
      <c r="F9" s="47">
        <v>1794575</v>
      </c>
      <c r="G9" s="45">
        <v>1366913</v>
      </c>
      <c r="H9" s="46">
        <v>947854</v>
      </c>
      <c r="I9" s="47">
        <v>419059</v>
      </c>
      <c r="J9" s="45">
        <v>2446392</v>
      </c>
      <c r="K9" s="46">
        <v>1070876</v>
      </c>
      <c r="L9" s="47">
        <v>1375516</v>
      </c>
    </row>
    <row r="10" spans="1:12" s="48" customFormat="1" ht="21" customHeight="1" x14ac:dyDescent="0.2">
      <c r="A10" s="487">
        <v>2</v>
      </c>
      <c r="B10" s="876" t="s">
        <v>209</v>
      </c>
      <c r="C10" s="878"/>
      <c r="D10" s="45">
        <v>3742759</v>
      </c>
      <c r="E10" s="46">
        <v>2012716</v>
      </c>
      <c r="F10" s="47">
        <v>1730043</v>
      </c>
      <c r="G10" s="45">
        <v>1349315</v>
      </c>
      <c r="H10" s="46">
        <v>944167</v>
      </c>
      <c r="I10" s="47">
        <v>405148</v>
      </c>
      <c r="J10" s="45">
        <v>2393444</v>
      </c>
      <c r="K10" s="46">
        <v>1068549</v>
      </c>
      <c r="L10" s="47">
        <v>1324895</v>
      </c>
    </row>
    <row r="11" spans="1:12" s="54" customFormat="1" ht="18.75" customHeight="1" x14ac:dyDescent="0.2">
      <c r="A11" s="488">
        <v>3</v>
      </c>
      <c r="B11" s="49" t="s">
        <v>210</v>
      </c>
      <c r="C11" s="50" t="s">
        <v>211</v>
      </c>
      <c r="D11" s="51">
        <v>18367</v>
      </c>
      <c r="E11" s="52">
        <v>11344</v>
      </c>
      <c r="F11" s="53">
        <v>7023</v>
      </c>
      <c r="G11" s="51">
        <v>14209</v>
      </c>
      <c r="H11" s="52">
        <v>9321</v>
      </c>
      <c r="I11" s="53">
        <v>4888</v>
      </c>
      <c r="J11" s="51">
        <v>4158</v>
      </c>
      <c r="K11" s="52">
        <v>2023</v>
      </c>
      <c r="L11" s="53">
        <v>2135</v>
      </c>
    </row>
    <row r="12" spans="1:12" s="54" customFormat="1" ht="18.75" customHeight="1" x14ac:dyDescent="0.2">
      <c r="A12" s="489">
        <v>4</v>
      </c>
      <c r="B12" s="55" t="s">
        <v>212</v>
      </c>
      <c r="C12" s="56" t="s">
        <v>213</v>
      </c>
      <c r="D12" s="51">
        <v>5202</v>
      </c>
      <c r="E12" s="52">
        <v>4413</v>
      </c>
      <c r="F12" s="53">
        <v>789</v>
      </c>
      <c r="G12" s="51">
        <v>3312</v>
      </c>
      <c r="H12" s="52">
        <v>3194</v>
      </c>
      <c r="I12" s="53">
        <v>118</v>
      </c>
      <c r="J12" s="51">
        <v>1890</v>
      </c>
      <c r="K12" s="52">
        <v>1219</v>
      </c>
      <c r="L12" s="53">
        <v>671</v>
      </c>
    </row>
    <row r="13" spans="1:12" s="54" customFormat="1" ht="18.75" customHeight="1" x14ac:dyDescent="0.2">
      <c r="A13" s="489">
        <v>5</v>
      </c>
      <c r="B13" s="55" t="s">
        <v>214</v>
      </c>
      <c r="C13" s="56" t="s">
        <v>215</v>
      </c>
      <c r="D13" s="51">
        <v>623811</v>
      </c>
      <c r="E13" s="52">
        <v>465524</v>
      </c>
      <c r="F13" s="53">
        <v>158287</v>
      </c>
      <c r="G13" s="51">
        <v>353172</v>
      </c>
      <c r="H13" s="52">
        <v>280834</v>
      </c>
      <c r="I13" s="53">
        <v>72338</v>
      </c>
      <c r="J13" s="51">
        <v>270639</v>
      </c>
      <c r="K13" s="52">
        <v>184690</v>
      </c>
      <c r="L13" s="53">
        <v>85949</v>
      </c>
    </row>
    <row r="14" spans="1:12" s="54" customFormat="1" ht="18.75" customHeight="1" x14ac:dyDescent="0.2">
      <c r="A14" s="489">
        <v>6</v>
      </c>
      <c r="B14" s="55" t="s">
        <v>216</v>
      </c>
      <c r="C14" s="56" t="s">
        <v>217</v>
      </c>
      <c r="D14" s="51">
        <v>26041</v>
      </c>
      <c r="E14" s="52">
        <v>21021</v>
      </c>
      <c r="F14" s="53">
        <v>5020</v>
      </c>
      <c r="G14" s="51">
        <v>3709</v>
      </c>
      <c r="H14" s="52">
        <v>3410</v>
      </c>
      <c r="I14" s="53">
        <v>299</v>
      </c>
      <c r="J14" s="51">
        <v>22332</v>
      </c>
      <c r="K14" s="52">
        <v>17611</v>
      </c>
      <c r="L14" s="53">
        <v>4721</v>
      </c>
    </row>
    <row r="15" spans="1:12" s="54" customFormat="1" ht="29.25" customHeight="1" x14ac:dyDescent="0.2">
      <c r="A15" s="489">
        <v>7</v>
      </c>
      <c r="B15" s="55" t="s">
        <v>218</v>
      </c>
      <c r="C15" s="57" t="s">
        <v>291</v>
      </c>
      <c r="D15" s="51">
        <v>17627</v>
      </c>
      <c r="E15" s="52">
        <v>13763</v>
      </c>
      <c r="F15" s="53">
        <v>3864</v>
      </c>
      <c r="G15" s="51">
        <v>11427</v>
      </c>
      <c r="H15" s="52">
        <v>10159</v>
      </c>
      <c r="I15" s="53">
        <v>1268</v>
      </c>
      <c r="J15" s="51">
        <v>6200</v>
      </c>
      <c r="K15" s="52">
        <v>3604</v>
      </c>
      <c r="L15" s="53">
        <v>2596</v>
      </c>
    </row>
    <row r="16" spans="1:12" s="48" customFormat="1" ht="18.75" customHeight="1" x14ac:dyDescent="0.2">
      <c r="A16" s="489">
        <v>8</v>
      </c>
      <c r="B16" s="55" t="s">
        <v>219</v>
      </c>
      <c r="C16" s="56" t="s">
        <v>220</v>
      </c>
      <c r="D16" s="51">
        <v>253477</v>
      </c>
      <c r="E16" s="52">
        <v>218046</v>
      </c>
      <c r="F16" s="53">
        <v>35431</v>
      </c>
      <c r="G16" s="51">
        <v>177265</v>
      </c>
      <c r="H16" s="52">
        <v>171902</v>
      </c>
      <c r="I16" s="53">
        <v>5363</v>
      </c>
      <c r="J16" s="51">
        <v>76212</v>
      </c>
      <c r="K16" s="52">
        <v>46144</v>
      </c>
      <c r="L16" s="53">
        <v>30068</v>
      </c>
    </row>
    <row r="17" spans="1:12" s="48" customFormat="1" ht="18.75" customHeight="1" x14ac:dyDescent="0.2">
      <c r="A17" s="489">
        <v>9</v>
      </c>
      <c r="B17" s="55" t="s">
        <v>221</v>
      </c>
      <c r="C17" s="56" t="s">
        <v>222</v>
      </c>
      <c r="D17" s="58">
        <v>567286</v>
      </c>
      <c r="E17" s="52">
        <v>262250</v>
      </c>
      <c r="F17" s="53">
        <v>305036</v>
      </c>
      <c r="G17" s="51">
        <v>138240</v>
      </c>
      <c r="H17" s="52">
        <v>101659</v>
      </c>
      <c r="I17" s="53">
        <v>36581</v>
      </c>
      <c r="J17" s="51">
        <v>429046</v>
      </c>
      <c r="K17" s="52">
        <v>160591</v>
      </c>
      <c r="L17" s="53">
        <v>268455</v>
      </c>
    </row>
    <row r="18" spans="1:12" s="48" customFormat="1" ht="18.75" customHeight="1" x14ac:dyDescent="0.2">
      <c r="A18" s="489">
        <v>10</v>
      </c>
      <c r="B18" s="55" t="s">
        <v>223</v>
      </c>
      <c r="C18" s="56" t="s">
        <v>224</v>
      </c>
      <c r="D18" s="51">
        <v>200992</v>
      </c>
      <c r="E18" s="52">
        <v>157361</v>
      </c>
      <c r="F18" s="53">
        <v>43631</v>
      </c>
      <c r="G18" s="51">
        <v>100474</v>
      </c>
      <c r="H18" s="52">
        <v>90270</v>
      </c>
      <c r="I18" s="53">
        <v>10204</v>
      </c>
      <c r="J18" s="51">
        <v>100518</v>
      </c>
      <c r="K18" s="52">
        <v>67091</v>
      </c>
      <c r="L18" s="53">
        <v>33427</v>
      </c>
    </row>
    <row r="19" spans="1:12" s="48" customFormat="1" ht="18.75" customHeight="1" x14ac:dyDescent="0.2">
      <c r="A19" s="489">
        <v>11</v>
      </c>
      <c r="B19" s="55" t="s">
        <v>225</v>
      </c>
      <c r="C19" s="56" t="s">
        <v>226</v>
      </c>
      <c r="D19" s="51">
        <v>215758</v>
      </c>
      <c r="E19" s="52">
        <v>97691</v>
      </c>
      <c r="F19" s="53">
        <v>118067</v>
      </c>
      <c r="G19" s="51">
        <v>182581</v>
      </c>
      <c r="H19" s="52">
        <v>86306</v>
      </c>
      <c r="I19" s="53">
        <v>96275</v>
      </c>
      <c r="J19" s="51">
        <v>33177</v>
      </c>
      <c r="K19" s="52">
        <v>11385</v>
      </c>
      <c r="L19" s="53">
        <v>21792</v>
      </c>
    </row>
    <row r="20" spans="1:12" s="48" customFormat="1" ht="18.75" customHeight="1" x14ac:dyDescent="0.2">
      <c r="A20" s="489">
        <v>12</v>
      </c>
      <c r="B20" s="55" t="s">
        <v>227</v>
      </c>
      <c r="C20" s="56" t="s">
        <v>228</v>
      </c>
      <c r="D20" s="51">
        <v>112392</v>
      </c>
      <c r="E20" s="52">
        <v>75156</v>
      </c>
      <c r="F20" s="53">
        <v>37236</v>
      </c>
      <c r="G20" s="51">
        <v>3136</v>
      </c>
      <c r="H20" s="52">
        <v>2065</v>
      </c>
      <c r="I20" s="53">
        <v>1071</v>
      </c>
      <c r="J20" s="51">
        <v>109256</v>
      </c>
      <c r="K20" s="52">
        <v>73091</v>
      </c>
      <c r="L20" s="53">
        <v>36165</v>
      </c>
    </row>
    <row r="21" spans="1:12" s="48" customFormat="1" ht="18.75" customHeight="1" x14ac:dyDescent="0.2">
      <c r="A21" s="489">
        <v>13</v>
      </c>
      <c r="B21" s="55" t="s">
        <v>229</v>
      </c>
      <c r="C21" s="56" t="s">
        <v>230</v>
      </c>
      <c r="D21" s="51">
        <v>110984</v>
      </c>
      <c r="E21" s="52">
        <v>54482</v>
      </c>
      <c r="F21" s="53">
        <v>56502</v>
      </c>
      <c r="G21" s="51">
        <v>2872</v>
      </c>
      <c r="H21" s="52">
        <v>910</v>
      </c>
      <c r="I21" s="53">
        <v>1962</v>
      </c>
      <c r="J21" s="51">
        <v>108112</v>
      </c>
      <c r="K21" s="52">
        <v>53572</v>
      </c>
      <c r="L21" s="53">
        <v>54540</v>
      </c>
    </row>
    <row r="22" spans="1:12" s="48" customFormat="1" ht="18.75" customHeight="1" x14ac:dyDescent="0.2">
      <c r="A22" s="489">
        <v>14</v>
      </c>
      <c r="B22" s="55" t="s">
        <v>231</v>
      </c>
      <c r="C22" s="59" t="s">
        <v>232</v>
      </c>
      <c r="D22" s="51">
        <v>43251</v>
      </c>
      <c r="E22" s="52">
        <v>18292</v>
      </c>
      <c r="F22" s="53">
        <v>24959</v>
      </c>
      <c r="G22" s="51">
        <v>13120</v>
      </c>
      <c r="H22" s="52">
        <v>5571</v>
      </c>
      <c r="I22" s="53">
        <v>7549</v>
      </c>
      <c r="J22" s="51">
        <v>30131</v>
      </c>
      <c r="K22" s="52">
        <v>12721</v>
      </c>
      <c r="L22" s="53">
        <v>17410</v>
      </c>
    </row>
    <row r="23" spans="1:12" s="54" customFormat="1" ht="29.25" customHeight="1" x14ac:dyDescent="0.2">
      <c r="A23" s="489">
        <v>15</v>
      </c>
      <c r="B23" s="55" t="s">
        <v>233</v>
      </c>
      <c r="C23" s="57" t="s">
        <v>292</v>
      </c>
      <c r="D23" s="51">
        <v>198223</v>
      </c>
      <c r="E23" s="52">
        <v>92010</v>
      </c>
      <c r="F23" s="53">
        <v>106213</v>
      </c>
      <c r="G23" s="51">
        <v>11635</v>
      </c>
      <c r="H23" s="52">
        <v>6647</v>
      </c>
      <c r="I23" s="53">
        <v>4988</v>
      </c>
      <c r="J23" s="51">
        <v>186588</v>
      </c>
      <c r="K23" s="52">
        <v>85363</v>
      </c>
      <c r="L23" s="53">
        <v>101225</v>
      </c>
    </row>
    <row r="24" spans="1:12" s="48" customFormat="1" ht="18.75" customHeight="1" x14ac:dyDescent="0.2">
      <c r="A24" s="489">
        <v>16</v>
      </c>
      <c r="B24" s="55" t="s">
        <v>234</v>
      </c>
      <c r="C24" s="56" t="s">
        <v>235</v>
      </c>
      <c r="D24" s="51">
        <v>220270</v>
      </c>
      <c r="E24" s="52">
        <v>123228</v>
      </c>
      <c r="F24" s="53">
        <v>97042</v>
      </c>
      <c r="G24" s="51">
        <v>151891</v>
      </c>
      <c r="H24" s="52">
        <v>90733</v>
      </c>
      <c r="I24" s="53">
        <v>61158</v>
      </c>
      <c r="J24" s="51">
        <v>68379</v>
      </c>
      <c r="K24" s="52">
        <v>32495</v>
      </c>
      <c r="L24" s="53">
        <v>35884</v>
      </c>
    </row>
    <row r="25" spans="1:12" s="48" customFormat="1" ht="18.75" customHeight="1" x14ac:dyDescent="0.2">
      <c r="A25" s="489">
        <v>17</v>
      </c>
      <c r="B25" s="55" t="s">
        <v>236</v>
      </c>
      <c r="C25" s="56" t="s">
        <v>237</v>
      </c>
      <c r="D25" s="51">
        <v>588735</v>
      </c>
      <c r="E25" s="52">
        <v>227500</v>
      </c>
      <c r="F25" s="53">
        <v>361235</v>
      </c>
      <c r="G25" s="51">
        <v>88710</v>
      </c>
      <c r="H25" s="52">
        <v>43394</v>
      </c>
      <c r="I25" s="53">
        <v>45316</v>
      </c>
      <c r="J25" s="51">
        <v>500025</v>
      </c>
      <c r="K25" s="52">
        <v>184106</v>
      </c>
      <c r="L25" s="53">
        <v>315919</v>
      </c>
    </row>
    <row r="26" spans="1:12" s="48" customFormat="1" ht="18.75" customHeight="1" x14ac:dyDescent="0.2">
      <c r="A26" s="489">
        <v>18</v>
      </c>
      <c r="B26" s="55" t="s">
        <v>238</v>
      </c>
      <c r="C26" s="59" t="s">
        <v>239</v>
      </c>
      <c r="D26" s="51">
        <v>116015</v>
      </c>
      <c r="E26" s="52">
        <v>48119</v>
      </c>
      <c r="F26" s="53">
        <v>67896</v>
      </c>
      <c r="G26" s="51">
        <v>12121</v>
      </c>
      <c r="H26" s="52">
        <v>6063</v>
      </c>
      <c r="I26" s="53">
        <v>6058</v>
      </c>
      <c r="J26" s="51">
        <v>103894</v>
      </c>
      <c r="K26" s="52">
        <v>42056</v>
      </c>
      <c r="L26" s="53">
        <v>61838</v>
      </c>
    </row>
    <row r="27" spans="1:12" s="48" customFormat="1" ht="18.75" customHeight="1" x14ac:dyDescent="0.2">
      <c r="A27" s="489">
        <v>19</v>
      </c>
      <c r="B27" s="55" t="s">
        <v>240</v>
      </c>
      <c r="C27" s="56" t="s">
        <v>241</v>
      </c>
      <c r="D27" s="51">
        <v>300089</v>
      </c>
      <c r="E27" s="52">
        <v>73138</v>
      </c>
      <c r="F27" s="53">
        <v>226951</v>
      </c>
      <c r="G27" s="51">
        <v>36144</v>
      </c>
      <c r="H27" s="52">
        <v>16534</v>
      </c>
      <c r="I27" s="53">
        <v>19610</v>
      </c>
      <c r="J27" s="51">
        <v>263945</v>
      </c>
      <c r="K27" s="52">
        <v>56604</v>
      </c>
      <c r="L27" s="53">
        <v>207341</v>
      </c>
    </row>
    <row r="28" spans="1:12" s="48" customFormat="1" ht="18.75" customHeight="1" x14ac:dyDescent="0.2">
      <c r="A28" s="489">
        <v>20</v>
      </c>
      <c r="B28" s="55" t="s">
        <v>242</v>
      </c>
      <c r="C28" s="56" t="s">
        <v>243</v>
      </c>
      <c r="D28" s="51">
        <v>37349</v>
      </c>
      <c r="E28" s="52">
        <v>20369</v>
      </c>
      <c r="F28" s="53">
        <v>16980</v>
      </c>
      <c r="G28" s="51">
        <v>11263</v>
      </c>
      <c r="H28" s="52">
        <v>6754</v>
      </c>
      <c r="I28" s="53">
        <v>4509</v>
      </c>
      <c r="J28" s="51">
        <v>26086</v>
      </c>
      <c r="K28" s="52">
        <v>13615</v>
      </c>
      <c r="L28" s="53">
        <v>12471</v>
      </c>
    </row>
    <row r="29" spans="1:12" s="48" customFormat="1" ht="18.75" customHeight="1" x14ac:dyDescent="0.2">
      <c r="A29" s="489">
        <v>21</v>
      </c>
      <c r="B29" s="55" t="s">
        <v>244</v>
      </c>
      <c r="C29" s="56" t="s">
        <v>245</v>
      </c>
      <c r="D29" s="51">
        <v>82150</v>
      </c>
      <c r="E29" s="52">
        <v>27442</v>
      </c>
      <c r="F29" s="53">
        <v>54708</v>
      </c>
      <c r="G29" s="51">
        <v>32234</v>
      </c>
      <c r="H29" s="52">
        <v>8099</v>
      </c>
      <c r="I29" s="53">
        <v>24135</v>
      </c>
      <c r="J29" s="51">
        <v>49916</v>
      </c>
      <c r="K29" s="52">
        <v>19343</v>
      </c>
      <c r="L29" s="53">
        <v>30573</v>
      </c>
    </row>
    <row r="30" spans="1:12" s="54" customFormat="1" ht="41.25" customHeight="1" x14ac:dyDescent="0.2">
      <c r="A30" s="489">
        <v>22</v>
      </c>
      <c r="B30" s="55" t="s">
        <v>246</v>
      </c>
      <c r="C30" s="57" t="s">
        <v>293</v>
      </c>
      <c r="D30" s="51">
        <v>2666</v>
      </c>
      <c r="E30" s="52">
        <v>533</v>
      </c>
      <c r="F30" s="53">
        <v>2133</v>
      </c>
      <c r="G30" s="51">
        <v>1701</v>
      </c>
      <c r="H30" s="52">
        <v>286</v>
      </c>
      <c r="I30" s="53">
        <v>1415</v>
      </c>
      <c r="J30" s="51">
        <v>965</v>
      </c>
      <c r="K30" s="52">
        <v>247</v>
      </c>
      <c r="L30" s="53">
        <v>718</v>
      </c>
    </row>
    <row r="31" spans="1:12" s="48" customFormat="1" ht="18.75" customHeight="1" x14ac:dyDescent="0.2">
      <c r="A31" s="489">
        <v>23</v>
      </c>
      <c r="B31" s="55" t="s">
        <v>247</v>
      </c>
      <c r="C31" s="56" t="s">
        <v>248</v>
      </c>
      <c r="D31" s="51">
        <v>872</v>
      </c>
      <c r="E31" s="52">
        <v>376</v>
      </c>
      <c r="F31" s="53">
        <v>496</v>
      </c>
      <c r="G31" s="51">
        <v>66</v>
      </c>
      <c r="H31" s="52">
        <v>37</v>
      </c>
      <c r="I31" s="53">
        <v>29</v>
      </c>
      <c r="J31" s="51">
        <v>806</v>
      </c>
      <c r="K31" s="52">
        <v>339</v>
      </c>
      <c r="L31" s="53">
        <v>467</v>
      </c>
    </row>
    <row r="32" spans="1:12" s="48" customFormat="1" ht="18" customHeight="1" x14ac:dyDescent="0.2">
      <c r="A32" s="490">
        <v>24</v>
      </c>
      <c r="B32" s="60"/>
      <c r="C32" s="61" t="s">
        <v>249</v>
      </c>
      <c r="D32" s="62">
        <v>1202</v>
      </c>
      <c r="E32" s="63">
        <v>658</v>
      </c>
      <c r="F32" s="64">
        <v>544</v>
      </c>
      <c r="G32" s="62">
        <v>33</v>
      </c>
      <c r="H32" s="63">
        <v>19</v>
      </c>
      <c r="I32" s="64">
        <v>14</v>
      </c>
      <c r="J32" s="62">
        <v>1169</v>
      </c>
      <c r="K32" s="63">
        <v>639</v>
      </c>
      <c r="L32" s="64">
        <v>530</v>
      </c>
    </row>
    <row r="33" spans="1:12" ht="18" customHeight="1" x14ac:dyDescent="0.2">
      <c r="A33" s="491">
        <v>25</v>
      </c>
      <c r="B33" s="879" t="s">
        <v>294</v>
      </c>
      <c r="C33" s="880"/>
      <c r="D33" s="62">
        <v>3988</v>
      </c>
      <c r="E33" s="63">
        <v>3968</v>
      </c>
      <c r="F33" s="64">
        <v>20</v>
      </c>
      <c r="G33" s="62">
        <v>2920</v>
      </c>
      <c r="H33" s="63">
        <v>2908</v>
      </c>
      <c r="I33" s="64">
        <v>12</v>
      </c>
      <c r="J33" s="62">
        <v>1068</v>
      </c>
      <c r="K33" s="63">
        <v>1060</v>
      </c>
      <c r="L33" s="64">
        <v>8</v>
      </c>
    </row>
    <row r="34" spans="1:12" ht="18" customHeight="1" x14ac:dyDescent="0.2">
      <c r="A34" s="492">
        <v>26</v>
      </c>
      <c r="B34" s="856" t="s">
        <v>426</v>
      </c>
      <c r="C34" s="857"/>
      <c r="D34" s="65">
        <v>66558</v>
      </c>
      <c r="E34" s="66">
        <v>2046</v>
      </c>
      <c r="F34" s="67">
        <v>64512</v>
      </c>
      <c r="G34" s="65">
        <v>14678</v>
      </c>
      <c r="H34" s="66">
        <v>779</v>
      </c>
      <c r="I34" s="67">
        <v>13899</v>
      </c>
      <c r="J34" s="65">
        <v>51880</v>
      </c>
      <c r="K34" s="66">
        <v>1267</v>
      </c>
      <c r="L34" s="67">
        <v>50613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Reithofer Christoph</cp:lastModifiedBy>
  <cp:lastPrinted>2021-11-10T08:42:44Z</cp:lastPrinted>
  <dcterms:created xsi:type="dcterms:W3CDTF">2003-03-19T15:03:15Z</dcterms:created>
  <dcterms:modified xsi:type="dcterms:W3CDTF">2022-08-29T05:57:23Z</dcterms:modified>
</cp:coreProperties>
</file>