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9555" windowHeight="7200"/>
  </bookViews>
  <sheets>
    <sheet name="Feuil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1"/>
  <c r="E39"/>
  <c r="D39"/>
  <c r="C39"/>
  <c r="B39"/>
  <c r="G39"/>
  <c r="A39"/>
</calcChain>
</file>

<file path=xl/sharedStrings.xml><?xml version="1.0" encoding="utf-8"?>
<sst xmlns="http://schemas.openxmlformats.org/spreadsheetml/2006/main" count="22" uniqueCount="16">
  <si>
    <t>nom_region </t>
  </si>
  <si>
    <t>industrie</t>
  </si>
  <si>
    <t>construction</t>
  </si>
  <si>
    <t>TRH</t>
  </si>
  <si>
    <t>ESME</t>
  </si>
  <si>
    <t>ESMM</t>
  </si>
  <si>
    <t>commerce</t>
  </si>
  <si>
    <t>Centre-Val de Loire</t>
  </si>
  <si>
    <t>Grand-Est</t>
  </si>
  <si>
    <t>Ile-de-France</t>
  </si>
  <si>
    <t>Normandie</t>
  </si>
  <si>
    <t>Nouvelle-Aquitaine</t>
  </si>
  <si>
    <t>Occitanie</t>
  </si>
  <si>
    <t>Pays-de-la-Loire</t>
  </si>
  <si>
    <t>Auvergne-Rhone-Alpes</t>
  </si>
  <si>
    <t>Provence-Alpes-Cote d'Azur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</si>
</sst>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2" fillId="8" borderId="1">
      <alignment horizontal="center"/>
    </xf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top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3" borderId="1" xfId="1" applyBorder="1" applyAlignment="1">
      <alignment horizontal="center"/>
    </xf>
    <xf numFmtId="0" fontId="3" fillId="4" borderId="1" xfId="2" applyBorder="1" applyAlignment="1">
      <alignment horizontal="center"/>
    </xf>
    <xf numFmtId="0" fontId="3" fillId="5" borderId="1" xfId="3" applyBorder="1" applyAlignment="1">
      <alignment horizontal="center"/>
    </xf>
    <xf numFmtId="0" fontId="3" fillId="6" borderId="1" xfId="4" applyBorder="1" applyAlignment="1">
      <alignment horizontal="center"/>
    </xf>
    <xf numFmtId="0" fontId="3" fillId="7" borderId="1" xfId="5" applyBorder="1" applyAlignment="1">
      <alignment horizontal="center"/>
    </xf>
    <xf numFmtId="0" fontId="2" fillId="8" borderId="1" xfId="6">
      <alignment horizontal="center"/>
    </xf>
  </cellXfs>
  <cellStyles count="7">
    <cellStyle name="Accent1" xfId="1" builtinId="29"/>
    <cellStyle name="Accent2" xfId="2" builtinId="33"/>
    <cellStyle name="Accent3" xfId="3" builtinId="37"/>
    <cellStyle name="Accent4" xfId="4" builtinId="41"/>
    <cellStyle name="Accent6" xfId="5" builtinId="49"/>
    <cellStyle name="Normal" xfId="0" builtinId="0"/>
    <cellStyle name="Style 1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Feuil1!$A$39</c:f>
              <c:strCache>
                <c:ptCount val="1"/>
                <c:pt idx="0">
                  <c:v>Auvergne-Rhone-Alpes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2"/>
            <c:spPr>
              <a:solidFill>
                <a:schemeClr val="accent3">
                  <a:lumMod val="50000"/>
                </a:schemeClr>
              </a:solidFill>
            </c:spPr>
          </c:dPt>
          <c:dPt>
            <c:idx val="3"/>
            <c:spPr>
              <a:solidFill>
                <a:schemeClr val="accent4">
                  <a:lumMod val="75000"/>
                </a:schemeClr>
              </a:solidFill>
            </c:spPr>
          </c:dPt>
          <c:dPt>
            <c:idx val="4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5"/>
            <c:spPr>
              <a:solidFill>
                <a:schemeClr val="accent3"/>
              </a:solidFill>
            </c:spPr>
          </c:dPt>
          <c:cat>
            <c:strRef>
              <c:f>Feuil1!$B$38:$G$38</c:f>
              <c:strCache>
                <c:ptCount val="6"/>
                <c:pt idx="0">
                  <c:v>industrie</c:v>
                </c:pt>
                <c:pt idx="1">
                  <c:v>construction</c:v>
                </c:pt>
                <c:pt idx="2">
                  <c:v>TRH</c:v>
                </c:pt>
                <c:pt idx="3">
                  <c:v>ESME</c:v>
                </c:pt>
                <c:pt idx="4">
                  <c:v>ESMM</c:v>
                </c:pt>
                <c:pt idx="5">
                  <c:v>commerce</c:v>
                </c:pt>
              </c:strCache>
            </c:strRef>
          </c:cat>
          <c:val>
            <c:numRef>
              <c:f>Feuil1!$B$39:$G$39</c:f>
              <c:numCache>
                <c:formatCode>General</c:formatCode>
                <c:ptCount val="6"/>
                <c:pt idx="0">
                  <c:v>11110</c:v>
                </c:pt>
                <c:pt idx="1">
                  <c:v>18604</c:v>
                </c:pt>
                <c:pt idx="2">
                  <c:v>43439</c:v>
                </c:pt>
                <c:pt idx="3">
                  <c:v>30836</c:v>
                </c:pt>
                <c:pt idx="4">
                  <c:v>18446</c:v>
                </c:pt>
                <c:pt idx="5">
                  <c:v>1011</c:v>
                </c:pt>
              </c:numCache>
            </c:numRef>
          </c:val>
        </c:ser>
        <c:dLbls>
          <c:showVal val="1"/>
        </c:dLbls>
        <c:overlap val="-25"/>
        <c:axId val="84786176"/>
        <c:axId val="84796160"/>
      </c:barChart>
      <c:catAx>
        <c:axId val="84786176"/>
        <c:scaling>
          <c:orientation val="minMax"/>
        </c:scaling>
        <c:axPos val="b"/>
        <c:majorTickMark val="none"/>
        <c:tickLblPos val="nextTo"/>
        <c:crossAx val="84796160"/>
        <c:crosses val="autoZero"/>
        <c:auto val="1"/>
        <c:lblAlgn val="ctr"/>
        <c:lblOffset val="100"/>
      </c:catAx>
      <c:valAx>
        <c:axId val="84796160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8478617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gif"/><Relationship Id="rId1" Type="http://schemas.openxmlformats.org/officeDocument/2006/relationships/hyperlink" Target="http://localhost/phpmyadmin/sql.php?db=s2_yourjob&amp;table=entreprise&amp;sql_query=select+departement.region+as+nom_region,+sum(industrie)+as+industrie,+sum(construction)+as+construction,+sum(TRH)+as+TRH,+sum(ESME)+as+ESME,+sum(ESMM)+as+ESMM,+sum(commerce)+as+commerce+from+entreprise+inner+join+departement+on+entreprise.Region=departement.departement+group+by+nom_region%0aORDER+BY+%60departement%60.%60region%60++DESC&amp;session_max_rows=25&amp;token=cf5816f57a8d8c1c011fa5230feea24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" name="Image 1" descr="Croissant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4" name="Image 3" descr="Croissant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1085850</xdr:colOff>
      <xdr:row>0</xdr:row>
      <xdr:rowOff>104775</xdr:rowOff>
    </xdr:from>
    <xdr:to>
      <xdr:col>14</xdr:col>
      <xdr:colOff>704850</xdr:colOff>
      <xdr:row>24</xdr:row>
      <xdr:rowOff>76200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phpmyadmin/sql.php?db=s2_yourjob&amp;table=entreprise&amp;sql_query=select+departement.region+as+nom_region%2C+sum%28industrie%29+as+industrie%2C+sum%28construction%29+as+construction%2C+sum%28TRH%29+as+TRH%2C+sum%28ESME%29+as+ESME%2C+sum%28ESMM%29+as+ESMM%2C+sum%28commerce%29+as+commerce+from+entreprise+inner+join+departement+on+entreprise.Region%3Ddepartement.departement+group+by+nom_region%0AORDER+BY+%60ESMM%60+ASC&amp;session_max_rows=25&amp;token=cf5816f57a8d8c1c011fa5230feea242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://localhost/phpmyadmin/sql.php?db=s2_yourjob&amp;table=entreprise&amp;sql_query=select+departement.region+as+nom_region%2C+sum%28industrie%29+as+industrie%2C+sum%28construction%29+as+construction%2C+sum%28TRH%29+as+TRH%2C+sum%28ESME%29+as+ESME%2C+sum%28ESMM%29+as+ESMM%2C+sum%28commerce%29+as+commerce+from+entreprise+inner+join+departement+on+entreprise.Region%3Ddepartement.departement+group+by+nom_region%0AORDER+BY+%60TRH%60+ASC&amp;session_max_rows=25&amp;token=cf5816f57a8d8c1c011fa5230feea242" TargetMode="External"/><Relationship Id="rId7" Type="http://schemas.openxmlformats.org/officeDocument/2006/relationships/hyperlink" Target="http://localhost/phpmyadmin/sql.php?db=s2_yourjob&amp;table=entreprise&amp;sql_query=select+departement.region+as+nom_region%2C+sum%28industrie%29+as+industrie%2C+sum%28construction%29+as+construction%2C+sum%28TRH%29+as+TRH%2C+sum%28ESME%29+as+ESME%2C+sum%28ESMM%29+as+ESMM%2C+sum%28commerce%29+as+commerce+from+entreprise+inner+join+departement+on+entreprise.Region%3Ddepartement.departement+group+by+nom_region%0AORDER+BY+%60commerce%60+ASC&amp;session_max_rows=25&amp;token=cf5816f57a8d8c1c011fa5230feea242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localhost/phpmyadmin/sql.php?db=s2_yourjob&amp;table=entreprise&amp;sql_query=select+departement.region+as+nom_region%2C+sum%28industrie%29+as+industrie%2C+sum%28construction%29+as+construction%2C+sum%28TRH%29+as+TRH%2C+sum%28ESME%29+as+ESME%2C+sum%28ESMM%29+as+ESMM%2C+sum%28commerce%29+as+commerce+from+entreprise+inner+join+departement+on+entreprise.Region%3Ddepartement.departement+group+by+nom_region%0AORDER+BY+%60construction%60+ASC&amp;session_max_rows=25&amp;token=cf5816f57a8d8c1c011fa5230feea242" TargetMode="External"/><Relationship Id="rId1" Type="http://schemas.openxmlformats.org/officeDocument/2006/relationships/hyperlink" Target="http://localhost/phpmyadmin/sql.php?db=s2_yourjob&amp;table=entreprise&amp;sql_query=select+departement.region+as+nom_region%2C+sum%28industrie%29+as+industrie%2C+sum%28construction%29+as+construction%2C+sum%28TRH%29+as+TRH%2C+sum%28ESME%29+as+ESME%2C+sum%28ESMM%29+as+ESMM%2C+sum%28commerce%29+as+commerce+from+entreprise+inner+join+departement+on+entreprise.Region%3Ddepartement.departement+group+by+nom_region%0AORDER+BY+%60departement%60.%60region%60++DESC&amp;session_max_rows=25&amp;token=cf5816f57a8d8c1c011fa5230feea242" TargetMode="External"/><Relationship Id="rId6" Type="http://schemas.openxmlformats.org/officeDocument/2006/relationships/hyperlink" Target="http://localhost/phpmyadmin/sql.php?db=s2_yourjob&amp;table=entreprise&amp;sql_query=select+departement.region+as+nom_region%2C+sum%28industrie%29+as+industrie%2C+sum%28construction%29+as+construction%2C+sum%28TRH%29+as+TRH%2C+sum%28ESME%29+as+ESME%2C+sum%28ESMM%29+as+ESMM%2C+sum%28commerce%29+as+commerce+from+entreprise+inner+join+departement+on+entreprise.Region%3Ddepartement.departement+group+by+nom_region%0AORDER+BY+%60commerce%60+ASC&amp;session_max_rows=25&amp;token=cf5816f57a8d8c1c011fa5230feea242" TargetMode="External"/><Relationship Id="rId11" Type="http://schemas.openxmlformats.org/officeDocument/2006/relationships/hyperlink" Target="http://localhost/phpmyadmin/sql.php?db=s2_yourjob&amp;table=entreprise&amp;sql_query=select+departement.region+as+nom_region%2C+sum%28industrie%29+as+industrie%2C+sum%28construction%29+as+construction%2C+sum%28TRH%29+as+TRH%2C+sum%28ESME%29+as+ESME%2C+sum%28ESMM%29+as+ESMM%2C+sum%28commerce%29+as+commerce+from+entreprise+inner+join+departement+on+entreprise.Region%3Ddepartement.departement+group+by+nom_region%0AORDER+BY+%60construction%60+ASC&amp;session_max_rows=25&amp;token=cf5816f57a8d8c1c011fa5230feea242" TargetMode="External"/><Relationship Id="rId5" Type="http://schemas.openxmlformats.org/officeDocument/2006/relationships/hyperlink" Target="http://localhost/phpmyadmin/sql.php?db=s2_yourjob&amp;table=entreprise&amp;sql_query=select+departement.region+as+nom_region%2C+sum%28industrie%29+as+industrie%2C+sum%28construction%29+as+construction%2C+sum%28TRH%29+as+TRH%2C+sum%28ESME%29+as+ESME%2C+sum%28ESMM%29+as+ESMM%2C+sum%28commerce%29+as+commerce+from+entreprise+inner+join+departement+on+entreprise.Region%3Ddepartement.departement+group+by+nom_region%0AORDER+BY+%60ESMM%60+ASC&amp;session_max_rows=25&amp;token=cf5816f57a8d8c1c011fa5230feea242" TargetMode="External"/><Relationship Id="rId10" Type="http://schemas.openxmlformats.org/officeDocument/2006/relationships/hyperlink" Target="http://localhost/phpmyadmin/sql.php?db=s2_yourjob&amp;table=entreprise&amp;sql_query=select+departement.region+as+nom_region%2C+sum%28industrie%29+as+industrie%2C+sum%28construction%29+as+construction%2C+sum%28TRH%29+as+TRH%2C+sum%28ESME%29+as+ESME%2C+sum%28ESMM%29+as+ESMM%2C+sum%28commerce%29+as+commerce+from+entreprise+inner+join+departement+on+entreprise.Region%3Ddepartement.departement+group+by+nom_region%0AORDER+BY+%60TRH%60+ASC&amp;session_max_rows=25&amp;token=cf5816f57a8d8c1c011fa5230feea242" TargetMode="External"/><Relationship Id="rId4" Type="http://schemas.openxmlformats.org/officeDocument/2006/relationships/hyperlink" Target="http://localhost/phpmyadmin/sql.php?db=s2_yourjob&amp;table=entreprise&amp;sql_query=select+departement.region+as+nom_region%2C+sum%28industrie%29+as+industrie%2C+sum%28construction%29+as+construction%2C+sum%28TRH%29+as+TRH%2C+sum%28ESME%29+as+ESME%2C+sum%28ESMM%29+as+ESMM%2C+sum%28commerce%29+as+commerce+from+entreprise+inner+join+departement+on+entreprise.Region%3Ddepartement.departement+group+by+nom_region%0AORDER+BY+%60ESME%60+ASC&amp;session_max_rows=25&amp;token=cf5816f57a8d8c1c011fa5230feea242" TargetMode="External"/><Relationship Id="rId9" Type="http://schemas.openxmlformats.org/officeDocument/2006/relationships/hyperlink" Target="http://localhost/phpmyadmin/sql.php?db=s2_yourjob&amp;table=entreprise&amp;sql_query=select+departement.region+as+nom_region%2C+sum%28industrie%29+as+industrie%2C+sum%28construction%29+as+construction%2C+sum%28TRH%29+as+TRH%2C+sum%28ESME%29+as+ESME%2C+sum%28ESMM%29+as+ESMM%2C+sum%28commerce%29+as+commerce+from+entreprise+inner+join+departement+on+entreprise.Region%3Ddepartement.departement+group+by+nom_region%0AORDER+BY+%60ESME%60+ASC&amp;session_max_rows=25&amp;token=cf5816f57a8d8c1c011fa5230feea242" TargetMode="External"/><Relationship Id="rId1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9"/>
  <sheetViews>
    <sheetView showGridLines="0" tabSelected="1" zoomScale="87" zoomScaleNormal="87" workbookViewId="0">
      <selection activeCell="L28" sqref="L28"/>
    </sheetView>
  </sheetViews>
  <sheetFormatPr baseColWidth="10" defaultRowHeight="15"/>
  <cols>
    <col min="1" max="1" width="32.28515625" customWidth="1"/>
    <col min="3" max="3" width="19.140625" customWidth="1"/>
  </cols>
  <sheetData>
    <row r="1" spans="1:8">
      <c r="A1" s="3"/>
      <c r="B1" s="3"/>
      <c r="C1" s="3"/>
      <c r="D1" s="3"/>
      <c r="E1" s="3"/>
      <c r="F1" s="3"/>
      <c r="G1" s="3"/>
    </row>
    <row r="2" spans="1:8">
      <c r="A2" s="3"/>
      <c r="B2" s="3"/>
      <c r="C2" s="3"/>
      <c r="D2" s="3"/>
      <c r="E2" s="3"/>
      <c r="F2" s="3"/>
      <c r="G2" s="3"/>
      <c r="H2" s="2"/>
    </row>
    <row r="3" spans="1:8">
      <c r="A3" s="3"/>
      <c r="B3" s="3"/>
      <c r="C3" s="3"/>
      <c r="D3" s="3"/>
      <c r="E3" s="3"/>
      <c r="F3" s="3"/>
      <c r="G3" s="3"/>
      <c r="H3" s="1"/>
    </row>
    <row r="4" spans="1:8">
      <c r="A4" s="3"/>
      <c r="B4" s="3"/>
      <c r="C4" s="3"/>
      <c r="D4" s="3"/>
      <c r="E4" s="3"/>
      <c r="F4" s="3"/>
      <c r="G4" s="3"/>
      <c r="H4" s="1"/>
    </row>
    <row r="5" spans="1:8">
      <c r="A5" s="3"/>
      <c r="B5" s="3"/>
      <c r="C5" s="3"/>
      <c r="D5" s="3"/>
      <c r="E5" s="3"/>
      <c r="F5" s="3"/>
      <c r="G5" s="3"/>
      <c r="H5" s="1"/>
    </row>
    <row r="6" spans="1:8">
      <c r="A6" s="3"/>
      <c r="B6" s="3"/>
      <c r="C6" s="3"/>
      <c r="D6" s="3"/>
      <c r="E6" s="3"/>
      <c r="F6" s="3"/>
      <c r="G6" s="3"/>
      <c r="H6" s="1"/>
    </row>
    <row r="7" spans="1:8">
      <c r="A7" s="3"/>
      <c r="B7" s="3"/>
      <c r="C7" s="3"/>
      <c r="D7" s="3"/>
      <c r="E7" s="3"/>
      <c r="F7" s="3"/>
      <c r="G7" s="3"/>
      <c r="H7" s="1"/>
    </row>
    <row r="8" spans="1:8">
      <c r="A8" s="3"/>
      <c r="B8" s="3"/>
      <c r="C8" s="3"/>
      <c r="D8" s="3"/>
      <c r="E8" s="3"/>
      <c r="F8" s="3"/>
      <c r="G8" s="3"/>
      <c r="H8" s="1"/>
    </row>
    <row r="9" spans="1:8">
      <c r="A9" s="3"/>
      <c r="B9" s="3"/>
      <c r="C9" s="3"/>
      <c r="D9" s="3"/>
      <c r="E9" s="3"/>
      <c r="F9" s="3"/>
      <c r="G9" s="3"/>
      <c r="H9" s="1"/>
    </row>
    <row r="10" spans="1:8">
      <c r="A10" s="3">
        <v>1</v>
      </c>
      <c r="B10" s="3"/>
      <c r="C10" s="3"/>
      <c r="D10" s="3"/>
      <c r="E10" s="3"/>
      <c r="F10" s="3"/>
      <c r="G10" s="3"/>
      <c r="H10" s="1"/>
    </row>
    <row r="11" spans="1:8">
      <c r="A11" s="3"/>
      <c r="B11" s="3"/>
      <c r="C11" s="3"/>
      <c r="D11" s="3"/>
      <c r="E11" s="3"/>
      <c r="F11" s="3"/>
      <c r="G11" s="3"/>
      <c r="H11" s="1"/>
    </row>
    <row r="12" spans="1:8">
      <c r="A12" s="3"/>
      <c r="B12" s="3"/>
      <c r="C12" s="3"/>
      <c r="D12" s="3"/>
      <c r="E12" s="3"/>
      <c r="F12" s="3"/>
      <c r="G12" s="3"/>
      <c r="H12" s="1"/>
    </row>
    <row r="15" spans="1:8">
      <c r="B15" s="3"/>
      <c r="C15" s="3"/>
      <c r="D15" s="3"/>
      <c r="E15" s="3"/>
      <c r="F15" s="3"/>
      <c r="G15" s="3"/>
    </row>
    <row r="26" spans="1:7">
      <c r="A26" s="4" t="s">
        <v>0</v>
      </c>
      <c r="B26" s="5" t="s">
        <v>1</v>
      </c>
      <c r="C26" s="6" t="s">
        <v>2</v>
      </c>
      <c r="D26" s="10" t="s">
        <v>3</v>
      </c>
      <c r="E26" s="8" t="s">
        <v>4</v>
      </c>
      <c r="F26" s="9" t="s">
        <v>5</v>
      </c>
      <c r="G26" s="7" t="s">
        <v>6</v>
      </c>
    </row>
    <row r="27" spans="1:7">
      <c r="A27" s="4" t="s">
        <v>14</v>
      </c>
      <c r="B27" s="4">
        <v>11110</v>
      </c>
      <c r="C27" s="4">
        <v>18604</v>
      </c>
      <c r="D27" s="4">
        <v>43439</v>
      </c>
      <c r="E27" s="4">
        <v>30836</v>
      </c>
      <c r="F27" s="4">
        <v>18446</v>
      </c>
      <c r="G27" s="4">
        <v>1011</v>
      </c>
    </row>
    <row r="28" spans="1:7">
      <c r="A28" s="4" t="s">
        <v>7</v>
      </c>
      <c r="B28" s="4">
        <v>26288</v>
      </c>
      <c r="C28" s="4">
        <v>47493</v>
      </c>
      <c r="D28" s="4">
        <v>111306</v>
      </c>
      <c r="E28" s="4">
        <v>86382</v>
      </c>
      <c r="F28" s="4">
        <v>78159</v>
      </c>
      <c r="G28" s="4">
        <v>108172</v>
      </c>
    </row>
    <row r="29" spans="1:7">
      <c r="A29" s="4" t="s">
        <v>8</v>
      </c>
      <c r="B29" s="4">
        <v>35281</v>
      </c>
      <c r="C29" s="4">
        <v>53518</v>
      </c>
      <c r="D29" s="4">
        <v>116877</v>
      </c>
      <c r="E29" s="4">
        <v>119161</v>
      </c>
      <c r="F29" s="4">
        <v>93990</v>
      </c>
      <c r="G29" s="4">
        <v>29812</v>
      </c>
    </row>
    <row r="30" spans="1:7">
      <c r="A30" s="4" t="s">
        <v>9</v>
      </c>
      <c r="B30" s="4">
        <v>118234</v>
      </c>
      <c r="C30" s="4">
        <v>246649</v>
      </c>
      <c r="D30" s="4">
        <v>523122</v>
      </c>
      <c r="E30" s="4">
        <v>478460</v>
      </c>
      <c r="F30" s="4">
        <v>404381</v>
      </c>
      <c r="G30" s="4">
        <v>298995</v>
      </c>
    </row>
    <row r="31" spans="1:7">
      <c r="A31" s="4" t="s">
        <v>10</v>
      </c>
      <c r="B31" s="4">
        <v>96201</v>
      </c>
      <c r="C31" s="4">
        <v>174681</v>
      </c>
      <c r="D31" s="4">
        <v>355500</v>
      </c>
      <c r="E31" s="4">
        <v>296846</v>
      </c>
      <c r="F31" s="4">
        <v>280286</v>
      </c>
      <c r="G31" s="4">
        <v>294550</v>
      </c>
    </row>
    <row r="32" spans="1:7">
      <c r="A32" s="4" t="s">
        <v>11</v>
      </c>
      <c r="B32" s="4">
        <v>23115</v>
      </c>
      <c r="C32" s="4">
        <v>38735</v>
      </c>
      <c r="D32" s="4">
        <v>83055</v>
      </c>
      <c r="E32" s="4">
        <v>69287</v>
      </c>
      <c r="F32" s="4">
        <v>61536</v>
      </c>
      <c r="G32" s="4">
        <v>81229</v>
      </c>
    </row>
    <row r="33" spans="1:7">
      <c r="A33" s="4" t="s">
        <v>12</v>
      </c>
      <c r="B33" s="4">
        <v>131837</v>
      </c>
      <c r="C33" s="4">
        <v>304472</v>
      </c>
      <c r="D33" s="4">
        <v>784958</v>
      </c>
      <c r="E33" s="4">
        <v>1053148</v>
      </c>
      <c r="F33" s="4">
        <v>514265</v>
      </c>
      <c r="G33" s="4">
        <v>322437</v>
      </c>
    </row>
    <row r="34" spans="1:7">
      <c r="A34" s="4" t="s">
        <v>13</v>
      </c>
      <c r="B34" s="4">
        <v>81324</v>
      </c>
      <c r="C34" s="4">
        <v>128220</v>
      </c>
      <c r="D34" s="4">
        <v>298135</v>
      </c>
      <c r="E34" s="4">
        <v>249218</v>
      </c>
      <c r="F34" s="4">
        <v>226190</v>
      </c>
      <c r="G34" s="4">
        <v>181195</v>
      </c>
    </row>
    <row r="35" spans="1:7">
      <c r="A35" s="4" t="s">
        <v>15</v>
      </c>
      <c r="B35" s="4">
        <v>100679</v>
      </c>
      <c r="C35" s="4">
        <v>166798</v>
      </c>
      <c r="D35" s="4">
        <v>375330</v>
      </c>
      <c r="E35" s="4">
        <v>330280</v>
      </c>
      <c r="F35" s="4">
        <v>288236</v>
      </c>
      <c r="G35" s="4">
        <v>142472</v>
      </c>
    </row>
    <row r="36" spans="1:7">
      <c r="A36" s="3"/>
      <c r="B36" s="3"/>
      <c r="C36" s="3"/>
      <c r="D36" s="3"/>
      <c r="E36" s="3"/>
      <c r="F36" s="3"/>
      <c r="G36" s="3"/>
    </row>
    <row r="38" spans="1:7">
      <c r="B38" s="3" t="s">
        <v>1</v>
      </c>
      <c r="C38" s="3" t="s">
        <v>2</v>
      </c>
      <c r="D38" s="3" t="s">
        <v>3</v>
      </c>
      <c r="E38" s="3" t="s">
        <v>4</v>
      </c>
      <c r="F38" s="3" t="s">
        <v>5</v>
      </c>
      <c r="G38" s="3" t="s">
        <v>6</v>
      </c>
    </row>
    <row r="39" spans="1:7">
      <c r="A39" t="str">
        <f>IF(A10=1,"Auvergne-Rhone-Alpes",IF(A10=2,"Centre-Val de Loire",IF(A10=3,"Grand-Est",IF(A10=4,"Ile-de-France",IF(A10=5,"Normandie",IF(A10=6,"Nouvelle-Aquitaine",IF(A10=7,"Occitanie",IF(A10=8,"Pays-de-la-Loire",IF(A10=9,"Provence-Alpes-Cote d'Azur")))))))))</f>
        <v>Auvergne-Rhone-Alpes</v>
      </c>
      <c r="B39">
        <f t="shared" ref="B39:G39" si="0">IF($A$10=1,B27,IF($A$10=2,B28,IF($A$10=3,B29,IF($A$10=4,B30,IF($A$10=5,B31,IF($A$10=6,B32,IF($A$10=7,B33,IF($A$10=8,B34,IF($A$10=9,B35)))))))))</f>
        <v>11110</v>
      </c>
      <c r="C39">
        <f t="shared" si="0"/>
        <v>18604</v>
      </c>
      <c r="D39">
        <f t="shared" si="0"/>
        <v>43439</v>
      </c>
      <c r="E39">
        <f t="shared" si="0"/>
        <v>30836</v>
      </c>
      <c r="F39">
        <f t="shared" si="0"/>
        <v>18446</v>
      </c>
      <c r="G39">
        <f t="shared" si="0"/>
        <v>1011</v>
      </c>
    </row>
  </sheetData>
  <hyperlinks>
    <hyperlink ref="A26" r:id="rId1" display="http://localhost/phpmyadmin/sql.php?db=s2_yourjob&amp;table=entreprise&amp;sql_query=select+departement.region+as+nom_region%2C+sum%28industrie%29+as+industrie%2C+sum%28construction%29+as+construction%2C+sum%28TRH%29+as+TRH%2C+sum%28ESME%29+as+ESME%2C+sum%28ESMM%29+as+ESMM%2C+sum%28commerce%29+as+commerce+from+entreprise+inner+join+departement+on+entreprise.Region%3Ddepartement.departement+group+by+nom_region%0AORDER+BY+%60departement%60.%60region%60++DESC&amp;session_max_rows=25&amp;token=cf5816f57a8d8c1c011fa5230feea242"/>
    <hyperlink ref="C26" r:id="rId2" display="http://localhost/phpmyadmin/sql.php?db=s2_yourjob&amp;table=entreprise&amp;sql_query=select+departement.region+as+nom_region%2C+sum%28industrie%29+as+industrie%2C+sum%28construction%29+as+construction%2C+sum%28TRH%29+as+TRH%2C+sum%28ESME%29+as+ESME%2C+sum%28ESMM%29+as+ESMM%2C+sum%28commerce%29+as+commerce+from+entreprise+inner+join+departement+on+entreprise.Region%3Ddepartement.departement+group+by+nom_region%0AORDER+BY+%60construction%60+ASC&amp;session_max_rows=25&amp;token=cf5816f57a8d8c1c011fa5230feea242"/>
    <hyperlink ref="D26" r:id="rId3" display="http://localhost/phpmyadmin/sql.php?db=s2_yourjob&amp;table=entreprise&amp;sql_query=select+departement.region+as+nom_region%2C+sum%28industrie%29+as+industrie%2C+sum%28construction%29+as+construction%2C+sum%28TRH%29+as+TRH%2C+sum%28ESME%29+as+ESME%2C+sum%28ESMM%29+as+ESMM%2C+sum%28commerce%29+as+commerce+from+entreprise+inner+join+departement+on+entreprise.Region%3Ddepartement.departement+group+by+nom_region%0AORDER+BY+%60TRH%60+ASC&amp;session_max_rows=25&amp;token=cf5816f57a8d8c1c011fa5230feea242"/>
    <hyperlink ref="E26" r:id="rId4" display="http://localhost/phpmyadmin/sql.php?db=s2_yourjob&amp;table=entreprise&amp;sql_query=select+departement.region+as+nom_region%2C+sum%28industrie%29+as+industrie%2C+sum%28construction%29+as+construction%2C+sum%28TRH%29+as+TRH%2C+sum%28ESME%29+as+ESME%2C+sum%28ESMM%29+as+ESMM%2C+sum%28commerce%29+as+commerce+from+entreprise+inner+join+departement+on+entreprise.Region%3Ddepartement.departement+group+by+nom_region%0AORDER+BY+%60ESME%60+ASC&amp;session_max_rows=25&amp;token=cf5816f57a8d8c1c011fa5230feea242"/>
    <hyperlink ref="F26" r:id="rId5" display="http://localhost/phpmyadmin/sql.php?db=s2_yourjob&amp;table=entreprise&amp;sql_query=select+departement.region+as+nom_region%2C+sum%28industrie%29+as+industrie%2C+sum%28construction%29+as+construction%2C+sum%28TRH%29+as+TRH%2C+sum%28ESME%29+as+ESME%2C+sum%28ESMM%29+as+ESMM%2C+sum%28commerce%29+as+commerce+from+entreprise+inner+join+departement+on+entreprise.Region%3Ddepartement.departement+group+by+nom_region%0AORDER+BY+%60ESMM%60+ASC&amp;session_max_rows=25&amp;token=cf5816f57a8d8c1c011fa5230feea242"/>
    <hyperlink ref="G26" r:id="rId6" display="http://localhost/phpmyadmin/sql.php?db=s2_yourjob&amp;table=entreprise&amp;sql_query=select+departement.region+as+nom_region%2C+sum%28industrie%29+as+industrie%2C+sum%28construction%29+as+construction%2C+sum%28TRH%29+as+TRH%2C+sum%28ESME%29+as+ESME%2C+sum%28ESMM%29+as+ESMM%2C+sum%28commerce%29+as+commerce+from+entreprise+inner+join+departement+on+entreprise.Region%3Ddepartement.departement+group+by+nom_region%0AORDER+BY+%60commerce%60+ASC&amp;session_max_rows=25&amp;token=cf5816f57a8d8c1c011fa5230feea242"/>
    <hyperlink ref="G38" r:id="rId7" display="http://localhost/phpmyadmin/sql.php?db=s2_yourjob&amp;table=entreprise&amp;sql_query=select+departement.region+as+nom_region%2C+sum%28industrie%29+as+industrie%2C+sum%28construction%29+as+construction%2C+sum%28TRH%29+as+TRH%2C+sum%28ESME%29+as+ESME%2C+sum%28ESMM%29+as+ESMM%2C+sum%28commerce%29+as+commerce+from+entreprise+inner+join+departement+on+entreprise.Region%3Ddepartement.departement+group+by+nom_region%0AORDER+BY+%60commerce%60+ASC&amp;session_max_rows=25&amp;token=cf5816f57a8d8c1c011fa5230feea242"/>
    <hyperlink ref="F38" r:id="rId8" display="http://localhost/phpmyadmin/sql.php?db=s2_yourjob&amp;table=entreprise&amp;sql_query=select+departement.region+as+nom_region%2C+sum%28industrie%29+as+industrie%2C+sum%28construction%29+as+construction%2C+sum%28TRH%29+as+TRH%2C+sum%28ESME%29+as+ESME%2C+sum%28ESMM%29+as+ESMM%2C+sum%28commerce%29+as+commerce+from+entreprise+inner+join+departement+on+entreprise.Region%3Ddepartement.departement+group+by+nom_region%0AORDER+BY+%60ESMM%60+ASC&amp;session_max_rows=25&amp;token=cf5816f57a8d8c1c011fa5230feea242"/>
    <hyperlink ref="E38" r:id="rId9" display="http://localhost/phpmyadmin/sql.php?db=s2_yourjob&amp;table=entreprise&amp;sql_query=select+departement.region+as+nom_region%2C+sum%28industrie%29+as+industrie%2C+sum%28construction%29+as+construction%2C+sum%28TRH%29+as+TRH%2C+sum%28ESME%29+as+ESME%2C+sum%28ESMM%29+as+ESMM%2C+sum%28commerce%29+as+commerce+from+entreprise+inner+join+departement+on+entreprise.Region%3Ddepartement.departement+group+by+nom_region%0AORDER+BY+%60ESME%60+ASC&amp;session_max_rows=25&amp;token=cf5816f57a8d8c1c011fa5230feea242"/>
    <hyperlink ref="D38" r:id="rId10" display="http://localhost/phpmyadmin/sql.php?db=s2_yourjob&amp;table=entreprise&amp;sql_query=select+departement.region+as+nom_region%2C+sum%28industrie%29+as+industrie%2C+sum%28construction%29+as+construction%2C+sum%28TRH%29+as+TRH%2C+sum%28ESME%29+as+ESME%2C+sum%28ESMM%29+as+ESMM%2C+sum%28commerce%29+as+commerce+from+entreprise+inner+join+departement+on+entreprise.Region%3Ddepartement.departement+group+by+nom_region%0AORDER+BY+%60TRH%60+ASC&amp;session_max_rows=25&amp;token=cf5816f57a8d8c1c011fa5230feea242"/>
    <hyperlink ref="C38" r:id="rId11" display="http://localhost/phpmyadmin/sql.php?db=s2_yourjob&amp;table=entreprise&amp;sql_query=select+departement.region+as+nom_region%2C+sum%28industrie%29+as+industrie%2C+sum%28construction%29+as+construction%2C+sum%28TRH%29+as+TRH%2C+sum%28ESME%29+as+ESME%2C+sum%28ESMM%29+as+ESMM%2C+sum%28commerce%29+as+commerce+from+entreprise+inner+join+departement+on+entreprise.Region%3Ddepartement.departement+group+by+nom_region%0AORDER+BY+%60construction%60+ASC&amp;session_max_rows=25&amp;token=cf5816f57a8d8c1c011fa5230feea242"/>
  </hyperlinks>
  <pageMargins left="0.7" right="0.7" top="0.75" bottom="0.75" header="0.3" footer="0.3"/>
  <pageSetup paperSize="9" orientation="portrait" r:id="rId12"/>
  <drawing r:id="rId13"/>
  <legacy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Aicha</dc:creator>
  <cp:lastModifiedBy>Lamyae</cp:lastModifiedBy>
  <dcterms:created xsi:type="dcterms:W3CDTF">2018-03-13T13:00:25Z</dcterms:created>
  <dcterms:modified xsi:type="dcterms:W3CDTF">2018-03-13T14:07:55Z</dcterms:modified>
</cp:coreProperties>
</file>