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Oziel velazquez\Desktop\6 tetra\Metodos Numericos\Primer Parcial\Metodo_Secante\"/>
    </mc:Choice>
  </mc:AlternateContent>
  <xr:revisionPtr revIDLastSave="0" documentId="13_ncr:1_{CAEC8478-0BDF-4FCD-A9CE-8E4959FCF3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E4" i="1" s="1"/>
  <c r="F4" i="1" s="1"/>
  <c r="G4" i="1" s="1"/>
  <c r="D4" i="1"/>
  <c r="G3" i="1"/>
  <c r="F3" i="1"/>
  <c r="E3" i="1"/>
  <c r="D3" i="1"/>
  <c r="C3" i="1"/>
  <c r="B3" i="1"/>
  <c r="G2" i="1"/>
  <c r="F2" i="1"/>
  <c r="E2" i="1"/>
  <c r="D2" i="1"/>
</calcChain>
</file>

<file path=xl/sharedStrings.xml><?xml version="1.0" encoding="utf-8"?>
<sst xmlns="http://schemas.openxmlformats.org/spreadsheetml/2006/main" count="16" uniqueCount="16">
  <si>
    <t xml:space="preserve">Iterracion </t>
  </si>
  <si>
    <t>( x_n )</t>
  </si>
  <si>
    <t>( x_{n+1} )</t>
  </si>
  <si>
    <t>( f(x_n) )</t>
  </si>
  <si>
    <t>( f(x_{n+1}) )</t>
  </si>
  <si>
    <t>( x_{n+2} )</t>
  </si>
  <si>
    <t>Error (%)</t>
  </si>
  <si>
    <t>Nombre</t>
  </si>
  <si>
    <t>Oziel Misael Velazquez Carrizales</t>
  </si>
  <si>
    <t>Matricula</t>
  </si>
  <si>
    <t>Materia</t>
  </si>
  <si>
    <t>Metodos Numericos</t>
  </si>
  <si>
    <t>Fecha entrega</t>
  </si>
  <si>
    <t>Parcial</t>
  </si>
  <si>
    <t>Metodo</t>
  </si>
  <si>
    <t>Metodo Secante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</si>
</sst>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/mm/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552450</xdr:colOff>
      <xdr:row>7</xdr:row>
      <xdr:rowOff>0</xdr:rowOff>
    </xdr:from>
    <xdr:to>
      <xdr:col>10</xdr:col>
      <xdr:colOff>542925</xdr:colOff>
      <xdr:row>16</xdr:row>
      <xdr:rowOff>129443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3C5B6C0-D883-5E97-52A9-FC8EDC807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1333500"/>
          <a:ext cx="3609975" cy="1843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N10" sqref="N10"/>
    </sheetView>
  </sheetViews>
  <sheetFormatPr baseColWidth="10" defaultColWidth="9.140625" defaultRowHeight="15" x14ac:dyDescent="0.25"/>
  <cols>
    <col min="1" max="1" width="9.7109375" customWidth="1"/>
    <col min="5" max="5" width="12.7109375" customWidth="1"/>
    <col min="6" max="6" width="10.85546875" customWidth="1"/>
    <col min="10" max="10" width="36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  <c r="J1" s="2" t="s">
        <v>8</v>
      </c>
    </row>
    <row r="2" spans="1:14" x14ac:dyDescent="0.25">
      <c r="A2">
        <v>0</v>
      </c>
      <c r="B2">
        <v>0</v>
      </c>
      <c r="C2">
        <v>1</v>
      </c>
      <c r="D2">
        <f>EXP(-B2)-B2</f>
        <v>1</v>
      </c>
      <c r="E2">
        <f>EXP(-C2)-C2</f>
        <v>-0.63212055882855767</v>
      </c>
      <c r="F2">
        <f>C2-(E2*(C2-B2)/(E2-D2))</f>
        <v>0.61269983678028206</v>
      </c>
      <c r="G2">
        <f>ABS((F2-C2)/F2)*100</f>
        <v>63.212055882855765</v>
      </c>
      <c r="I2" s="1" t="s">
        <v>9</v>
      </c>
      <c r="J2" s="2">
        <v>746441</v>
      </c>
    </row>
    <row r="3" spans="1:14" x14ac:dyDescent="0.25">
      <c r="A3">
        <v>1</v>
      </c>
      <c r="B3">
        <f>C2</f>
        <v>1</v>
      </c>
      <c r="C3">
        <f>F2</f>
        <v>0.61269983678028206</v>
      </c>
      <c r="D3">
        <f>EXP(-B3)-B3</f>
        <v>-0.63212055882855767</v>
      </c>
      <c r="E3">
        <f>EXP(-C3)-C3</f>
        <v>-7.0813947873170968E-2</v>
      </c>
      <c r="F3">
        <f>C3-(E3*(C3-B3)/(E3-D3))</f>
        <v>0.5638383891610742</v>
      </c>
      <c r="G3">
        <f>ABS((F3-C3)/F3)*100</f>
        <v>8.6658603880995049</v>
      </c>
      <c r="I3" s="1" t="s">
        <v>10</v>
      </c>
      <c r="J3" s="2" t="s">
        <v>11</v>
      </c>
    </row>
    <row r="4" spans="1:14" x14ac:dyDescent="0.25">
      <c r="A4">
        <v>2</v>
      </c>
      <c r="B4">
        <f>C3</f>
        <v>0.61269983678028206</v>
      </c>
      <c r="C4">
        <f>F3</f>
        <v>0.5638383891610742</v>
      </c>
      <c r="D4">
        <f>EXP(-B4)-B4</f>
        <v>-7.0813947873170968E-2</v>
      </c>
      <c r="E4">
        <f>EXP(-C4)-C4</f>
        <v>5.1823545073383936E-3</v>
      </c>
      <c r="F4">
        <f>C4-(E4*(C4-B4)/(E4-D4))</f>
        <v>0.56717035841974461</v>
      </c>
      <c r="G4">
        <f>ABS((F4-C4)/F4)*100</f>
        <v>0.58747238976909377</v>
      </c>
      <c r="I4" s="1" t="s">
        <v>12</v>
      </c>
      <c r="J4" s="3">
        <v>45806</v>
      </c>
    </row>
    <row r="5" spans="1:14" x14ac:dyDescent="0.25">
      <c r="I5" s="1" t="s">
        <v>13</v>
      </c>
      <c r="J5" s="2">
        <v>1</v>
      </c>
    </row>
    <row r="6" spans="1:14" x14ac:dyDescent="0.25">
      <c r="I6" s="1" t="s">
        <v>14</v>
      </c>
      <c r="J6" s="2" t="s">
        <v>15</v>
      </c>
    </row>
    <row r="10" spans="1:14" x14ac:dyDescent="0.25">
      <c r="N1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Oziel velazquez</dc:creator>
  <cp:lastModifiedBy>OZIEL MISAEL VELAZQUEZ CARRIZALES</cp:lastModifiedBy>
  <dcterms:created xsi:type="dcterms:W3CDTF">2015-06-05T18:19:34Z</dcterms:created>
  <dcterms:modified xsi:type="dcterms:W3CDTF">2025-05-29T00:29:24Z</dcterms:modified>
</cp:coreProperties>
</file>