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Hoja 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<sst xmlns="http://schemas.openxmlformats.org/spreadsheetml/2006/main" count="32" uniqueCount="32">
  <si>
    <t>x0</t>
  </si>
  <si>
    <t>f(x0)</t>
  </si>
  <si>
    <t>Nombre</t>
  </si>
  <si>
    <t xml:space="preserve">Oziel Misael Velazquez Carrizales</t>
  </si>
  <si>
    <t>x1</t>
  </si>
  <si>
    <t>f(x1)</t>
  </si>
  <si>
    <t>Matricula</t>
  </si>
  <si>
    <t>x2</t>
  </si>
  <si>
    <t>f(x2)</t>
  </si>
  <si>
    <t>Materia</t>
  </si>
  <si>
    <t xml:space="preserve">Metodos Numericos</t>
  </si>
  <si>
    <t>x3</t>
  </si>
  <si>
    <t>f(x3)</t>
  </si>
  <si>
    <t xml:space="preserve">Fecha entrega</t>
  </si>
  <si>
    <t>20/7/2025</t>
  </si>
  <si>
    <t>x4</t>
  </si>
  <si>
    <t>f(x4)</t>
  </si>
  <si>
    <t>Parcial</t>
  </si>
  <si>
    <t>x5</t>
  </si>
  <si>
    <t>f(x5)</t>
  </si>
  <si>
    <t>Metodo</t>
  </si>
  <si>
    <t xml:space="preserve">Metodo del Trapecio</t>
  </si>
  <si>
    <t>x6</t>
  </si>
  <si>
    <t>f(x6)</t>
  </si>
  <si>
    <t>x7</t>
  </si>
  <si>
    <t>f(x7)</t>
  </si>
  <si>
    <t>x8</t>
  </si>
  <si>
    <t>f(x8)</t>
  </si>
  <si>
    <t>a</t>
  </si>
  <si>
    <t>b</t>
  </si>
  <si>
    <t>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</si>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</sst>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dd/mm/yy"/>
    <numFmt numFmtId="166" formatCode="0.0000"/>
  </numFmts>
  <fonts count="3">
    <font>
      <sz val="10.000000"/>
      <color indexed="64"/>
      <name val="Arial"/>
      <scheme val="minor"/>
    </font>
    <font>
      <color theme="1"/>
      <name val="Arial"/>
      <scheme val="minor"/>
    </font>
    <font>
      <sz val="11.00000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0" numFmtId="0" xfId="0" applyFont="1"/>
    <xf fontId="1" fillId="2" borderId="1" numFmtId="0" xfId="0" applyFont="1" applyFill="1" applyBorder="1" applyAlignment="1">
      <alignment horizontal="center"/>
    </xf>
    <xf fontId="1" fillId="0" borderId="1" numFmtId="0" xfId="0" applyFont="1" applyBorder="1" applyAlignment="1">
      <alignment horizontal="center"/>
    </xf>
    <xf fontId="0" fillId="0" borderId="0" numFmtId="0" xfId="0" applyAlignment="1">
      <alignment horizontal="center"/>
    </xf>
    <xf fontId="2" fillId="2" borderId="1" numFmtId="0" xfId="0" applyFont="1" applyFill="1" applyBorder="1" applyAlignment="1">
      <alignment horizontal="left"/>
      <protection hidden="0" locked="1"/>
    </xf>
    <xf fontId="2" fillId="0" borderId="1" numFmtId="0" xfId="0" applyFont="1" applyBorder="1" applyAlignment="1">
      <alignment horizontal="left"/>
      <protection hidden="0" locked="1"/>
    </xf>
    <xf fontId="1" fillId="0" borderId="1" numFmtId="164" xfId="0" applyNumberFormat="1" applyFont="1" applyBorder="1" applyAlignment="1">
      <alignment horizontal="center"/>
    </xf>
    <xf fontId="0" fillId="0" borderId="1" numFmtId="0" xfId="0" applyBorder="1" applyAlignment="1">
      <alignment horizontal="left"/>
      <protection hidden="0" locked="1"/>
    </xf>
    <xf fontId="2" fillId="0" borderId="1" numFmtId="165" xfId="0" applyNumberFormat="1" applyFont="1" applyBorder="1" applyAlignment="1">
      <alignment horizontal="left"/>
      <protection hidden="0" locked="1"/>
    </xf>
    <xf fontId="1" fillId="2" borderId="1" numFmtId="16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11.00390625"/>
    <col customWidth="1" min="2" max="2" width="9.140625"/>
    <col customWidth="1" min="3" max="3" width="9.57421875"/>
    <col customWidth="1" min="4" max="4" width="9.140625"/>
    <col customWidth="1" min="5" max="5" width="9.421875"/>
    <col customWidth="1" min="6" max="6" width="8.28125"/>
    <col customWidth="1" min="7" max="7" width="8.140625"/>
    <col customWidth="1" min="8" max="8" width="14.421875"/>
    <col customWidth="1" min="9" max="9" width="18.7109375"/>
    <col customWidth="1" min="10" max="10" width="16.421875"/>
  </cols>
  <sheetData>
    <row r="1">
      <c r="A1" s="1"/>
    </row>
    <row r="2" ht="15.75" customHeight="1">
      <c r="B2" s="2" t="s">
        <v>0</v>
      </c>
      <c r="C2" s="3">
        <v>1</v>
      </c>
      <c r="D2" s="4"/>
      <c r="E2" s="2" t="s">
        <v>1</v>
      </c>
      <c r="F2" s="3">
        <f>C2/(((C2)^4)+1)</f>
        <v>0.5</v>
      </c>
      <c r="H2" s="5" t="s">
        <v>2</v>
      </c>
      <c r="I2" s="6" t="s">
        <v>3</v>
      </c>
      <c r="J2" s="6"/>
    </row>
    <row r="3" ht="15.75" customHeight="1">
      <c r="B3" s="2" t="s">
        <v>4</v>
      </c>
      <c r="C3" s="3">
        <v>1.25</v>
      </c>
      <c r="D3" s="4"/>
      <c r="E3" s="2" t="s">
        <v>5</v>
      </c>
      <c r="F3" s="7">
        <f>C3/(((C3)^4)+1)</f>
        <v>0.36322360953461974</v>
      </c>
      <c r="H3" s="5" t="s">
        <v>6</v>
      </c>
      <c r="I3" s="6">
        <v>746441</v>
      </c>
      <c r="J3" s="8"/>
    </row>
    <row r="4" ht="15.75" customHeight="1">
      <c r="B4" s="2" t="s">
        <v>7</v>
      </c>
      <c r="C4" s="3">
        <v>1.5</v>
      </c>
      <c r="D4" s="4"/>
      <c r="E4" s="2" t="s">
        <v>8</v>
      </c>
      <c r="F4" s="7">
        <f>C4/(((C4)^4)+1)</f>
        <v>0.24742268041237114</v>
      </c>
      <c r="H4" s="5" t="s">
        <v>9</v>
      </c>
      <c r="I4" s="6" t="s">
        <v>10</v>
      </c>
      <c r="J4" s="8"/>
    </row>
    <row r="5" ht="15.75" customHeight="1">
      <c r="B5" s="2" t="s">
        <v>11</v>
      </c>
      <c r="C5" s="3">
        <v>1.75</v>
      </c>
      <c r="D5" s="4"/>
      <c r="E5" s="2" t="s">
        <v>12</v>
      </c>
      <c r="F5" s="7">
        <f>C5/(((C5)^4)+1)</f>
        <v>0.16861121565675574</v>
      </c>
      <c r="H5" s="5" t="s">
        <v>13</v>
      </c>
      <c r="I5" s="9" t="s">
        <v>14</v>
      </c>
      <c r="J5" s="8"/>
    </row>
    <row r="6">
      <c r="B6" s="2" t="s">
        <v>15</v>
      </c>
      <c r="C6" s="3">
        <v>2</v>
      </c>
      <c r="D6" s="4"/>
      <c r="E6" s="2" t="s">
        <v>16</v>
      </c>
      <c r="F6" s="7">
        <f>C6/(((C6)^4)+1)</f>
        <v>0.11764705882352941</v>
      </c>
      <c r="H6" s="5" t="s">
        <v>17</v>
      </c>
      <c r="I6" s="6">
        <v>3</v>
      </c>
      <c r="J6" s="8"/>
    </row>
    <row r="7">
      <c r="B7" s="2" t="s">
        <v>18</v>
      </c>
      <c r="C7" s="3">
        <v>2.25</v>
      </c>
      <c r="D7" s="4"/>
      <c r="E7" s="2" t="s">
        <v>19</v>
      </c>
      <c r="F7" s="7">
        <f>C7/(((C7)^4)+1)</f>
        <v>0.084494645738594693</v>
      </c>
      <c r="H7" s="5" t="s">
        <v>20</v>
      </c>
      <c r="I7" s="6" t="s">
        <v>21</v>
      </c>
      <c r="J7" s="6"/>
    </row>
    <row r="8">
      <c r="B8" s="2" t="s">
        <v>22</v>
      </c>
      <c r="C8" s="3">
        <v>2.5</v>
      </c>
      <c r="D8" s="4"/>
      <c r="E8" s="2" t="s">
        <v>23</v>
      </c>
      <c r="F8" s="7">
        <f>C8/(((C8)^4)+1)</f>
        <v>0.062402496099843996</v>
      </c>
    </row>
    <row r="9" ht="15.75" customHeight="1">
      <c r="B9" s="2" t="s">
        <v>24</v>
      </c>
      <c r="C9" s="3">
        <v>2.75</v>
      </c>
      <c r="D9" s="4"/>
      <c r="E9" s="2" t="s">
        <v>25</v>
      </c>
      <c r="F9" s="7">
        <f>C9/(((C9)^4)+1)</f>
        <v>0.047257837148419142</v>
      </c>
    </row>
    <row r="10" ht="15.75" customHeight="1">
      <c r="B10" s="2" t="s">
        <v>26</v>
      </c>
      <c r="C10" s="3">
        <v>3</v>
      </c>
      <c r="D10" s="4"/>
      <c r="E10" s="2" t="s">
        <v>27</v>
      </c>
      <c r="F10" s="7">
        <f>C10/(((C10)^4)+1)</f>
        <v>0.036585365853658534</v>
      </c>
    </row>
    <row r="11">
      <c r="B11" s="4"/>
      <c r="C11" s="4"/>
      <c r="D11" s="4"/>
      <c r="E11" s="4"/>
      <c r="F11" s="4"/>
    </row>
    <row r="12" ht="15.75" customHeight="1">
      <c r="B12" s="2" t="s">
        <v>28</v>
      </c>
      <c r="C12" s="3">
        <v>1</v>
      </c>
      <c r="D12" s="4"/>
      <c r="E12" s="4"/>
      <c r="F12" s="4"/>
    </row>
    <row r="13" ht="15.75" customHeight="1">
      <c r="B13" s="2" t="s">
        <v>29</v>
      </c>
      <c r="C13" s="3">
        <v>3</v>
      </c>
      <c r="D13" s="4"/>
      <c r="E13" s="4"/>
      <c r="F13" s="10">
        <f>(C15/2)*((0.5+(2*F3)+(2*F4)+(2*F5)+(2*F6)+(2*F7)+(2*F8)+(2*F9)+F10))</f>
        <v>0.3398380565852408</v>
      </c>
    </row>
    <row r="14" ht="15.75" customHeight="1">
      <c r="B14" s="2" t="s">
        <v>30</v>
      </c>
      <c r="C14" s="3">
        <v>8</v>
      </c>
      <c r="D14" s="4"/>
      <c r="E14" s="4"/>
      <c r="F14" s="4"/>
    </row>
    <row r="15" ht="15.75" customHeight="1">
      <c r="B15" s="2" t="s">
        <v>31</v>
      </c>
      <c r="C15" s="3">
        <f>(C13-C12)/C14</f>
        <v>0.25</v>
      </c>
      <c r="D15" s="4"/>
      <c r="E15" s="4"/>
      <c r="F15" s="4"/>
    </row>
    <row r="17"/>
    <row r="18"/>
    <row r="19"/>
    <row r="20"/>
    <row r="21"/>
    <row r="22"/>
    <row r="23"/>
    <row r="24"/>
    <row r="25"/>
    <row r="27"/>
  </sheetData>
  <mergeCells count="2">
    <mergeCell ref="I2:J2"/>
    <mergeCell ref="I7:J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