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<sst xmlns="http://schemas.openxmlformats.org/spreadsheetml/2006/main" count="18" uniqueCount="18">
  <si>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i</t>
  </si>
  <si>
    <t xml:space="preserve">a</t>
  </si>
  <si>
    <t xml:space="preserve">b</t>
  </si>
  <si>
    <t xml:space="preserve">f(a)</t>
  </si>
  <si>
    <t xml:space="preserve">f(b)</t>
  </si>
  <si>
    <t xml:space="preserve">xm</t>
  </si>
  <si>
    <t xml:space="preserve">f(xm)</t>
  </si>
  <si>
    <t xml:space="preserve">ERROR(%)</t>
  </si>
  <si>
    <t xml:space="preserve">Parar</t>
  </si>
  <si>
    <t xml:space="preserve">Nombre</t>
  </si>
  <si>
    <t xml:space="preserve">Oziel Misael Velazquez Carrizales</t>
  </si>
  <si>
    <t xml:space="preserve">Matricula</t>
  </si>
  <si>
    <t xml:space="preserve">Materia</t>
  </si>
  <si>
    <t xml:space="preserve">Metodos Numericos</t>
  </si>
  <si>
    <t xml:space="preserve">Fecha entrega</t>
  </si>
  <si>
    <t xml:space="preserve">Parcial</t>
  </si>
  <si>
    <t xml:space="preserve">Metodo</t>
  </si>
  <si>
    <t xml:space="preserve">Metodo Biseccion o intervalo medio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</si>
</sst>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29520</xdr:colOff>
      <xdr:row>6</xdr:row>
      <xdr:rowOff>198000</xdr:rowOff>
    </xdr:from>
    <xdr:to>
      <xdr:col>11</xdr:col>
      <xdr:colOff>1085040</xdr:colOff>
      <xdr:row>19</xdr:row>
      <xdr:rowOff>144000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7251840" y="1414800"/>
          <a:ext cx="2085120" cy="23234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8.59765625" defaultRowHeight="13.8" zeroHeight="false" outlineLevelRow="0" outlineLevelCol="0"/>
  <cols>
    <col collapsed="false" customWidth="true" hidden="false" outlineLevel="0" max="4" min="4" style="1" width="9.92"/>
    <col collapsed="false" customWidth="true" hidden="false" outlineLevel="0" max="5" min="5" style="1" width="8.08"/>
    <col collapsed="false" customWidth="true" hidden="false" outlineLevel="0" max="6" min="6" style="1" width="11.27"/>
    <col collapsed="false" customWidth="true" hidden="false" outlineLevel="0" max="8" min="8" style="1" width="9.43"/>
    <col collapsed="false" customWidth="true" hidden="false" outlineLevel="0" max="11" min="11" style="0" width="12.86"/>
    <col collapsed="false" customWidth="true" hidden="false" outlineLevel="0" max="12" min="12" style="0" width="33.3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3" t="s">
        <v>9</v>
      </c>
      <c r="L1" s="4" t="s">
        <v>10</v>
      </c>
    </row>
    <row r="2" customFormat="false" ht="16.4" hidden="false" customHeight="false" outlineLevel="0" collapsed="false">
      <c r="A2" s="1" t="n">
        <v>1</v>
      </c>
      <c r="B2" s="1" t="n">
        <v>0</v>
      </c>
      <c r="C2" s="1" t="n">
        <v>1</v>
      </c>
      <c r="D2" s="1" t="n">
        <f aca="false">EXP(3*B2)-4</f>
        <v>-3</v>
      </c>
      <c r="E2" s="5" t="n">
        <f aca="false">EXP(3*C2)-4</f>
        <v>16.0855369231877</v>
      </c>
      <c r="F2" s="5" t="n">
        <f aca="false">(B2+C2)/2</f>
        <v>0.5</v>
      </c>
      <c r="G2" s="1" t="n">
        <f aca="false">EXP(3*F2)-4</f>
        <v>0.481689070338065</v>
      </c>
      <c r="H2" s="5"/>
      <c r="K2" s="3" t="s">
        <v>11</v>
      </c>
      <c r="L2" s="4" t="n">
        <v>746441</v>
      </c>
    </row>
    <row r="3" customFormat="false" ht="16.4" hidden="false" customHeight="false" outlineLevel="0" collapsed="false">
      <c r="A3" s="1" t="n">
        <f aca="false">A2+1</f>
        <v>2</v>
      </c>
      <c r="B3" s="1" t="n">
        <f aca="false">IF(D2*G2&lt;0,B2,F2)</f>
        <v>0</v>
      </c>
      <c r="C3" s="1" t="n">
        <f aca="false">IF(D2*G2&lt;0,F2,C2)</f>
        <v>0.5</v>
      </c>
      <c r="D3" s="1" t="n">
        <f aca="false">EXP(3*B3)-4</f>
        <v>-3</v>
      </c>
      <c r="E3" s="5" t="n">
        <f aca="false">EXP(3*C3)-4</f>
        <v>0.481689070338065</v>
      </c>
      <c r="F3" s="5" t="n">
        <f aca="false">(B3+C3)/2</f>
        <v>0.25</v>
      </c>
      <c r="G3" s="5" t="n">
        <f aca="false">EXP(3*F3)-4</f>
        <v>-1.88299998338733</v>
      </c>
      <c r="H3" s="5" t="n">
        <f aca="false">ABS(F3-F2)/F3*100</f>
        <v>100</v>
      </c>
      <c r="I3" s="5" t="str">
        <f aca="false">IF(H3&lt;=1,"PARAR","")</f>
        <v/>
      </c>
      <c r="K3" s="3" t="s">
        <v>12</v>
      </c>
      <c r="L3" s="4" t="s">
        <v>13</v>
      </c>
    </row>
    <row r="4" customFormat="false" ht="16.4" hidden="false" customHeight="false" outlineLevel="0" collapsed="false">
      <c r="A4" s="1" t="n">
        <f aca="false">A3+1</f>
        <v>3</v>
      </c>
      <c r="B4" s="1" t="n">
        <f aca="false">IF(D3*G3&lt;0,B3,F3)</f>
        <v>0.25</v>
      </c>
      <c r="C4" s="1" t="n">
        <f aca="false">IF(D3*G3&lt;0,F3,C3)</f>
        <v>0.5</v>
      </c>
      <c r="D4" s="1" t="n">
        <f aca="false">EXP(3*B4)-4</f>
        <v>-1.88299998338733</v>
      </c>
      <c r="E4" s="5" t="n">
        <f aca="false">EXP(3*C4)-4</f>
        <v>0.481689070338065</v>
      </c>
      <c r="F4" s="5" t="n">
        <f aca="false">(B4+C4)/2</f>
        <v>0.375</v>
      </c>
      <c r="G4" s="5" t="n">
        <f aca="false">EXP(3*F4)-4</f>
        <v>-0.919783151081969</v>
      </c>
      <c r="H4" s="5" t="n">
        <f aca="false">ABS(F4-F3)/F4*100</f>
        <v>33.3333333333333</v>
      </c>
      <c r="I4" s="5" t="str">
        <f aca="false">IF(H4&lt;=1,"PARAR","")</f>
        <v/>
      </c>
      <c r="K4" s="3" t="s">
        <v>14</v>
      </c>
      <c r="L4" s="6" t="n">
        <v>45802</v>
      </c>
    </row>
    <row r="5" customFormat="false" ht="16.4" hidden="false" customHeight="false" outlineLevel="0" collapsed="false">
      <c r="A5" s="1" t="n">
        <f aca="false">A4+1</f>
        <v>4</v>
      </c>
      <c r="B5" s="1" t="n">
        <f aca="false">IF(D4*G4&lt;0,B4,F4)</f>
        <v>0.375</v>
      </c>
      <c r="C5" s="1" t="n">
        <f aca="false">IF(D4*G4&lt;0,F4,C4)</f>
        <v>0.5</v>
      </c>
      <c r="D5" s="1" t="n">
        <f aca="false">EXP(3*B5)-4</f>
        <v>-0.919783151081969</v>
      </c>
      <c r="E5" s="5" t="n">
        <f aca="false">EXP(3*C5)-4</f>
        <v>0.481689070338065</v>
      </c>
      <c r="F5" s="5" t="n">
        <f aca="false">(B5+C5)/2</f>
        <v>0.4375</v>
      </c>
      <c r="G5" s="5" t="n">
        <f aca="false">EXP(3*F5)-4</f>
        <v>-0.284549262058896</v>
      </c>
      <c r="H5" s="5" t="n">
        <f aca="false">ABS(F5-F4)/F5*100</f>
        <v>14.2857142857143</v>
      </c>
      <c r="I5" s="5" t="str">
        <f aca="false">IF(H5&lt;=1,"PARAR","")</f>
        <v/>
      </c>
      <c r="K5" s="3" t="s">
        <v>15</v>
      </c>
      <c r="L5" s="4" t="n">
        <v>1</v>
      </c>
    </row>
    <row r="6" customFormat="false" ht="16.4" hidden="false" customHeight="false" outlineLevel="0" collapsed="false">
      <c r="A6" s="1" t="n">
        <f aca="false">A5+1</f>
        <v>5</v>
      </c>
      <c r="B6" s="1" t="n">
        <f aca="false">IF(D5*G5&lt;0,B5,F5)</f>
        <v>0.4375</v>
      </c>
      <c r="C6" s="1" t="n">
        <f aca="false">IF(D5*G5&lt;0,F5,C5)</f>
        <v>0.5</v>
      </c>
      <c r="D6" s="1" t="n">
        <f aca="false">EXP(3*B6)-4</f>
        <v>-0.284549262058896</v>
      </c>
      <c r="E6" s="5" t="n">
        <f aca="false">EXP(3*C6)-4</f>
        <v>0.481689070338065</v>
      </c>
      <c r="F6" s="5" t="n">
        <f aca="false">(B6+C6)/2</f>
        <v>0.46875</v>
      </c>
      <c r="G6" s="5" t="n">
        <f aca="false">EXP(3*F6)-4</f>
        <v>0.0806243350264602</v>
      </c>
      <c r="H6" s="5" t="n">
        <f aca="false">ABS(F6-F5)/F6*100</f>
        <v>6.66666666666667</v>
      </c>
      <c r="I6" s="5" t="str">
        <f aca="false">IF(H6&lt;=1,"PARAR","")</f>
        <v/>
      </c>
      <c r="K6" s="3" t="s">
        <v>16</v>
      </c>
      <c r="L6" s="4" t="s">
        <v>17</v>
      </c>
    </row>
    <row r="7" customFormat="false" ht="16.4" hidden="false" customHeight="false" outlineLevel="0" collapsed="false">
      <c r="A7" s="1" t="n">
        <f aca="false">A6+1</f>
        <v>6</v>
      </c>
      <c r="B7" s="1" t="n">
        <f aca="false">IF(D6*G6&lt;0,B6,F6)</f>
        <v>0.4375</v>
      </c>
      <c r="C7" s="1" t="n">
        <f aca="false">IF(D6*G6&lt;0,F6,C6)</f>
        <v>0.46875</v>
      </c>
      <c r="D7" s="1" t="n">
        <f aca="false">EXP(3*B7)-4</f>
        <v>-0.284549262058896</v>
      </c>
      <c r="E7" s="5" t="n">
        <f aca="false">EXP(3*C7)-4</f>
        <v>0.0806243350264602</v>
      </c>
      <c r="F7" s="5" t="n">
        <f aca="false">(B7+C7)/2</f>
        <v>0.453125</v>
      </c>
      <c r="G7" s="5" t="n">
        <f aca="false">EXP(3*F7)-4</f>
        <v>-0.106241058201665</v>
      </c>
      <c r="H7" s="5" t="n">
        <f aca="false">ABS(F7-F6)/F7*100</f>
        <v>3.44827586206897</v>
      </c>
      <c r="I7" s="5" t="str">
        <f aca="false">IF(H7&lt;=1,"PARAR","")</f>
        <v/>
      </c>
    </row>
    <row r="8" customFormat="false" ht="16.4" hidden="false" customHeight="false" outlineLevel="0" collapsed="false">
      <c r="A8" s="1" t="n">
        <f aca="false">A7+1</f>
        <v>7</v>
      </c>
      <c r="B8" s="1" t="n">
        <f aca="false">IF(D7*G7&lt;0,B7,F7)</f>
        <v>0.453125</v>
      </c>
      <c r="C8" s="1" t="n">
        <f aca="false">IF(D7*G7&lt;0,F7,C7)</f>
        <v>0.46875</v>
      </c>
      <c r="D8" s="1" t="n">
        <f aca="false">EXP(3*B8)-4</f>
        <v>-0.106241058201665</v>
      </c>
      <c r="E8" s="5" t="n">
        <f aca="false">EXP(3*C8)-4</f>
        <v>0.0806243350264602</v>
      </c>
      <c r="F8" s="5" t="n">
        <f aca="false">(B8+C8)/2</f>
        <v>0.4609375</v>
      </c>
      <c r="G8" s="5" t="n">
        <f aca="false">EXP(3*F8)-4</f>
        <v>-0.0139032258825971</v>
      </c>
      <c r="H8" s="5" t="n">
        <f aca="false">ABS(F8-F7)/F8*100</f>
        <v>1.69491525423729</v>
      </c>
      <c r="I8" s="5" t="str">
        <f aca="false">IF(H8&lt;=1,"PARAR","")</f>
        <v/>
      </c>
    </row>
    <row r="9" customFormat="false" ht="16.4" hidden="false" customHeight="false" outlineLevel="0" collapsed="false">
      <c r="A9" s="1" t="n">
        <f aca="false">A8+1</f>
        <v>8</v>
      </c>
      <c r="B9" s="1" t="n">
        <f aca="false">IF(D8*G8&lt;0,B8,F8)</f>
        <v>0.4609375</v>
      </c>
      <c r="C9" s="1" t="n">
        <f aca="false">IF(D8*G8&lt;0,F8,C8)</f>
        <v>0.46875</v>
      </c>
      <c r="D9" s="1" t="n">
        <f aca="false">EXP(3*B9)-4</f>
        <v>-0.0139032258825971</v>
      </c>
      <c r="E9" s="5" t="n">
        <f aca="false">EXP(3*C9)-4</f>
        <v>0.0806243350264602</v>
      </c>
      <c r="F9" s="5" t="n">
        <f aca="false">(B9+C9)/2</f>
        <v>0.46484375</v>
      </c>
      <c r="G9" s="5" t="n">
        <f aca="false">EXP(3*F9)-4</f>
        <v>0.0330836215275712</v>
      </c>
      <c r="H9" s="5" t="n">
        <f aca="false">ABS(F9-F8)/F9*100</f>
        <v>0.840336134453782</v>
      </c>
      <c r="I9" s="5" t="str">
        <f aca="false">IF(H9&lt;=1,"PARAR","")</f>
        <v>PARAR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Oziel velazquez</dc:creator>
  <dc:description/>
  <dc:language>es-MX</dc:language>
  <cp:lastModifiedBy/>
  <dcterms:modified xsi:type="dcterms:W3CDTF">2025-05-24T16:41:33Z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