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uibes-my.sharepoint.com/personal/jsl353_id_uib_eu/Documents/AnaliseR/"/>
    </mc:Choice>
  </mc:AlternateContent>
  <xr:revisionPtr revIDLastSave="93" documentId="11_F25DC773A252ABDACC1048C3391C517C5ADE58E8" xr6:coauthVersionLast="47" xr6:coauthVersionMax="47" xr10:uidLastSave="{8C8E2A44-DBB2-421E-94B1-BE55D56D4EA0}"/>
  <bookViews>
    <workbookView xWindow="-120" yWindow="-120" windowWidth="29040" windowHeight="15720" xr2:uid="{00000000-000D-0000-FFFF-FFFF00000000}"/>
  </bookViews>
  <sheets>
    <sheet name="Sheet1" sheetId="3" r:id="rId1"/>
    <sheet name="Sheet2" sheetId="4" r:id="rId2"/>
    <sheet name="Sheet3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4" l="1"/>
  <c r="K17" i="4"/>
  <c r="K16" i="4"/>
  <c r="E16" i="4"/>
  <c r="K15" i="4"/>
  <c r="E15" i="4"/>
  <c r="K14" i="4"/>
  <c r="E14" i="4"/>
  <c r="K13" i="4"/>
  <c r="E13" i="4"/>
  <c r="P12" i="4"/>
  <c r="K12" i="4"/>
  <c r="E12" i="4"/>
  <c r="P11" i="4"/>
  <c r="K11" i="4"/>
  <c r="E11" i="4"/>
  <c r="P10" i="4"/>
  <c r="K10" i="4"/>
  <c r="E10" i="4"/>
  <c r="P9" i="4"/>
  <c r="K9" i="4"/>
  <c r="E9" i="4"/>
  <c r="P8" i="4"/>
  <c r="K8" i="4"/>
  <c r="E8" i="4"/>
  <c r="P7" i="4"/>
  <c r="K7" i="4"/>
  <c r="E7" i="4"/>
  <c r="P6" i="4"/>
  <c r="K6" i="4"/>
  <c r="E6" i="4"/>
  <c r="P5" i="4"/>
  <c r="K5" i="4"/>
  <c r="E5" i="4"/>
  <c r="P4" i="4"/>
  <c r="K4" i="4"/>
  <c r="E4" i="4"/>
  <c r="P3" i="4"/>
  <c r="K3" i="4"/>
  <c r="E3" i="4"/>
  <c r="P2" i="4"/>
  <c r="K2" i="4"/>
  <c r="E2" i="4"/>
</calcChain>
</file>

<file path=xl/sharedStrings.xml><?xml version="1.0" encoding="utf-8"?>
<sst xmlns="http://schemas.openxmlformats.org/spreadsheetml/2006/main" count="311" uniqueCount="58">
  <si>
    <t>Aeruginoisa</t>
  </si>
  <si>
    <t>Pseudomonas sp</t>
  </si>
  <si>
    <t>Achromobacter sp.</t>
  </si>
  <si>
    <t>Acinetobacter</t>
  </si>
  <si>
    <t>Sphingobacterium</t>
  </si>
  <si>
    <t>Brucella</t>
  </si>
  <si>
    <t>Brevundimonas</t>
  </si>
  <si>
    <t>S</t>
  </si>
  <si>
    <t>I</t>
  </si>
  <si>
    <t>R</t>
  </si>
  <si>
    <t>Susceptibility rate</t>
  </si>
  <si>
    <t>Amikacin</t>
  </si>
  <si>
    <t>Gentamicin</t>
  </si>
  <si>
    <t>Tobramycin</t>
  </si>
  <si>
    <t>Imipenem</t>
  </si>
  <si>
    <t>Meropenem</t>
  </si>
  <si>
    <t>Cefepime</t>
  </si>
  <si>
    <t>Ceftazidime</t>
  </si>
  <si>
    <t>Ceftolozane/tazobactam</t>
  </si>
  <si>
    <t>Piperacillin-tazobactam</t>
  </si>
  <si>
    <t>Aztreonam</t>
  </si>
  <si>
    <t>Ciprofloxacin</t>
  </si>
  <si>
    <t>Colistin</t>
  </si>
  <si>
    <t>Ampicilin</t>
  </si>
  <si>
    <t>Bencilpenicilin</t>
  </si>
  <si>
    <t>Amoxicilin/Clavulanic Acid</t>
  </si>
  <si>
    <t>Oxacilin</t>
  </si>
  <si>
    <t>Piperacillin/Tazobactam</t>
  </si>
  <si>
    <t>Ceftarolin</t>
  </si>
  <si>
    <t>Cefuroxim</t>
  </si>
  <si>
    <t>Levofloxacin</t>
  </si>
  <si>
    <t>Cefuroxim Axetil</t>
  </si>
  <si>
    <t>Tobramicin</t>
  </si>
  <si>
    <t>Quinupristin/Dalfopristin</t>
  </si>
  <si>
    <t>Ceftazidima</t>
  </si>
  <si>
    <t>Linezoid</t>
  </si>
  <si>
    <t>Ceftriaxone</t>
  </si>
  <si>
    <t>Eritromicin</t>
  </si>
  <si>
    <t>Teicoplamin</t>
  </si>
  <si>
    <t>Cefepim</t>
  </si>
  <si>
    <t>Clindamicin</t>
  </si>
  <si>
    <t>Vancomicin</t>
  </si>
  <si>
    <t>Ertapenem</t>
  </si>
  <si>
    <t>Tigeciclin</t>
  </si>
  <si>
    <t>Daptomicin</t>
  </si>
  <si>
    <t>Nitrofurantoina</t>
  </si>
  <si>
    <t>Trimetroprim/Sulfametoxazol</t>
  </si>
  <si>
    <t>Vancomicyn</t>
  </si>
  <si>
    <t>Tigecyclin</t>
  </si>
  <si>
    <t>Fosfomycin</t>
  </si>
  <si>
    <t>Trimetropim/sulfametoxazol</t>
  </si>
  <si>
    <t>Mupirocyn</t>
  </si>
  <si>
    <t>Rifampicin</t>
  </si>
  <si>
    <t>Species</t>
  </si>
  <si>
    <t>Antibiotic</t>
  </si>
  <si>
    <t>Enterobacteriaceae</t>
  </si>
  <si>
    <t>P. aeruginosa</t>
  </si>
  <si>
    <t>Pseudomonas 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</si>
</sst>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/>
    <xf numFmtId="0" fontId="2" fillId="0" borderId="1" xfId="0" applyFont="1" applyBorder="1"/>
    <xf numFmtId="2" fontId="0" fillId="0" borderId="0" xfId="0" applyNumberFormat="1"/>
    <xf numFmtId="0" fontId="3" fillId="0" borderId="0" xfId="1" applyFont="1"/>
  </cellXfs>
  <cellStyles count="2">
    <cellStyle name="Normal" xfId="0" builtinId="0"/>
    <cellStyle name="Normal 3" xfId="1" xr:uid="{EAE6C96A-CF26-4544-AB05-7FFC4BAD65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E76BA-DFF5-4EEB-BFD8-E62DD50D27A2}">
  <dimension ref="A1:AA85"/>
  <sheetViews>
    <sheetView tabSelected="1" workbookViewId="0">
      <selection activeCell="A19" sqref="A19"/>
    </sheetView>
  </sheetViews>
  <sheetFormatPr defaultRowHeight="15" x14ac:dyDescent="0.25"/>
  <cols>
    <col min="1" max="1" width="18.42578125" bestFit="1" customWidth="1"/>
  </cols>
  <sheetData>
    <row r="1" spans="1:27" x14ac:dyDescent="0.25">
      <c r="A1" t="s">
        <v>53</v>
      </c>
      <c r="B1" s="2" t="s">
        <v>54</v>
      </c>
      <c r="C1" s="2" t="s">
        <v>7</v>
      </c>
      <c r="D1" t="s">
        <v>8</v>
      </c>
      <c r="E1" t="s">
        <v>9</v>
      </c>
      <c r="G1" s="2"/>
      <c r="K1" s="2"/>
      <c r="O1" s="2"/>
      <c r="S1" s="2"/>
      <c r="W1" s="2"/>
      <c r="AA1" s="2"/>
    </row>
    <row r="2" spans="1:27" x14ac:dyDescent="0.25">
      <c r="A2" t="s">
        <v>56</v>
      </c>
      <c r="B2" s="2" t="s">
        <v>11</v>
      </c>
      <c r="C2">
        <v>80</v>
      </c>
      <c r="D2">
        <v>0</v>
      </c>
      <c r="E2">
        <v>0</v>
      </c>
      <c r="F2" s="2"/>
    </row>
    <row r="3" spans="1:27" x14ac:dyDescent="0.25">
      <c r="A3" t="s">
        <v>56</v>
      </c>
      <c r="B3" s="3" t="s">
        <v>12</v>
      </c>
      <c r="C3">
        <v>78</v>
      </c>
      <c r="D3">
        <v>0</v>
      </c>
      <c r="E3">
        <v>2</v>
      </c>
      <c r="F3" s="3"/>
      <c r="J3" s="4"/>
    </row>
    <row r="4" spans="1:27" x14ac:dyDescent="0.25">
      <c r="A4" t="s">
        <v>56</v>
      </c>
      <c r="B4" s="2" t="s">
        <v>13</v>
      </c>
      <c r="C4">
        <v>76</v>
      </c>
      <c r="D4">
        <v>0</v>
      </c>
      <c r="E4">
        <v>4</v>
      </c>
      <c r="F4" s="2"/>
      <c r="J4" s="4"/>
    </row>
    <row r="5" spans="1:27" x14ac:dyDescent="0.25">
      <c r="A5" t="s">
        <v>56</v>
      </c>
      <c r="B5" s="2" t="s">
        <v>14</v>
      </c>
      <c r="C5">
        <v>0</v>
      </c>
      <c r="D5">
        <v>77</v>
      </c>
      <c r="E5">
        <v>3</v>
      </c>
      <c r="F5" s="2"/>
    </row>
    <row r="6" spans="1:27" x14ac:dyDescent="0.25">
      <c r="A6" t="s">
        <v>56</v>
      </c>
      <c r="B6" s="2" t="s">
        <v>15</v>
      </c>
      <c r="C6">
        <v>77</v>
      </c>
      <c r="D6">
        <v>3</v>
      </c>
      <c r="E6">
        <v>0</v>
      </c>
      <c r="F6" s="2"/>
      <c r="J6" s="4"/>
    </row>
    <row r="7" spans="1:27" x14ac:dyDescent="0.25">
      <c r="A7" t="s">
        <v>56</v>
      </c>
      <c r="B7" s="2" t="s">
        <v>16</v>
      </c>
      <c r="C7">
        <v>0</v>
      </c>
      <c r="D7">
        <v>79</v>
      </c>
      <c r="E7">
        <v>1</v>
      </c>
      <c r="F7" s="2"/>
    </row>
    <row r="8" spans="1:27" x14ac:dyDescent="0.25">
      <c r="A8" t="s">
        <v>56</v>
      </c>
      <c r="B8" s="2" t="s">
        <v>17</v>
      </c>
      <c r="C8">
        <v>0</v>
      </c>
      <c r="D8">
        <v>79</v>
      </c>
      <c r="E8">
        <v>1</v>
      </c>
      <c r="F8" s="2"/>
    </row>
    <row r="9" spans="1:27" x14ac:dyDescent="0.25">
      <c r="A9" t="s">
        <v>56</v>
      </c>
      <c r="B9" s="3" t="s">
        <v>18</v>
      </c>
      <c r="C9">
        <v>77</v>
      </c>
      <c r="D9">
        <v>0</v>
      </c>
      <c r="E9">
        <v>3</v>
      </c>
      <c r="F9" s="3"/>
      <c r="J9" s="4"/>
    </row>
    <row r="10" spans="1:27" x14ac:dyDescent="0.25">
      <c r="A10" t="s">
        <v>56</v>
      </c>
      <c r="B10" s="2" t="s">
        <v>19</v>
      </c>
      <c r="C10">
        <v>0</v>
      </c>
      <c r="D10">
        <v>77</v>
      </c>
      <c r="E10">
        <v>3</v>
      </c>
      <c r="F10" s="2"/>
    </row>
    <row r="11" spans="1:27" x14ac:dyDescent="0.25">
      <c r="A11" t="s">
        <v>56</v>
      </c>
      <c r="B11" s="2" t="s">
        <v>20</v>
      </c>
      <c r="C11">
        <v>0</v>
      </c>
      <c r="D11">
        <v>80</v>
      </c>
      <c r="E11">
        <v>0</v>
      </c>
      <c r="F11" s="2"/>
    </row>
    <row r="12" spans="1:27" x14ac:dyDescent="0.25">
      <c r="A12" t="s">
        <v>56</v>
      </c>
      <c r="B12" s="2" t="s">
        <v>21</v>
      </c>
      <c r="C12">
        <v>0</v>
      </c>
      <c r="D12">
        <v>65</v>
      </c>
      <c r="E12">
        <v>15</v>
      </c>
      <c r="F12" s="2"/>
    </row>
    <row r="13" spans="1:27" x14ac:dyDescent="0.25">
      <c r="A13" t="s">
        <v>56</v>
      </c>
      <c r="B13" s="5" t="s">
        <v>22</v>
      </c>
      <c r="C13">
        <v>80</v>
      </c>
      <c r="D13">
        <v>0</v>
      </c>
      <c r="E13">
        <v>0</v>
      </c>
      <c r="F13" s="5"/>
      <c r="V13" s="4"/>
    </row>
    <row r="14" spans="1:27" x14ac:dyDescent="0.25">
      <c r="A14" t="s">
        <v>57</v>
      </c>
      <c r="B14" s="2" t="s">
        <v>11</v>
      </c>
      <c r="C14">
        <v>96</v>
      </c>
      <c r="D14">
        <v>0</v>
      </c>
      <c r="E14">
        <v>0</v>
      </c>
    </row>
    <row r="15" spans="1:27" x14ac:dyDescent="0.25">
      <c r="A15" t="s">
        <v>57</v>
      </c>
      <c r="B15" s="3" t="s">
        <v>12</v>
      </c>
      <c r="C15">
        <v>95</v>
      </c>
      <c r="D15">
        <v>0</v>
      </c>
      <c r="E15">
        <v>1</v>
      </c>
    </row>
    <row r="16" spans="1:27" x14ac:dyDescent="0.25">
      <c r="A16" t="s">
        <v>57</v>
      </c>
      <c r="B16" s="2" t="s">
        <v>13</v>
      </c>
      <c r="C16">
        <v>94</v>
      </c>
      <c r="D16">
        <v>0</v>
      </c>
      <c r="E16">
        <v>2</v>
      </c>
    </row>
    <row r="17" spans="1:5" x14ac:dyDescent="0.25">
      <c r="A17" t="s">
        <v>57</v>
      </c>
      <c r="B17" s="2" t="s">
        <v>14</v>
      </c>
      <c r="C17">
        <v>0</v>
      </c>
      <c r="D17">
        <v>78</v>
      </c>
      <c r="E17">
        <v>18</v>
      </c>
    </row>
    <row r="18" spans="1:5" x14ac:dyDescent="0.25">
      <c r="A18" t="s">
        <v>57</v>
      </c>
      <c r="B18" s="2" t="s">
        <v>15</v>
      </c>
      <c r="C18">
        <v>79</v>
      </c>
      <c r="D18">
        <v>1</v>
      </c>
      <c r="E18">
        <v>16</v>
      </c>
    </row>
    <row r="19" spans="1:5" x14ac:dyDescent="0.25">
      <c r="A19" t="s">
        <v>57</v>
      </c>
      <c r="B19" s="2" t="s">
        <v>16</v>
      </c>
      <c r="C19">
        <v>0</v>
      </c>
      <c r="D19">
        <v>85</v>
      </c>
      <c r="E19">
        <v>11</v>
      </c>
    </row>
    <row r="20" spans="1:5" x14ac:dyDescent="0.25">
      <c r="A20" t="s">
        <v>57</v>
      </c>
      <c r="B20" s="2" t="s">
        <v>17</v>
      </c>
      <c r="C20">
        <v>0</v>
      </c>
      <c r="D20">
        <v>91</v>
      </c>
      <c r="E20">
        <v>5</v>
      </c>
    </row>
    <row r="21" spans="1:5" x14ac:dyDescent="0.25">
      <c r="A21" t="s">
        <v>57</v>
      </c>
      <c r="B21" s="3" t="s">
        <v>18</v>
      </c>
      <c r="C21">
        <v>81</v>
      </c>
      <c r="D21">
        <v>0</v>
      </c>
      <c r="E21">
        <v>15</v>
      </c>
    </row>
    <row r="22" spans="1:5" x14ac:dyDescent="0.25">
      <c r="A22" t="s">
        <v>57</v>
      </c>
      <c r="B22" s="2" t="s">
        <v>19</v>
      </c>
      <c r="C22">
        <v>78</v>
      </c>
      <c r="D22">
        <v>0</v>
      </c>
      <c r="E22">
        <v>18</v>
      </c>
    </row>
    <row r="23" spans="1:5" x14ac:dyDescent="0.25">
      <c r="A23" t="s">
        <v>57</v>
      </c>
      <c r="B23" s="2" t="s">
        <v>20</v>
      </c>
      <c r="C23">
        <v>0</v>
      </c>
      <c r="D23">
        <v>55</v>
      </c>
      <c r="E23">
        <v>41</v>
      </c>
    </row>
    <row r="24" spans="1:5" x14ac:dyDescent="0.25">
      <c r="A24" t="s">
        <v>57</v>
      </c>
      <c r="B24" s="2" t="s">
        <v>21</v>
      </c>
      <c r="C24">
        <v>0</v>
      </c>
      <c r="D24">
        <v>53</v>
      </c>
      <c r="E24">
        <v>43</v>
      </c>
    </row>
    <row r="25" spans="1:5" x14ac:dyDescent="0.25">
      <c r="A25" t="s">
        <v>57</v>
      </c>
      <c r="B25" s="5" t="s">
        <v>22</v>
      </c>
      <c r="C25">
        <v>0</v>
      </c>
      <c r="D25">
        <v>91</v>
      </c>
      <c r="E25">
        <v>5</v>
      </c>
    </row>
    <row r="26" spans="1:5" x14ac:dyDescent="0.25">
      <c r="A26" s="1" t="s">
        <v>55</v>
      </c>
      <c r="B26" t="s">
        <v>23</v>
      </c>
      <c r="C26">
        <v>0</v>
      </c>
      <c r="D26">
        <v>0</v>
      </c>
      <c r="E26">
        <v>14</v>
      </c>
    </row>
    <row r="27" spans="1:5" x14ac:dyDescent="0.25">
      <c r="A27" s="1" t="s">
        <v>55</v>
      </c>
      <c r="B27" t="s">
        <v>25</v>
      </c>
      <c r="C27">
        <v>0</v>
      </c>
      <c r="D27">
        <v>0</v>
      </c>
      <c r="E27">
        <v>14</v>
      </c>
    </row>
    <row r="28" spans="1:5" x14ac:dyDescent="0.25">
      <c r="A28" s="1" t="s">
        <v>55</v>
      </c>
      <c r="B28" t="s">
        <v>27</v>
      </c>
      <c r="C28">
        <v>3</v>
      </c>
      <c r="D28">
        <v>0</v>
      </c>
      <c r="E28">
        <v>11</v>
      </c>
    </row>
    <row r="29" spans="1:5" x14ac:dyDescent="0.25">
      <c r="A29" s="1" t="s">
        <v>55</v>
      </c>
      <c r="B29" t="s">
        <v>29</v>
      </c>
      <c r="C29">
        <v>0</v>
      </c>
      <c r="D29">
        <v>0</v>
      </c>
      <c r="E29">
        <v>14</v>
      </c>
    </row>
    <row r="30" spans="1:5" x14ac:dyDescent="0.25">
      <c r="A30" s="1" t="s">
        <v>55</v>
      </c>
      <c r="B30" t="s">
        <v>31</v>
      </c>
      <c r="C30">
        <v>0</v>
      </c>
      <c r="D30">
        <v>0</v>
      </c>
      <c r="E30">
        <v>14</v>
      </c>
    </row>
    <row r="31" spans="1:5" x14ac:dyDescent="0.25">
      <c r="A31" s="1" t="s">
        <v>55</v>
      </c>
      <c r="B31" t="s">
        <v>34</v>
      </c>
      <c r="C31">
        <v>4</v>
      </c>
      <c r="D31">
        <v>1</v>
      </c>
      <c r="E31">
        <v>9</v>
      </c>
    </row>
    <row r="32" spans="1:5" x14ac:dyDescent="0.25">
      <c r="A32" s="1" t="s">
        <v>55</v>
      </c>
      <c r="B32" t="s">
        <v>36</v>
      </c>
      <c r="C32">
        <v>3</v>
      </c>
      <c r="D32">
        <v>0</v>
      </c>
      <c r="E32">
        <v>11</v>
      </c>
    </row>
    <row r="33" spans="1:5" x14ac:dyDescent="0.25">
      <c r="A33" s="1" t="s">
        <v>55</v>
      </c>
      <c r="B33" t="s">
        <v>39</v>
      </c>
      <c r="C33">
        <v>5</v>
      </c>
      <c r="D33">
        <v>0</v>
      </c>
      <c r="E33">
        <v>9</v>
      </c>
    </row>
    <row r="34" spans="1:5" x14ac:dyDescent="0.25">
      <c r="A34" s="1" t="s">
        <v>55</v>
      </c>
      <c r="B34" t="s">
        <v>42</v>
      </c>
      <c r="C34">
        <v>14</v>
      </c>
      <c r="D34">
        <v>0</v>
      </c>
      <c r="E34">
        <v>0</v>
      </c>
    </row>
    <row r="35" spans="1:5" x14ac:dyDescent="0.25">
      <c r="A35" s="1" t="s">
        <v>55</v>
      </c>
      <c r="B35" t="s">
        <v>15</v>
      </c>
      <c r="C35">
        <v>14</v>
      </c>
      <c r="D35">
        <v>0</v>
      </c>
      <c r="E35">
        <v>0</v>
      </c>
    </row>
    <row r="36" spans="1:5" x14ac:dyDescent="0.25">
      <c r="A36" s="1" t="s">
        <v>55</v>
      </c>
      <c r="B36" t="s">
        <v>11</v>
      </c>
      <c r="C36">
        <v>14</v>
      </c>
      <c r="D36">
        <v>0</v>
      </c>
      <c r="E36">
        <v>0</v>
      </c>
    </row>
    <row r="37" spans="1:5" x14ac:dyDescent="0.25">
      <c r="A37" s="1" t="s">
        <v>55</v>
      </c>
      <c r="B37" t="s">
        <v>12</v>
      </c>
      <c r="C37">
        <v>5</v>
      </c>
      <c r="D37">
        <v>1</v>
      </c>
      <c r="E37">
        <v>8</v>
      </c>
    </row>
    <row r="38" spans="1:5" x14ac:dyDescent="0.25">
      <c r="A38" s="1" t="s">
        <v>55</v>
      </c>
      <c r="B38" t="s">
        <v>21</v>
      </c>
      <c r="C38">
        <v>0</v>
      </c>
      <c r="D38">
        <v>0</v>
      </c>
      <c r="E38">
        <v>14</v>
      </c>
    </row>
    <row r="39" spans="1:5" x14ac:dyDescent="0.25">
      <c r="A39" s="1" t="s">
        <v>55</v>
      </c>
      <c r="B39" t="s">
        <v>49</v>
      </c>
      <c r="C39">
        <v>9</v>
      </c>
      <c r="D39">
        <v>0</v>
      </c>
      <c r="E39">
        <v>5</v>
      </c>
    </row>
    <row r="40" spans="1:5" x14ac:dyDescent="0.25">
      <c r="A40" s="1" t="s">
        <v>55</v>
      </c>
      <c r="B40" t="s">
        <v>50</v>
      </c>
      <c r="C40">
        <v>5</v>
      </c>
      <c r="D40">
        <v>0</v>
      </c>
      <c r="E40">
        <v>9</v>
      </c>
    </row>
    <row r="41" spans="1:5" x14ac:dyDescent="0.25">
      <c r="B41" s="2"/>
    </row>
    <row r="42" spans="1:5" x14ac:dyDescent="0.25">
      <c r="B42" s="2"/>
    </row>
    <row r="43" spans="1:5" x14ac:dyDescent="0.25">
      <c r="B43" s="2"/>
    </row>
    <row r="44" spans="1:5" x14ac:dyDescent="0.25">
      <c r="B44" s="2"/>
    </row>
    <row r="45" spans="1:5" x14ac:dyDescent="0.25">
      <c r="B45" s="3"/>
    </row>
    <row r="46" spans="1:5" x14ac:dyDescent="0.25">
      <c r="B46" s="2"/>
    </row>
    <row r="47" spans="1:5" x14ac:dyDescent="0.25">
      <c r="B47" s="2"/>
    </row>
    <row r="48" spans="1:5" x14ac:dyDescent="0.25">
      <c r="B48" s="2"/>
    </row>
    <row r="49" spans="2:2" x14ac:dyDescent="0.25">
      <c r="B49" s="5"/>
    </row>
    <row r="50" spans="2:2" x14ac:dyDescent="0.25">
      <c r="B50" s="2"/>
    </row>
    <row r="51" spans="2:2" x14ac:dyDescent="0.25">
      <c r="B51" s="3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3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5"/>
    </row>
    <row r="62" spans="2:2" x14ac:dyDescent="0.25">
      <c r="B62" s="2"/>
    </row>
    <row r="63" spans="2:2" x14ac:dyDescent="0.25">
      <c r="B63" s="3"/>
    </row>
    <row r="64" spans="2:2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3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5"/>
    </row>
    <row r="74" spans="2:2" x14ac:dyDescent="0.25">
      <c r="B74" s="2"/>
    </row>
    <row r="75" spans="2:2" x14ac:dyDescent="0.25">
      <c r="B75" s="3"/>
    </row>
    <row r="76" spans="2:2" x14ac:dyDescent="0.25">
      <c r="B76" s="2"/>
    </row>
    <row r="77" spans="2:2" x14ac:dyDescent="0.25">
      <c r="B77" s="2"/>
    </row>
    <row r="78" spans="2:2" x14ac:dyDescent="0.25">
      <c r="B78" s="2"/>
    </row>
    <row r="79" spans="2:2" x14ac:dyDescent="0.25">
      <c r="B79" s="2"/>
    </row>
    <row r="80" spans="2:2" x14ac:dyDescent="0.25">
      <c r="B80" s="2"/>
    </row>
    <row r="81" spans="2:2" x14ac:dyDescent="0.25">
      <c r="B81" s="3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ACD6E-BEAD-46E2-B3D9-C208DB0F3D23}">
  <dimension ref="A1:P18"/>
  <sheetViews>
    <sheetView workbookViewId="0">
      <selection activeCell="A2" sqref="A2:D16"/>
    </sheetView>
  </sheetViews>
  <sheetFormatPr defaultRowHeight="15" x14ac:dyDescent="0.25"/>
  <sheetData>
    <row r="1" spans="1:16" x14ac:dyDescent="0.25">
      <c r="A1">
        <v>425</v>
      </c>
      <c r="B1" s="2" t="s">
        <v>7</v>
      </c>
      <c r="C1" t="s">
        <v>8</v>
      </c>
      <c r="D1" t="s">
        <v>9</v>
      </c>
      <c r="E1" t="s">
        <v>10</v>
      </c>
      <c r="G1">
        <v>666</v>
      </c>
      <c r="H1" s="2" t="s">
        <v>7</v>
      </c>
      <c r="I1" t="s">
        <v>8</v>
      </c>
      <c r="J1" t="s">
        <v>9</v>
      </c>
      <c r="K1" t="s">
        <v>10</v>
      </c>
      <c r="L1">
        <v>589</v>
      </c>
      <c r="M1" s="2" t="s">
        <v>7</v>
      </c>
      <c r="N1" t="s">
        <v>8</v>
      </c>
      <c r="O1" t="s">
        <v>9</v>
      </c>
      <c r="P1" t="s">
        <v>10</v>
      </c>
    </row>
    <row r="2" spans="1:16" x14ac:dyDescent="0.25">
      <c r="A2" t="s">
        <v>23</v>
      </c>
      <c r="D2">
        <v>14</v>
      </c>
      <c r="E2">
        <f>(B2/14)*100</f>
        <v>0</v>
      </c>
      <c r="G2" t="s">
        <v>24</v>
      </c>
      <c r="H2">
        <v>6</v>
      </c>
      <c r="K2">
        <f>(H2/6)*100</f>
        <v>100</v>
      </c>
      <c r="L2" t="s">
        <v>23</v>
      </c>
      <c r="M2">
        <v>7</v>
      </c>
      <c r="P2">
        <f>(M2/7)*100</f>
        <v>100</v>
      </c>
    </row>
    <row r="3" spans="1:16" x14ac:dyDescent="0.25">
      <c r="A3" t="s">
        <v>25</v>
      </c>
      <c r="D3">
        <v>14</v>
      </c>
      <c r="E3">
        <f t="shared" ref="E3:E16" si="0">(B3/14)*100</f>
        <v>0</v>
      </c>
      <c r="G3" t="s">
        <v>26</v>
      </c>
      <c r="H3">
        <v>6</v>
      </c>
      <c r="K3">
        <f t="shared" ref="K3:K18" si="1">(H3/6)*100</f>
        <v>100</v>
      </c>
      <c r="L3" t="s">
        <v>14</v>
      </c>
      <c r="N3">
        <v>7</v>
      </c>
      <c r="P3">
        <f t="shared" ref="P3:P12" si="2">(M3/7)*100</f>
        <v>0</v>
      </c>
    </row>
    <row r="4" spans="1:16" x14ac:dyDescent="0.25">
      <c r="A4" t="s">
        <v>27</v>
      </c>
      <c r="B4">
        <v>3</v>
      </c>
      <c r="D4">
        <v>11</v>
      </c>
      <c r="E4" s="4">
        <f t="shared" si="0"/>
        <v>21.428571428571427</v>
      </c>
      <c r="F4" s="4"/>
      <c r="G4" t="s">
        <v>28</v>
      </c>
      <c r="H4">
        <v>6</v>
      </c>
      <c r="K4">
        <f t="shared" si="1"/>
        <v>100</v>
      </c>
      <c r="L4" t="s">
        <v>21</v>
      </c>
      <c r="M4">
        <v>7</v>
      </c>
      <c r="P4">
        <f t="shared" si="2"/>
        <v>100</v>
      </c>
    </row>
    <row r="5" spans="1:16" x14ac:dyDescent="0.25">
      <c r="A5" t="s">
        <v>29</v>
      </c>
      <c r="D5">
        <v>14</v>
      </c>
      <c r="E5">
        <f t="shared" si="0"/>
        <v>0</v>
      </c>
      <c r="G5" t="s">
        <v>12</v>
      </c>
      <c r="H5">
        <v>6</v>
      </c>
      <c r="K5">
        <f t="shared" si="1"/>
        <v>100</v>
      </c>
      <c r="L5" t="s">
        <v>30</v>
      </c>
      <c r="M5">
        <v>7</v>
      </c>
      <c r="P5">
        <f t="shared" si="2"/>
        <v>100</v>
      </c>
    </row>
    <row r="6" spans="1:16" x14ac:dyDescent="0.25">
      <c r="A6" t="s">
        <v>31</v>
      </c>
      <c r="D6">
        <v>14</v>
      </c>
      <c r="E6">
        <f t="shared" si="0"/>
        <v>0</v>
      </c>
      <c r="G6" t="s">
        <v>32</v>
      </c>
      <c r="H6">
        <v>6</v>
      </c>
      <c r="K6">
        <f t="shared" si="1"/>
        <v>100</v>
      </c>
      <c r="L6" t="s">
        <v>33</v>
      </c>
      <c r="O6">
        <v>7</v>
      </c>
      <c r="P6">
        <f t="shared" si="2"/>
        <v>0</v>
      </c>
    </row>
    <row r="7" spans="1:16" x14ac:dyDescent="0.25">
      <c r="A7" t="s">
        <v>34</v>
      </c>
      <c r="B7">
        <v>4</v>
      </c>
      <c r="C7">
        <v>1</v>
      </c>
      <c r="D7">
        <v>9</v>
      </c>
      <c r="E7" s="4">
        <f t="shared" si="0"/>
        <v>28.571428571428569</v>
      </c>
      <c r="F7" s="4"/>
      <c r="G7" t="s">
        <v>30</v>
      </c>
      <c r="I7">
        <v>6</v>
      </c>
      <c r="K7">
        <f t="shared" si="1"/>
        <v>0</v>
      </c>
      <c r="L7" t="s">
        <v>35</v>
      </c>
      <c r="M7">
        <v>7</v>
      </c>
      <c r="P7">
        <f t="shared" si="2"/>
        <v>100</v>
      </c>
    </row>
    <row r="8" spans="1:16" x14ac:dyDescent="0.25">
      <c r="A8" t="s">
        <v>36</v>
      </c>
      <c r="B8">
        <v>3</v>
      </c>
      <c r="D8">
        <v>11</v>
      </c>
      <c r="E8" s="4">
        <f t="shared" si="0"/>
        <v>21.428571428571427</v>
      </c>
      <c r="F8" s="4"/>
      <c r="G8" t="s">
        <v>37</v>
      </c>
      <c r="H8">
        <v>6</v>
      </c>
      <c r="K8">
        <f t="shared" si="1"/>
        <v>100</v>
      </c>
      <c r="L8" t="s">
        <v>38</v>
      </c>
      <c r="M8">
        <v>7</v>
      </c>
      <c r="P8">
        <f t="shared" si="2"/>
        <v>100</v>
      </c>
    </row>
    <row r="9" spans="1:16" x14ac:dyDescent="0.25">
      <c r="A9" t="s">
        <v>39</v>
      </c>
      <c r="B9">
        <v>5</v>
      </c>
      <c r="D9">
        <v>9</v>
      </c>
      <c r="E9" s="4">
        <f t="shared" si="0"/>
        <v>35.714285714285715</v>
      </c>
      <c r="F9" s="4"/>
      <c r="G9" t="s">
        <v>40</v>
      </c>
      <c r="H9">
        <v>6</v>
      </c>
      <c r="K9">
        <f t="shared" si="1"/>
        <v>100</v>
      </c>
      <c r="L9" t="s">
        <v>41</v>
      </c>
      <c r="M9">
        <v>7</v>
      </c>
      <c r="P9">
        <f t="shared" si="2"/>
        <v>100</v>
      </c>
    </row>
    <row r="10" spans="1:16" x14ac:dyDescent="0.25">
      <c r="A10" t="s">
        <v>42</v>
      </c>
      <c r="B10">
        <v>14</v>
      </c>
      <c r="E10">
        <f t="shared" si="0"/>
        <v>100</v>
      </c>
      <c r="G10" t="s">
        <v>35</v>
      </c>
      <c r="H10">
        <v>6</v>
      </c>
      <c r="K10">
        <f t="shared" si="1"/>
        <v>100</v>
      </c>
      <c r="L10" t="s">
        <v>43</v>
      </c>
      <c r="M10">
        <v>7</v>
      </c>
      <c r="P10">
        <f t="shared" si="2"/>
        <v>100</v>
      </c>
    </row>
    <row r="11" spans="1:16" x14ac:dyDescent="0.25">
      <c r="A11" t="s">
        <v>15</v>
      </c>
      <c r="B11">
        <v>14</v>
      </c>
      <c r="E11">
        <f t="shared" si="0"/>
        <v>100</v>
      </c>
      <c r="G11" t="s">
        <v>44</v>
      </c>
      <c r="H11">
        <v>6</v>
      </c>
      <c r="K11">
        <f t="shared" si="1"/>
        <v>100</v>
      </c>
      <c r="L11" t="s">
        <v>45</v>
      </c>
      <c r="M11">
        <v>7</v>
      </c>
      <c r="P11">
        <f t="shared" si="2"/>
        <v>100</v>
      </c>
    </row>
    <row r="12" spans="1:16" x14ac:dyDescent="0.25">
      <c r="A12" t="s">
        <v>11</v>
      </c>
      <c r="B12">
        <v>14</v>
      </c>
      <c r="E12">
        <f t="shared" si="0"/>
        <v>100</v>
      </c>
      <c r="G12" t="s">
        <v>38</v>
      </c>
      <c r="H12">
        <v>6</v>
      </c>
      <c r="K12">
        <f t="shared" si="1"/>
        <v>100</v>
      </c>
      <c r="L12" t="s">
        <v>46</v>
      </c>
      <c r="N12">
        <v>7</v>
      </c>
      <c r="P12">
        <f t="shared" si="2"/>
        <v>0</v>
      </c>
    </row>
    <row r="13" spans="1:16" x14ac:dyDescent="0.25">
      <c r="A13" t="s">
        <v>12</v>
      </c>
      <c r="B13">
        <v>5</v>
      </c>
      <c r="C13">
        <v>1</v>
      </c>
      <c r="D13">
        <v>8</v>
      </c>
      <c r="E13" s="4">
        <f t="shared" si="0"/>
        <v>35.714285714285715</v>
      </c>
      <c r="F13" s="4"/>
      <c r="G13" t="s">
        <v>47</v>
      </c>
      <c r="H13">
        <v>6</v>
      </c>
      <c r="K13">
        <f t="shared" si="1"/>
        <v>100</v>
      </c>
    </row>
    <row r="14" spans="1:16" x14ac:dyDescent="0.25">
      <c r="A14" t="s">
        <v>21</v>
      </c>
      <c r="D14">
        <v>14</v>
      </c>
      <c r="E14">
        <f t="shared" si="0"/>
        <v>0</v>
      </c>
      <c r="G14" t="s">
        <v>48</v>
      </c>
      <c r="H14">
        <v>6</v>
      </c>
      <c r="K14">
        <f t="shared" si="1"/>
        <v>100</v>
      </c>
    </row>
    <row r="15" spans="1:16" x14ac:dyDescent="0.25">
      <c r="A15" t="s">
        <v>49</v>
      </c>
      <c r="B15">
        <v>9</v>
      </c>
      <c r="D15">
        <v>5</v>
      </c>
      <c r="E15" s="4">
        <f t="shared" si="0"/>
        <v>64.285714285714292</v>
      </c>
      <c r="F15" s="4"/>
      <c r="G15" t="s">
        <v>49</v>
      </c>
      <c r="H15">
        <v>6</v>
      </c>
      <c r="K15">
        <f t="shared" si="1"/>
        <v>100</v>
      </c>
    </row>
    <row r="16" spans="1:16" x14ac:dyDescent="0.25">
      <c r="A16" t="s">
        <v>50</v>
      </c>
      <c r="B16">
        <v>5</v>
      </c>
      <c r="D16">
        <v>9</v>
      </c>
      <c r="E16" s="4">
        <f t="shared" si="0"/>
        <v>35.714285714285715</v>
      </c>
      <c r="F16" s="4"/>
      <c r="G16" t="s">
        <v>51</v>
      </c>
      <c r="H16">
        <v>6</v>
      </c>
      <c r="K16">
        <f t="shared" si="1"/>
        <v>100</v>
      </c>
    </row>
    <row r="17" spans="7:11" x14ac:dyDescent="0.25">
      <c r="G17" t="s">
        <v>52</v>
      </c>
      <c r="H17">
        <v>6</v>
      </c>
      <c r="K17">
        <f t="shared" si="1"/>
        <v>100</v>
      </c>
    </row>
    <row r="18" spans="7:11" x14ac:dyDescent="0.25">
      <c r="G18" t="s">
        <v>50</v>
      </c>
      <c r="H18">
        <v>6</v>
      </c>
      <c r="K18">
        <f t="shared" si="1"/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C2016-1802-4235-A660-579E010F8E2E}">
  <dimension ref="A1:E85"/>
  <sheetViews>
    <sheetView workbookViewId="0">
      <selection sqref="A1:E85"/>
    </sheetView>
  </sheetViews>
  <sheetFormatPr defaultRowHeight="15" x14ac:dyDescent="0.25"/>
  <sheetData>
    <row r="1" spans="1:5" x14ac:dyDescent="0.25">
      <c r="A1" t="s">
        <v>53</v>
      </c>
      <c r="B1" s="2" t="s">
        <v>54</v>
      </c>
      <c r="C1" s="2" t="s">
        <v>7</v>
      </c>
      <c r="D1" t="s">
        <v>8</v>
      </c>
      <c r="E1" t="s">
        <v>9</v>
      </c>
    </row>
    <row r="2" spans="1:5" x14ac:dyDescent="0.25">
      <c r="A2" t="s">
        <v>0</v>
      </c>
      <c r="B2" s="2" t="s">
        <v>11</v>
      </c>
      <c r="C2">
        <v>80</v>
      </c>
      <c r="D2">
        <v>0</v>
      </c>
      <c r="E2">
        <v>0</v>
      </c>
    </row>
    <row r="3" spans="1:5" x14ac:dyDescent="0.25">
      <c r="A3" t="s">
        <v>0</v>
      </c>
      <c r="B3" s="3" t="s">
        <v>12</v>
      </c>
      <c r="C3">
        <v>78</v>
      </c>
      <c r="D3">
        <v>0</v>
      </c>
      <c r="E3">
        <v>2</v>
      </c>
    </row>
    <row r="4" spans="1:5" x14ac:dyDescent="0.25">
      <c r="A4" t="s">
        <v>0</v>
      </c>
      <c r="B4" s="2" t="s">
        <v>13</v>
      </c>
      <c r="C4">
        <v>76</v>
      </c>
      <c r="D4">
        <v>0</v>
      </c>
      <c r="E4">
        <v>4</v>
      </c>
    </row>
    <row r="5" spans="1:5" x14ac:dyDescent="0.25">
      <c r="A5" t="s">
        <v>0</v>
      </c>
      <c r="B5" s="2" t="s">
        <v>14</v>
      </c>
      <c r="C5">
        <v>0</v>
      </c>
      <c r="D5">
        <v>77</v>
      </c>
      <c r="E5">
        <v>3</v>
      </c>
    </row>
    <row r="6" spans="1:5" x14ac:dyDescent="0.25">
      <c r="A6" t="s">
        <v>0</v>
      </c>
      <c r="B6" s="2" t="s">
        <v>15</v>
      </c>
      <c r="C6">
        <v>77</v>
      </c>
      <c r="D6">
        <v>3</v>
      </c>
      <c r="E6">
        <v>0</v>
      </c>
    </row>
    <row r="7" spans="1:5" x14ac:dyDescent="0.25">
      <c r="A7" t="s">
        <v>0</v>
      </c>
      <c r="B7" s="2" t="s">
        <v>16</v>
      </c>
      <c r="C7">
        <v>0</v>
      </c>
      <c r="D7">
        <v>79</v>
      </c>
      <c r="E7">
        <v>1</v>
      </c>
    </row>
    <row r="8" spans="1:5" x14ac:dyDescent="0.25">
      <c r="A8" t="s">
        <v>0</v>
      </c>
      <c r="B8" s="2" t="s">
        <v>17</v>
      </c>
      <c r="C8">
        <v>0</v>
      </c>
      <c r="D8">
        <v>79</v>
      </c>
      <c r="E8">
        <v>1</v>
      </c>
    </row>
    <row r="9" spans="1:5" x14ac:dyDescent="0.25">
      <c r="A9" t="s">
        <v>0</v>
      </c>
      <c r="B9" s="3" t="s">
        <v>18</v>
      </c>
      <c r="C9">
        <v>77</v>
      </c>
      <c r="D9">
        <v>0</v>
      </c>
      <c r="E9">
        <v>3</v>
      </c>
    </row>
    <row r="10" spans="1:5" x14ac:dyDescent="0.25">
      <c r="A10" t="s">
        <v>0</v>
      </c>
      <c r="B10" s="2" t="s">
        <v>19</v>
      </c>
      <c r="C10">
        <v>0</v>
      </c>
      <c r="D10">
        <v>77</v>
      </c>
      <c r="E10">
        <v>3</v>
      </c>
    </row>
    <row r="11" spans="1:5" x14ac:dyDescent="0.25">
      <c r="A11" t="s">
        <v>0</v>
      </c>
      <c r="B11" s="2" t="s">
        <v>20</v>
      </c>
      <c r="C11">
        <v>0</v>
      </c>
      <c r="D11">
        <v>80</v>
      </c>
      <c r="E11">
        <v>0</v>
      </c>
    </row>
    <row r="12" spans="1:5" x14ac:dyDescent="0.25">
      <c r="A12" t="s">
        <v>0</v>
      </c>
      <c r="B12" s="2" t="s">
        <v>21</v>
      </c>
      <c r="C12">
        <v>0</v>
      </c>
      <c r="D12">
        <v>65</v>
      </c>
      <c r="E12">
        <v>15</v>
      </c>
    </row>
    <row r="13" spans="1:5" x14ac:dyDescent="0.25">
      <c r="A13" t="s">
        <v>0</v>
      </c>
      <c r="B13" s="5" t="s">
        <v>22</v>
      </c>
      <c r="C13">
        <v>80</v>
      </c>
      <c r="D13">
        <v>0</v>
      </c>
      <c r="E13">
        <v>0</v>
      </c>
    </row>
    <row r="14" spans="1:5" x14ac:dyDescent="0.25">
      <c r="A14" t="s">
        <v>1</v>
      </c>
      <c r="B14" s="2" t="s">
        <v>11</v>
      </c>
      <c r="C14">
        <v>96</v>
      </c>
      <c r="D14">
        <v>0</v>
      </c>
      <c r="E14">
        <v>0</v>
      </c>
    </row>
    <row r="15" spans="1:5" x14ac:dyDescent="0.25">
      <c r="A15" t="s">
        <v>1</v>
      </c>
      <c r="B15" s="3" t="s">
        <v>12</v>
      </c>
      <c r="C15">
        <v>95</v>
      </c>
      <c r="D15">
        <v>0</v>
      </c>
      <c r="E15">
        <v>1</v>
      </c>
    </row>
    <row r="16" spans="1:5" x14ac:dyDescent="0.25">
      <c r="A16" t="s">
        <v>1</v>
      </c>
      <c r="B16" s="2" t="s">
        <v>13</v>
      </c>
      <c r="C16">
        <v>94</v>
      </c>
      <c r="D16">
        <v>0</v>
      </c>
      <c r="E16">
        <v>2</v>
      </c>
    </row>
    <row r="17" spans="1:5" x14ac:dyDescent="0.25">
      <c r="A17" t="s">
        <v>1</v>
      </c>
      <c r="B17" s="2" t="s">
        <v>14</v>
      </c>
      <c r="C17">
        <v>0</v>
      </c>
      <c r="D17">
        <v>78</v>
      </c>
      <c r="E17">
        <v>18</v>
      </c>
    </row>
    <row r="18" spans="1:5" x14ac:dyDescent="0.25">
      <c r="A18" t="s">
        <v>1</v>
      </c>
      <c r="B18" s="2" t="s">
        <v>15</v>
      </c>
      <c r="C18">
        <v>79</v>
      </c>
      <c r="D18">
        <v>1</v>
      </c>
      <c r="E18">
        <v>16</v>
      </c>
    </row>
    <row r="19" spans="1:5" x14ac:dyDescent="0.25">
      <c r="A19" t="s">
        <v>1</v>
      </c>
      <c r="B19" s="2" t="s">
        <v>16</v>
      </c>
      <c r="C19">
        <v>0</v>
      </c>
      <c r="D19">
        <v>85</v>
      </c>
      <c r="E19">
        <v>11</v>
      </c>
    </row>
    <row r="20" spans="1:5" x14ac:dyDescent="0.25">
      <c r="A20" t="s">
        <v>1</v>
      </c>
      <c r="B20" s="2" t="s">
        <v>17</v>
      </c>
      <c r="C20">
        <v>0</v>
      </c>
      <c r="D20">
        <v>91</v>
      </c>
      <c r="E20">
        <v>5</v>
      </c>
    </row>
    <row r="21" spans="1:5" x14ac:dyDescent="0.25">
      <c r="A21" t="s">
        <v>1</v>
      </c>
      <c r="B21" s="3" t="s">
        <v>18</v>
      </c>
      <c r="C21">
        <v>81</v>
      </c>
      <c r="D21">
        <v>0</v>
      </c>
      <c r="E21">
        <v>15</v>
      </c>
    </row>
    <row r="22" spans="1:5" x14ac:dyDescent="0.25">
      <c r="A22" t="s">
        <v>1</v>
      </c>
      <c r="B22" s="2" t="s">
        <v>19</v>
      </c>
      <c r="C22">
        <v>78</v>
      </c>
      <c r="D22">
        <v>0</v>
      </c>
      <c r="E22">
        <v>18</v>
      </c>
    </row>
    <row r="23" spans="1:5" x14ac:dyDescent="0.25">
      <c r="A23" t="s">
        <v>1</v>
      </c>
      <c r="B23" s="2" t="s">
        <v>20</v>
      </c>
      <c r="C23">
        <v>0</v>
      </c>
      <c r="D23">
        <v>55</v>
      </c>
      <c r="E23">
        <v>41</v>
      </c>
    </row>
    <row r="24" spans="1:5" x14ac:dyDescent="0.25">
      <c r="A24" t="s">
        <v>1</v>
      </c>
      <c r="B24" s="2" t="s">
        <v>21</v>
      </c>
      <c r="C24">
        <v>0</v>
      </c>
      <c r="D24">
        <v>53</v>
      </c>
      <c r="E24">
        <v>43</v>
      </c>
    </row>
    <row r="25" spans="1:5" x14ac:dyDescent="0.25">
      <c r="A25" t="s">
        <v>1</v>
      </c>
      <c r="B25" s="5" t="s">
        <v>22</v>
      </c>
      <c r="C25">
        <v>0</v>
      </c>
      <c r="D25">
        <v>91</v>
      </c>
      <c r="E25">
        <v>5</v>
      </c>
    </row>
    <row r="26" spans="1:5" x14ac:dyDescent="0.25">
      <c r="A26" s="1" t="s">
        <v>2</v>
      </c>
      <c r="B26" s="2" t="s">
        <v>11</v>
      </c>
      <c r="C26">
        <v>3</v>
      </c>
      <c r="D26">
        <v>0</v>
      </c>
      <c r="E26">
        <v>2</v>
      </c>
    </row>
    <row r="27" spans="1:5" x14ac:dyDescent="0.25">
      <c r="A27" s="1" t="s">
        <v>2</v>
      </c>
      <c r="B27" s="3" t="s">
        <v>12</v>
      </c>
      <c r="C27">
        <v>2</v>
      </c>
      <c r="D27">
        <v>0</v>
      </c>
      <c r="E27">
        <v>3</v>
      </c>
    </row>
    <row r="28" spans="1:5" x14ac:dyDescent="0.25">
      <c r="A28" s="1" t="s">
        <v>2</v>
      </c>
      <c r="B28" s="2" t="s">
        <v>13</v>
      </c>
      <c r="C28">
        <v>2</v>
      </c>
      <c r="D28">
        <v>0</v>
      </c>
      <c r="E28">
        <v>3</v>
      </c>
    </row>
    <row r="29" spans="1:5" x14ac:dyDescent="0.25">
      <c r="A29" s="1" t="s">
        <v>2</v>
      </c>
      <c r="B29" s="2" t="s">
        <v>14</v>
      </c>
      <c r="C29">
        <v>0</v>
      </c>
      <c r="D29">
        <v>5</v>
      </c>
      <c r="E29">
        <v>0</v>
      </c>
    </row>
    <row r="30" spans="1:5" x14ac:dyDescent="0.25">
      <c r="A30" s="1" t="s">
        <v>2</v>
      </c>
      <c r="B30" s="2" t="s">
        <v>15</v>
      </c>
      <c r="C30">
        <v>5</v>
      </c>
      <c r="D30">
        <v>0</v>
      </c>
      <c r="E30">
        <v>0</v>
      </c>
    </row>
    <row r="31" spans="1:5" x14ac:dyDescent="0.25">
      <c r="A31" s="1" t="s">
        <v>2</v>
      </c>
      <c r="B31" s="2" t="s">
        <v>16</v>
      </c>
      <c r="C31">
        <v>0</v>
      </c>
      <c r="D31">
        <v>3</v>
      </c>
      <c r="E31">
        <v>2</v>
      </c>
    </row>
    <row r="32" spans="1:5" x14ac:dyDescent="0.25">
      <c r="A32" s="1" t="s">
        <v>2</v>
      </c>
      <c r="B32" s="2" t="s">
        <v>17</v>
      </c>
      <c r="C32">
        <v>0</v>
      </c>
      <c r="D32">
        <v>5</v>
      </c>
      <c r="E32">
        <v>0</v>
      </c>
    </row>
    <row r="33" spans="1:5" x14ac:dyDescent="0.25">
      <c r="A33" s="1" t="s">
        <v>2</v>
      </c>
      <c r="B33" s="3" t="s">
        <v>18</v>
      </c>
      <c r="C33">
        <v>0</v>
      </c>
      <c r="D33">
        <v>2</v>
      </c>
      <c r="E33">
        <v>3</v>
      </c>
    </row>
    <row r="34" spans="1:5" x14ac:dyDescent="0.25">
      <c r="A34" s="1" t="s">
        <v>2</v>
      </c>
      <c r="B34" s="2" t="s">
        <v>19</v>
      </c>
      <c r="C34">
        <v>0</v>
      </c>
      <c r="D34">
        <v>5</v>
      </c>
      <c r="E34">
        <v>0</v>
      </c>
    </row>
    <row r="35" spans="1:5" x14ac:dyDescent="0.25">
      <c r="A35" s="1" t="s">
        <v>2</v>
      </c>
      <c r="B35" s="2" t="s">
        <v>20</v>
      </c>
      <c r="C35">
        <v>0</v>
      </c>
      <c r="D35">
        <v>0</v>
      </c>
      <c r="E35">
        <v>5</v>
      </c>
    </row>
    <row r="36" spans="1:5" x14ac:dyDescent="0.25">
      <c r="A36" s="1" t="s">
        <v>2</v>
      </c>
      <c r="B36" s="2" t="s">
        <v>21</v>
      </c>
      <c r="C36">
        <v>0</v>
      </c>
      <c r="D36">
        <v>0</v>
      </c>
      <c r="E36">
        <v>5</v>
      </c>
    </row>
    <row r="37" spans="1:5" x14ac:dyDescent="0.25">
      <c r="A37" s="1" t="s">
        <v>2</v>
      </c>
      <c r="B37" s="5" t="s">
        <v>22</v>
      </c>
      <c r="C37">
        <v>4</v>
      </c>
      <c r="D37">
        <v>0</v>
      </c>
      <c r="E37">
        <v>1</v>
      </c>
    </row>
    <row r="38" spans="1:5" x14ac:dyDescent="0.25">
      <c r="A38" t="s">
        <v>3</v>
      </c>
      <c r="B38" s="2" t="s">
        <v>11</v>
      </c>
      <c r="C38">
        <v>2</v>
      </c>
      <c r="D38">
        <v>0</v>
      </c>
      <c r="E38">
        <v>0</v>
      </c>
    </row>
    <row r="39" spans="1:5" x14ac:dyDescent="0.25">
      <c r="A39" t="s">
        <v>3</v>
      </c>
      <c r="B39" s="3" t="s">
        <v>12</v>
      </c>
      <c r="C39">
        <v>2</v>
      </c>
      <c r="D39">
        <v>0</v>
      </c>
      <c r="E39">
        <v>0</v>
      </c>
    </row>
    <row r="40" spans="1:5" x14ac:dyDescent="0.25">
      <c r="A40" t="s">
        <v>3</v>
      </c>
      <c r="B40" s="2" t="s">
        <v>13</v>
      </c>
      <c r="C40">
        <v>2</v>
      </c>
      <c r="D40">
        <v>0</v>
      </c>
      <c r="E40">
        <v>0</v>
      </c>
    </row>
    <row r="41" spans="1:5" x14ac:dyDescent="0.25">
      <c r="A41" t="s">
        <v>3</v>
      </c>
      <c r="B41" s="2" t="s">
        <v>14</v>
      </c>
      <c r="C41">
        <v>2</v>
      </c>
      <c r="D41">
        <v>0</v>
      </c>
      <c r="E41">
        <v>0</v>
      </c>
    </row>
    <row r="42" spans="1:5" x14ac:dyDescent="0.25">
      <c r="A42" t="s">
        <v>3</v>
      </c>
      <c r="B42" s="2" t="s">
        <v>15</v>
      </c>
      <c r="C42">
        <v>2</v>
      </c>
      <c r="D42">
        <v>0</v>
      </c>
      <c r="E42">
        <v>0</v>
      </c>
    </row>
    <row r="43" spans="1:5" x14ac:dyDescent="0.25">
      <c r="A43" t="s">
        <v>3</v>
      </c>
      <c r="B43" s="2" t="s">
        <v>16</v>
      </c>
      <c r="C43">
        <v>0</v>
      </c>
      <c r="D43">
        <v>0</v>
      </c>
      <c r="E43">
        <v>0</v>
      </c>
    </row>
    <row r="44" spans="1:5" x14ac:dyDescent="0.25">
      <c r="A44" t="s">
        <v>3</v>
      </c>
      <c r="B44" s="2" t="s">
        <v>17</v>
      </c>
      <c r="C44">
        <v>1</v>
      </c>
      <c r="D44">
        <v>0</v>
      </c>
      <c r="E44">
        <v>1</v>
      </c>
    </row>
    <row r="45" spans="1:5" x14ac:dyDescent="0.25">
      <c r="A45" t="s">
        <v>3</v>
      </c>
      <c r="B45" s="3" t="s">
        <v>18</v>
      </c>
      <c r="C45">
        <v>0</v>
      </c>
      <c r="D45">
        <v>0</v>
      </c>
      <c r="E45">
        <v>0</v>
      </c>
    </row>
    <row r="46" spans="1:5" x14ac:dyDescent="0.25">
      <c r="A46" t="s">
        <v>3</v>
      </c>
      <c r="B46" s="2" t="s">
        <v>19</v>
      </c>
      <c r="C46">
        <v>0</v>
      </c>
      <c r="D46">
        <v>0</v>
      </c>
      <c r="E46">
        <v>0</v>
      </c>
    </row>
    <row r="47" spans="1:5" x14ac:dyDescent="0.25">
      <c r="A47" t="s">
        <v>3</v>
      </c>
      <c r="B47" s="2" t="s">
        <v>20</v>
      </c>
      <c r="C47">
        <v>0</v>
      </c>
      <c r="D47">
        <v>1</v>
      </c>
      <c r="E47">
        <v>1</v>
      </c>
    </row>
    <row r="48" spans="1:5" x14ac:dyDescent="0.25">
      <c r="A48" t="s">
        <v>3</v>
      </c>
      <c r="B48" s="2" t="s">
        <v>21</v>
      </c>
      <c r="C48">
        <v>0</v>
      </c>
      <c r="D48">
        <v>2</v>
      </c>
      <c r="E48">
        <v>0</v>
      </c>
    </row>
    <row r="49" spans="1:5" x14ac:dyDescent="0.25">
      <c r="A49" t="s">
        <v>3</v>
      </c>
      <c r="B49" s="5" t="s">
        <v>22</v>
      </c>
      <c r="C49">
        <v>2</v>
      </c>
      <c r="D49">
        <v>0</v>
      </c>
      <c r="E49">
        <v>0</v>
      </c>
    </row>
    <row r="50" spans="1:5" x14ac:dyDescent="0.25">
      <c r="A50" t="s">
        <v>4</v>
      </c>
      <c r="B50" s="2" t="s">
        <v>11</v>
      </c>
      <c r="C50">
        <v>0</v>
      </c>
      <c r="D50">
        <v>2</v>
      </c>
      <c r="E50">
        <v>4</v>
      </c>
    </row>
    <row r="51" spans="1:5" x14ac:dyDescent="0.25">
      <c r="A51" t="s">
        <v>4</v>
      </c>
      <c r="B51" s="3" t="s">
        <v>12</v>
      </c>
      <c r="C51">
        <v>0</v>
      </c>
      <c r="D51">
        <v>0</v>
      </c>
      <c r="E51">
        <v>6</v>
      </c>
    </row>
    <row r="52" spans="1:5" x14ac:dyDescent="0.25">
      <c r="A52" t="s">
        <v>4</v>
      </c>
      <c r="B52" s="2" t="s">
        <v>13</v>
      </c>
      <c r="C52">
        <v>0</v>
      </c>
      <c r="D52">
        <v>0</v>
      </c>
      <c r="E52">
        <v>6</v>
      </c>
    </row>
    <row r="53" spans="1:5" x14ac:dyDescent="0.25">
      <c r="A53" t="s">
        <v>4</v>
      </c>
      <c r="B53" s="2" t="s">
        <v>14</v>
      </c>
      <c r="C53">
        <v>0</v>
      </c>
      <c r="D53">
        <v>0</v>
      </c>
      <c r="E53">
        <v>6</v>
      </c>
    </row>
    <row r="54" spans="1:5" x14ac:dyDescent="0.25">
      <c r="A54" t="s">
        <v>4</v>
      </c>
      <c r="B54" s="2" t="s">
        <v>15</v>
      </c>
      <c r="C54">
        <v>0</v>
      </c>
      <c r="D54">
        <v>4</v>
      </c>
      <c r="E54">
        <v>2</v>
      </c>
    </row>
    <row r="55" spans="1:5" x14ac:dyDescent="0.25">
      <c r="A55" t="s">
        <v>4</v>
      </c>
      <c r="B55" s="2" t="s">
        <v>16</v>
      </c>
      <c r="C55">
        <v>0</v>
      </c>
      <c r="D55">
        <v>4</v>
      </c>
      <c r="E55">
        <v>2</v>
      </c>
    </row>
    <row r="56" spans="1:5" x14ac:dyDescent="0.25">
      <c r="A56" t="s">
        <v>4</v>
      </c>
      <c r="B56" s="2" t="s">
        <v>17</v>
      </c>
      <c r="C56">
        <v>0</v>
      </c>
      <c r="D56">
        <v>2</v>
      </c>
      <c r="E56">
        <v>4</v>
      </c>
    </row>
    <row r="57" spans="1:5" x14ac:dyDescent="0.25">
      <c r="A57" t="s">
        <v>4</v>
      </c>
      <c r="B57" s="3" t="s">
        <v>18</v>
      </c>
      <c r="C57">
        <v>0</v>
      </c>
      <c r="D57">
        <v>0</v>
      </c>
      <c r="E57">
        <v>6</v>
      </c>
    </row>
    <row r="58" spans="1:5" x14ac:dyDescent="0.25">
      <c r="A58" t="s">
        <v>4</v>
      </c>
      <c r="B58" s="2" t="s">
        <v>19</v>
      </c>
      <c r="C58">
        <v>0</v>
      </c>
      <c r="D58">
        <v>0</v>
      </c>
      <c r="E58">
        <v>6</v>
      </c>
    </row>
    <row r="59" spans="1:5" x14ac:dyDescent="0.25">
      <c r="A59" t="s">
        <v>4</v>
      </c>
      <c r="B59" s="2" t="s">
        <v>20</v>
      </c>
      <c r="C59">
        <v>0</v>
      </c>
      <c r="D59">
        <v>0</v>
      </c>
      <c r="E59">
        <v>6</v>
      </c>
    </row>
    <row r="60" spans="1:5" x14ac:dyDescent="0.25">
      <c r="A60" t="s">
        <v>4</v>
      </c>
      <c r="B60" s="2" t="s">
        <v>21</v>
      </c>
      <c r="C60">
        <v>0</v>
      </c>
      <c r="D60">
        <v>4</v>
      </c>
      <c r="E60">
        <v>2</v>
      </c>
    </row>
    <row r="61" spans="1:5" x14ac:dyDescent="0.25">
      <c r="A61" t="s">
        <v>4</v>
      </c>
      <c r="B61" s="5" t="s">
        <v>22</v>
      </c>
      <c r="C61">
        <v>2</v>
      </c>
      <c r="D61">
        <v>0</v>
      </c>
      <c r="E61">
        <v>3</v>
      </c>
    </row>
    <row r="62" spans="1:5" x14ac:dyDescent="0.25">
      <c r="A62" t="s">
        <v>5</v>
      </c>
      <c r="B62" s="2" t="s">
        <v>11</v>
      </c>
      <c r="C62">
        <v>1</v>
      </c>
      <c r="D62">
        <v>0</v>
      </c>
      <c r="E62">
        <v>0</v>
      </c>
    </row>
    <row r="63" spans="1:5" x14ac:dyDescent="0.25">
      <c r="A63" t="s">
        <v>5</v>
      </c>
      <c r="B63" s="3" t="s">
        <v>12</v>
      </c>
      <c r="C63">
        <v>1</v>
      </c>
      <c r="D63">
        <v>0</v>
      </c>
      <c r="E63">
        <v>0</v>
      </c>
    </row>
    <row r="64" spans="1:5" x14ac:dyDescent="0.25">
      <c r="A64" t="s">
        <v>5</v>
      </c>
      <c r="B64" s="2" t="s">
        <v>13</v>
      </c>
      <c r="C64">
        <v>1</v>
      </c>
      <c r="D64">
        <v>0</v>
      </c>
      <c r="E64">
        <v>0</v>
      </c>
    </row>
    <row r="65" spans="1:5" x14ac:dyDescent="0.25">
      <c r="A65" t="s">
        <v>5</v>
      </c>
      <c r="B65" s="2" t="s">
        <v>14</v>
      </c>
      <c r="C65">
        <v>0</v>
      </c>
      <c r="D65">
        <v>1</v>
      </c>
      <c r="E65">
        <v>0</v>
      </c>
    </row>
    <row r="66" spans="1:5" x14ac:dyDescent="0.25">
      <c r="A66" t="s">
        <v>5</v>
      </c>
      <c r="B66" s="2" t="s">
        <v>15</v>
      </c>
      <c r="C66">
        <v>1</v>
      </c>
      <c r="D66">
        <v>0</v>
      </c>
      <c r="E66">
        <v>0</v>
      </c>
    </row>
    <row r="67" spans="1:5" x14ac:dyDescent="0.25">
      <c r="A67" t="s">
        <v>5</v>
      </c>
      <c r="B67" s="2" t="s">
        <v>16</v>
      </c>
      <c r="C67">
        <v>0</v>
      </c>
      <c r="D67">
        <v>0</v>
      </c>
      <c r="E67">
        <v>1</v>
      </c>
    </row>
    <row r="68" spans="1:5" x14ac:dyDescent="0.25">
      <c r="A68" t="s">
        <v>5</v>
      </c>
      <c r="B68" s="2" t="s">
        <v>17</v>
      </c>
      <c r="C68">
        <v>0</v>
      </c>
      <c r="D68">
        <v>1</v>
      </c>
      <c r="E68">
        <v>0</v>
      </c>
    </row>
    <row r="69" spans="1:5" x14ac:dyDescent="0.25">
      <c r="A69" t="s">
        <v>5</v>
      </c>
      <c r="B69" s="3" t="s">
        <v>18</v>
      </c>
      <c r="C69">
        <v>0</v>
      </c>
      <c r="D69">
        <v>0</v>
      </c>
      <c r="E69">
        <v>0</v>
      </c>
    </row>
    <row r="70" spans="1:5" x14ac:dyDescent="0.25">
      <c r="A70" t="s">
        <v>5</v>
      </c>
      <c r="B70" s="2" t="s">
        <v>19</v>
      </c>
      <c r="C70">
        <v>0</v>
      </c>
      <c r="D70">
        <v>1</v>
      </c>
      <c r="E70">
        <v>0</v>
      </c>
    </row>
    <row r="71" spans="1:5" x14ac:dyDescent="0.25">
      <c r="A71" t="s">
        <v>5</v>
      </c>
      <c r="B71" s="2" t="s">
        <v>20</v>
      </c>
      <c r="C71">
        <v>0</v>
      </c>
      <c r="D71">
        <v>0</v>
      </c>
      <c r="E71">
        <v>1</v>
      </c>
    </row>
    <row r="72" spans="1:5" x14ac:dyDescent="0.25">
      <c r="A72" t="s">
        <v>5</v>
      </c>
      <c r="B72" s="2" t="s">
        <v>21</v>
      </c>
      <c r="C72">
        <v>0</v>
      </c>
      <c r="D72">
        <v>1</v>
      </c>
      <c r="E72">
        <v>0</v>
      </c>
    </row>
    <row r="73" spans="1:5" x14ac:dyDescent="0.25">
      <c r="A73" t="s">
        <v>5</v>
      </c>
      <c r="B73" s="5" t="s">
        <v>22</v>
      </c>
      <c r="C73">
        <v>1</v>
      </c>
      <c r="D73">
        <v>0</v>
      </c>
      <c r="E73">
        <v>0</v>
      </c>
    </row>
    <row r="74" spans="1:5" x14ac:dyDescent="0.25">
      <c r="A74" t="s">
        <v>6</v>
      </c>
      <c r="B74" s="2" t="s">
        <v>11</v>
      </c>
      <c r="C74">
        <v>1</v>
      </c>
      <c r="D74">
        <v>0</v>
      </c>
      <c r="E74">
        <v>1</v>
      </c>
    </row>
    <row r="75" spans="1:5" x14ac:dyDescent="0.25">
      <c r="A75" t="s">
        <v>6</v>
      </c>
      <c r="B75" s="3" t="s">
        <v>12</v>
      </c>
      <c r="C75">
        <v>0</v>
      </c>
      <c r="D75">
        <v>0</v>
      </c>
      <c r="E75">
        <v>1</v>
      </c>
    </row>
    <row r="76" spans="1:5" x14ac:dyDescent="0.25">
      <c r="A76" t="s">
        <v>6</v>
      </c>
      <c r="B76" s="2" t="s">
        <v>13</v>
      </c>
      <c r="C76">
        <v>0</v>
      </c>
      <c r="D76">
        <v>0</v>
      </c>
      <c r="E76">
        <v>1</v>
      </c>
    </row>
    <row r="77" spans="1:5" x14ac:dyDescent="0.25">
      <c r="A77" t="s">
        <v>6</v>
      </c>
      <c r="B77" s="2" t="s">
        <v>14</v>
      </c>
      <c r="C77">
        <v>0</v>
      </c>
      <c r="D77">
        <v>0</v>
      </c>
      <c r="E77">
        <v>1</v>
      </c>
    </row>
    <row r="78" spans="1:5" x14ac:dyDescent="0.25">
      <c r="A78" t="s">
        <v>6</v>
      </c>
      <c r="B78" s="2" t="s">
        <v>15</v>
      </c>
      <c r="C78">
        <v>0</v>
      </c>
      <c r="D78">
        <v>1</v>
      </c>
      <c r="E78">
        <v>0</v>
      </c>
    </row>
    <row r="79" spans="1:5" x14ac:dyDescent="0.25">
      <c r="A79" t="s">
        <v>6</v>
      </c>
      <c r="B79" s="2" t="s">
        <v>16</v>
      </c>
      <c r="C79">
        <v>1</v>
      </c>
      <c r="D79">
        <v>1</v>
      </c>
      <c r="E79">
        <v>0</v>
      </c>
    </row>
    <row r="80" spans="1:5" x14ac:dyDescent="0.25">
      <c r="A80" t="s">
        <v>6</v>
      </c>
      <c r="B80" s="2" t="s">
        <v>17</v>
      </c>
      <c r="C80">
        <v>1</v>
      </c>
      <c r="D80">
        <v>0</v>
      </c>
      <c r="E80">
        <v>1</v>
      </c>
    </row>
    <row r="81" spans="1:5" x14ac:dyDescent="0.25">
      <c r="A81" t="s">
        <v>6</v>
      </c>
      <c r="B81" s="3" t="s">
        <v>18</v>
      </c>
      <c r="C81">
        <v>1</v>
      </c>
      <c r="D81">
        <v>0</v>
      </c>
      <c r="E81">
        <v>1</v>
      </c>
    </row>
    <row r="82" spans="1:5" x14ac:dyDescent="0.25">
      <c r="A82" t="s">
        <v>6</v>
      </c>
      <c r="B82" s="2" t="s">
        <v>19</v>
      </c>
      <c r="C82">
        <v>1</v>
      </c>
      <c r="D82">
        <v>0</v>
      </c>
      <c r="E82">
        <v>1</v>
      </c>
    </row>
    <row r="83" spans="1:5" x14ac:dyDescent="0.25">
      <c r="A83" t="s">
        <v>6</v>
      </c>
      <c r="B83" s="2" t="s">
        <v>20</v>
      </c>
      <c r="C83">
        <v>0</v>
      </c>
      <c r="D83">
        <v>0</v>
      </c>
      <c r="E83">
        <v>1</v>
      </c>
    </row>
    <row r="84" spans="1:5" x14ac:dyDescent="0.25">
      <c r="A84" t="s">
        <v>6</v>
      </c>
      <c r="B84" s="2" t="s">
        <v>21</v>
      </c>
      <c r="C84">
        <v>0</v>
      </c>
      <c r="D84">
        <v>1</v>
      </c>
      <c r="E84">
        <v>0</v>
      </c>
    </row>
    <row r="85" spans="1:5" x14ac:dyDescent="0.25">
      <c r="A85" t="s">
        <v>6</v>
      </c>
      <c r="B85" s="5" t="s">
        <v>22</v>
      </c>
      <c r="C85">
        <v>0</v>
      </c>
      <c r="D85">
        <v>0</v>
      </c>
      <c r="E8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Laço</dc:creator>
  <cp:lastModifiedBy>Jose Maria Serpa Laço</cp:lastModifiedBy>
  <dcterms:created xsi:type="dcterms:W3CDTF">2015-06-05T18:17:20Z</dcterms:created>
  <dcterms:modified xsi:type="dcterms:W3CDTF">2024-07-23T08:45:20Z</dcterms:modified>
</cp:coreProperties>
</file>