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_software\GitHub\BikeShareApp\report\"/>
    </mc:Choice>
  </mc:AlternateContent>
  <xr:revisionPtr revIDLastSave="0" documentId="13_ncr:1_{CC193D1B-3221-4966-B0A7-0043C32D25C7}" xr6:coauthVersionLast="47" xr6:coauthVersionMax="47" xr10:uidLastSave="{00000000-0000-0000-0000-000000000000}"/>
  <bookViews>
    <workbookView xWindow="-110" yWindow="-110" windowWidth="21820" windowHeight="14620" xr2:uid="{DE59B357-5258-48AA-A165-9D7E1963C877}"/>
  </bookViews>
  <sheets>
    <sheet name="acceptance_testing" sheetId="1" r:id="rId1"/>
    <sheet name="usability_testing" sheetId="2" r:id="rId2"/>
    <sheet name="seconds" sheetId="3" r:id="rId3"/>
    <sheet name="ques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I10" i="4"/>
  <c r="I11" i="4"/>
  <c r="I12" i="4"/>
  <c r="I13" i="4"/>
  <c r="I14" i="4"/>
  <c r="I15" i="4"/>
  <c r="I16" i="4"/>
  <c r="I17" i="4"/>
  <c r="I8" i="4"/>
  <c r="J5" i="3"/>
  <c r="J6" i="3"/>
  <c r="J7" i="3"/>
  <c r="J8" i="3"/>
  <c r="J9" i="3"/>
  <c r="J10" i="3"/>
  <c r="J11" i="3"/>
  <c r="J4" i="3"/>
  <c r="K72" i="2"/>
  <c r="J72" i="2"/>
  <c r="I72" i="2"/>
  <c r="H72" i="2"/>
  <c r="G72" i="2"/>
  <c r="F72" i="2"/>
  <c r="E72" i="2"/>
  <c r="D72" i="2"/>
  <c r="C72" i="2"/>
  <c r="B72" i="2"/>
</calcChain>
</file>

<file path=xl/sharedStrings.xml><?xml version="1.0" encoding="utf-8"?>
<sst xmlns="http://schemas.openxmlformats.org/spreadsheetml/2006/main" count="210" uniqueCount="115">
  <si>
    <t>acceptance testing</t>
  </si>
  <si>
    <t>usability testing</t>
  </si>
  <si>
    <t>task</t>
  </si>
  <si>
    <t>seconds</t>
  </si>
  <si>
    <t>success/failure</t>
  </si>
  <si>
    <t>Participant 1</t>
  </si>
  <si>
    <t>check weather</t>
  </si>
  <si>
    <t>refresh weather</t>
  </si>
  <si>
    <t>share location</t>
  </si>
  <si>
    <t>find a station</t>
  </si>
  <si>
    <t>find the route to the staion</t>
  </si>
  <si>
    <t>identify station with most availability</t>
  </si>
  <si>
    <t>plan a trip</t>
  </si>
  <si>
    <t>find direction by start location</t>
  </si>
  <si>
    <t>Participant 2</t>
  </si>
  <si>
    <t>Participant 3</t>
  </si>
  <si>
    <t>Participant 4</t>
  </si>
  <si>
    <t>Participant 5</t>
  </si>
  <si>
    <t>1.8s</t>
  </si>
  <si>
    <t>2.5s</t>
  </si>
  <si>
    <t>2.2s</t>
  </si>
  <si>
    <t>2.8s</t>
  </si>
  <si>
    <t>failure</t>
  </si>
  <si>
    <t>5.5s</t>
  </si>
  <si>
    <t>2.1s</t>
  </si>
  <si>
    <t>1.2s</t>
  </si>
  <si>
    <t>1.5s</t>
  </si>
  <si>
    <t xml:space="preserve">success </t>
  </si>
  <si>
    <t>success</t>
  </si>
  <si>
    <t>I think that I would like to use this app frequently</t>
  </si>
  <si>
    <t>I found the app unnecessarily complex</t>
  </si>
  <si>
    <t>I thought the app was easy to use</t>
  </si>
  <si>
    <t>I think I would need technical support while using</t>
  </si>
  <si>
    <t>I found the various functions in this app were well integrated</t>
  </si>
  <si>
    <t>I though there was too much inconsistency in this app</t>
  </si>
  <si>
    <t>I would imagine that most people would learn to use this app very quickly</t>
  </si>
  <si>
    <t>I found the app very inconvenient to use</t>
  </si>
  <si>
    <t>I felt very confident using the app</t>
  </si>
  <si>
    <t>I needed to learn a lot before using this app</t>
  </si>
  <si>
    <t>1 - disagree</t>
  </si>
  <si>
    <t>5 - agree</t>
  </si>
  <si>
    <t>participant 4 - Grace</t>
  </si>
  <si>
    <t>participant 3 - Lenka</t>
  </si>
  <si>
    <t>participant 2 - Vaclav</t>
  </si>
  <si>
    <t>participant 5 - Alina</t>
  </si>
  <si>
    <t>participant 1 - Joel</t>
  </si>
  <si>
    <t>Average</t>
  </si>
  <si>
    <t>to be able to see all bike stations on a map</t>
  </si>
  <si>
    <t>view real time bike and stand availability</t>
  </si>
  <si>
    <t>plan a route from my location to selected location</t>
  </si>
  <si>
    <t>view future bike availability using predictions</t>
  </si>
  <si>
    <t>view current weather information and predictions</t>
  </si>
  <si>
    <t>load homepage - observe map</t>
  </si>
  <si>
    <t>desktop, chrome</t>
  </si>
  <si>
    <t>all stations appear as markers</t>
  </si>
  <si>
    <t>markers show on map</t>
  </si>
  <si>
    <t>click a staion - view popup</t>
  </si>
  <si>
    <t>station: Smithfield</t>
  </si>
  <si>
    <t>shows current bikes and stands</t>
  </si>
  <si>
    <t>matches API data</t>
  </si>
  <si>
    <t>allow location access - zoom map</t>
  </si>
  <si>
    <t>user location enabled</t>
  </si>
  <si>
    <t>map centers near users</t>
  </si>
  <si>
    <t>get directions - choose station</t>
  </si>
  <si>
    <t>from: UCD to: Smithfield</t>
  </si>
  <si>
    <t>Google Maps route appears</t>
  </si>
  <si>
    <t>Route displays correctly</t>
  </si>
  <si>
    <t>open prediction tab - choose station</t>
  </si>
  <si>
    <t>graph shows predicted availability for 24 hours</t>
  </si>
  <si>
    <t>graph loads with trend</t>
  </si>
  <si>
    <t>use search bar - type Parnell</t>
  </si>
  <si>
    <t>search: Parnell</t>
  </si>
  <si>
    <t>homepage - check weather widget</t>
  </si>
  <si>
    <t>weather API active</t>
  </si>
  <si>
    <t>shows temp, conditions</t>
  </si>
  <si>
    <t>weather shown in sidebar</t>
  </si>
  <si>
    <t>station: Grand Canal</t>
  </si>
  <si>
    <t>User Story</t>
  </si>
  <si>
    <t>Test Case</t>
  </si>
  <si>
    <t>Test Steps</t>
  </si>
  <si>
    <t>Input Conditions</t>
  </si>
  <si>
    <t>Expected Outcome</t>
  </si>
  <si>
    <t>Actual Outcome</t>
  </si>
  <si>
    <t>Task</t>
  </si>
  <si>
    <t>Average(seconds)</t>
  </si>
  <si>
    <t>Check Weather</t>
  </si>
  <si>
    <t>Refresh Weather</t>
  </si>
  <si>
    <t>Share Location</t>
  </si>
  <si>
    <t>Find a Station</t>
  </si>
  <si>
    <t>Find the route to the staion</t>
  </si>
  <si>
    <t>Identify station with most availability</t>
  </si>
  <si>
    <t>Plan a Trip</t>
  </si>
  <si>
    <t xml:space="preserve">I found the app unnecessarily complex </t>
  </si>
  <si>
    <t xml:space="preserve">I thought the app was easy to use </t>
  </si>
  <si>
    <t xml:space="preserve">I think I would need technical support while using </t>
  </si>
  <si>
    <t xml:space="preserve">I found the various functions in this app were well integrated </t>
  </si>
  <si>
    <t xml:space="preserve">I though there was too much inconsistency in this app </t>
  </si>
  <si>
    <t xml:space="preserve">I would imagine that most people would learn to use this app very quickly </t>
  </si>
  <si>
    <t xml:space="preserve">I found the app very inconvenient to use </t>
  </si>
  <si>
    <t xml:space="preserve">I felt very confident using the app </t>
  </si>
  <si>
    <t xml:space="preserve">I needed to learn a lot before using this app </t>
  </si>
  <si>
    <t xml:space="preserve">I think that I would like to use this app frequently </t>
  </si>
  <si>
    <t>Questions</t>
  </si>
  <si>
    <t>refresh the availability data</t>
  </si>
  <si>
    <t>select station - refresh button</t>
  </si>
  <si>
    <t>O'Connel Street</t>
  </si>
  <si>
    <t>Find directions by changing location</t>
  </si>
  <si>
    <t>share user location</t>
    <phoneticPr fontId="4" type="noConversion"/>
  </si>
  <si>
    <t>map centers at user's location with a maker</t>
    <phoneticPr fontId="4" type="noConversion"/>
  </si>
  <si>
    <t>enter position on map</t>
    <phoneticPr fontId="4" type="noConversion"/>
  </si>
  <si>
    <t>the position shows up on the map</t>
    <phoneticPr fontId="4" type="noConversion"/>
  </si>
  <si>
    <t>the position shows up with a route</t>
    <phoneticPr fontId="4" type="noConversion"/>
  </si>
  <si>
    <t>show newest data from JCDecaux is presented</t>
    <phoneticPr fontId="4" type="noConversion"/>
  </si>
  <si>
    <t>data is updated with notification</t>
    <phoneticPr fontId="4" type="noConversion"/>
  </si>
  <si>
    <t>change start location of the trip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</si>
</sst>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等线"/>
      <family val="2"/>
      <charset val="238"/>
      <scheme val="minor"/>
    </font>
    <font>
      <b/>
      <u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/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ECCF-6BEC-4583-9AA5-384832242FBC}">
  <dimension ref="C3:U12"/>
  <sheetViews>
    <sheetView tabSelected="1" topLeftCell="E1" zoomScaleNormal="100" workbookViewId="0">
      <selection activeCell="G22" sqref="G22"/>
    </sheetView>
  </sheetViews>
  <sheetFormatPr defaultRowHeight="14" x14ac:dyDescent="0.3"/>
  <cols>
    <col min="3" max="3" width="15" customWidth="1"/>
    <col min="4" max="4" width="41.6640625" customWidth="1"/>
    <col min="5" max="5" width="32.5" customWidth="1"/>
    <col min="6" max="6" width="29.5" customWidth="1"/>
    <col min="7" max="7" width="40.33203125" customWidth="1"/>
    <col min="8" max="8" width="37" customWidth="1"/>
    <col min="9" max="9" width="35.75" customWidth="1"/>
    <col min="10" max="10" width="16.5" customWidth="1"/>
  </cols>
  <sheetData>
    <row r="3" spans="3:21" s="9" customFormat="1" x14ac:dyDescent="0.3">
      <c r="C3" s="19" t="s">
        <v>0</v>
      </c>
      <c r="D3" s="19"/>
      <c r="E3" s="19"/>
      <c r="F3" s="19"/>
      <c r="G3" s="19"/>
      <c r="H3" s="19"/>
      <c r="N3" s="18"/>
      <c r="O3" s="18"/>
      <c r="P3" s="18"/>
      <c r="Q3" s="18"/>
      <c r="R3" s="18"/>
      <c r="S3" s="18"/>
      <c r="T3" s="18"/>
      <c r="U3" s="18"/>
    </row>
    <row r="4" spans="3:21" s="6" customFormat="1" x14ac:dyDescent="0.3">
      <c r="C4" s="7" t="s">
        <v>78</v>
      </c>
      <c r="D4" s="7" t="s">
        <v>77</v>
      </c>
      <c r="E4" s="7" t="s">
        <v>79</v>
      </c>
      <c r="F4" s="7" t="s">
        <v>80</v>
      </c>
      <c r="G4" s="7" t="s">
        <v>81</v>
      </c>
      <c r="H4" s="7" t="s">
        <v>82</v>
      </c>
      <c r="I4" s="8"/>
    </row>
    <row r="5" spans="3:21" x14ac:dyDescent="0.3">
      <c r="C5" s="5">
        <v>1</v>
      </c>
      <c r="D5" s="5" t="s">
        <v>47</v>
      </c>
      <c r="E5" s="5" t="s">
        <v>52</v>
      </c>
      <c r="F5" s="5" t="s">
        <v>53</v>
      </c>
      <c r="G5" s="5" t="s">
        <v>54</v>
      </c>
      <c r="H5" s="5" t="s">
        <v>55</v>
      </c>
      <c r="I5" s="4"/>
    </row>
    <row r="6" spans="3:21" x14ac:dyDescent="0.3">
      <c r="C6" s="5">
        <v>2</v>
      </c>
      <c r="D6" s="5" t="s">
        <v>48</v>
      </c>
      <c r="E6" s="5" t="s">
        <v>56</v>
      </c>
      <c r="F6" s="5" t="s">
        <v>57</v>
      </c>
      <c r="G6" s="5" t="s">
        <v>58</v>
      </c>
      <c r="H6" s="5" t="s">
        <v>59</v>
      </c>
      <c r="I6" s="4"/>
    </row>
    <row r="7" spans="3:21" x14ac:dyDescent="0.3">
      <c r="C7" s="5">
        <v>3</v>
      </c>
      <c r="D7" s="5" t="s">
        <v>107</v>
      </c>
      <c r="E7" s="5" t="s">
        <v>60</v>
      </c>
      <c r="F7" s="5" t="s">
        <v>61</v>
      </c>
      <c r="G7" s="5" t="s">
        <v>62</v>
      </c>
      <c r="H7" s="5" t="s">
        <v>108</v>
      </c>
      <c r="I7" s="4"/>
    </row>
    <row r="8" spans="3:21" x14ac:dyDescent="0.3">
      <c r="C8" s="5">
        <v>4</v>
      </c>
      <c r="D8" s="5" t="s">
        <v>49</v>
      </c>
      <c r="E8" s="5" t="s">
        <v>63</v>
      </c>
      <c r="F8" s="5" t="s">
        <v>64</v>
      </c>
      <c r="G8" s="5" t="s">
        <v>65</v>
      </c>
      <c r="H8" s="5" t="s">
        <v>66</v>
      </c>
      <c r="I8" s="4"/>
    </row>
    <row r="9" spans="3:21" x14ac:dyDescent="0.3">
      <c r="C9" s="5">
        <v>5</v>
      </c>
      <c r="D9" s="5" t="s">
        <v>50</v>
      </c>
      <c r="E9" s="5" t="s">
        <v>67</v>
      </c>
      <c r="F9" s="5" t="s">
        <v>105</v>
      </c>
      <c r="G9" s="5" t="s">
        <v>68</v>
      </c>
      <c r="H9" s="5" t="s">
        <v>69</v>
      </c>
      <c r="I9" s="4"/>
    </row>
    <row r="10" spans="3:21" x14ac:dyDescent="0.3">
      <c r="C10" s="5">
        <v>6</v>
      </c>
      <c r="D10" s="5" t="s">
        <v>109</v>
      </c>
      <c r="E10" s="5" t="s">
        <v>70</v>
      </c>
      <c r="F10" s="5" t="s">
        <v>71</v>
      </c>
      <c r="G10" s="5" t="s">
        <v>110</v>
      </c>
      <c r="H10" s="5" t="s">
        <v>111</v>
      </c>
      <c r="I10" s="4"/>
    </row>
    <row r="11" spans="3:21" x14ac:dyDescent="0.3">
      <c r="C11" s="5">
        <v>7</v>
      </c>
      <c r="D11" s="5" t="s">
        <v>51</v>
      </c>
      <c r="E11" s="5" t="s">
        <v>72</v>
      </c>
      <c r="F11" s="5" t="s">
        <v>73</v>
      </c>
      <c r="G11" s="5" t="s">
        <v>74</v>
      </c>
      <c r="H11" s="5" t="s">
        <v>75</v>
      </c>
      <c r="I11" s="4"/>
    </row>
    <row r="12" spans="3:21" x14ac:dyDescent="0.3">
      <c r="C12" s="5">
        <v>8</v>
      </c>
      <c r="D12" s="5" t="s">
        <v>103</v>
      </c>
      <c r="E12" s="5" t="s">
        <v>104</v>
      </c>
      <c r="F12" s="5" t="s">
        <v>76</v>
      </c>
      <c r="G12" s="5" t="s">
        <v>112</v>
      </c>
      <c r="H12" s="5" t="s">
        <v>113</v>
      </c>
      <c r="I12" s="4"/>
    </row>
  </sheetData>
  <mergeCells count="2">
    <mergeCell ref="N3:U3"/>
    <mergeCell ref="C3:H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D46E-23F2-4611-9038-F2CBB7FD1EED}">
  <dimension ref="A1:K77"/>
  <sheetViews>
    <sheetView topLeftCell="A16" zoomScale="68" zoomScaleNormal="85" workbookViewId="0">
      <selection activeCell="A59" sqref="A59"/>
    </sheetView>
  </sheetViews>
  <sheetFormatPr defaultRowHeight="14" x14ac:dyDescent="0.3"/>
  <cols>
    <col min="1" max="1" width="34.25" customWidth="1"/>
    <col min="2" max="2" width="39" customWidth="1"/>
    <col min="3" max="3" width="43.83203125" customWidth="1"/>
    <col min="4" max="4" width="41.6640625" customWidth="1"/>
    <col min="5" max="5" width="46.5" customWidth="1"/>
    <col min="6" max="6" width="62.4140625" customWidth="1"/>
    <col min="7" max="7" width="52.9140625" customWidth="1"/>
    <col min="8" max="8" width="62.1640625" customWidth="1"/>
    <col min="9" max="9" width="45.33203125" customWidth="1"/>
    <col min="10" max="10" width="60.6640625" customWidth="1"/>
    <col min="11" max="11" width="37.5" customWidth="1"/>
    <col min="12" max="12" width="27.5" customWidth="1"/>
    <col min="13" max="13" width="36.33203125" customWidth="1"/>
    <col min="15" max="15" width="27.83203125" customWidth="1"/>
  </cols>
  <sheetData>
    <row r="1" spans="1:8" x14ac:dyDescent="0.3">
      <c r="A1" s="20" t="s">
        <v>1</v>
      </c>
      <c r="B1" s="20"/>
      <c r="C1" s="20"/>
    </row>
    <row r="2" spans="1:8" x14ac:dyDescent="0.3">
      <c r="A2" s="20"/>
      <c r="B2" s="20"/>
      <c r="C2" s="20"/>
    </row>
    <row r="4" spans="1:8" x14ac:dyDescent="0.3">
      <c r="D4" s="1"/>
      <c r="E4" s="1"/>
      <c r="F4" s="1"/>
      <c r="G4" s="1"/>
      <c r="H4" s="1"/>
    </row>
    <row r="6" spans="1:8" x14ac:dyDescent="0.3">
      <c r="A6" s="1" t="s">
        <v>5</v>
      </c>
      <c r="B6" s="1"/>
      <c r="C6" s="1"/>
    </row>
    <row r="7" spans="1:8" x14ac:dyDescent="0.3">
      <c r="A7" t="s">
        <v>2</v>
      </c>
      <c r="B7" t="s">
        <v>3</v>
      </c>
      <c r="C7" t="s">
        <v>4</v>
      </c>
    </row>
    <row r="8" spans="1:8" x14ac:dyDescent="0.3">
      <c r="A8" t="s">
        <v>6</v>
      </c>
      <c r="B8">
        <v>4</v>
      </c>
      <c r="C8" t="s">
        <v>27</v>
      </c>
    </row>
    <row r="9" spans="1:8" x14ac:dyDescent="0.3">
      <c r="A9" t="s">
        <v>7</v>
      </c>
      <c r="B9">
        <v>2</v>
      </c>
      <c r="C9" t="s">
        <v>28</v>
      </c>
    </row>
    <row r="10" spans="1:8" x14ac:dyDescent="0.3">
      <c r="A10" t="s">
        <v>8</v>
      </c>
      <c r="B10">
        <v>2</v>
      </c>
      <c r="C10" t="s">
        <v>27</v>
      </c>
    </row>
    <row r="11" spans="1:8" x14ac:dyDescent="0.3">
      <c r="A11" t="s">
        <v>9</v>
      </c>
      <c r="B11" s="2" t="s">
        <v>18</v>
      </c>
      <c r="C11" t="s">
        <v>27</v>
      </c>
    </row>
    <row r="12" spans="1:8" x14ac:dyDescent="0.3">
      <c r="A12" t="s">
        <v>10</v>
      </c>
      <c r="B12">
        <v>32</v>
      </c>
      <c r="C12" t="s">
        <v>27</v>
      </c>
    </row>
    <row r="13" spans="1:8" x14ac:dyDescent="0.3">
      <c r="A13" t="s">
        <v>11</v>
      </c>
      <c r="B13">
        <v>40</v>
      </c>
      <c r="C13" t="s">
        <v>27</v>
      </c>
    </row>
    <row r="14" spans="1:8" x14ac:dyDescent="0.3">
      <c r="A14" t="s">
        <v>12</v>
      </c>
      <c r="B14">
        <v>40</v>
      </c>
      <c r="C14" t="s">
        <v>27</v>
      </c>
    </row>
    <row r="15" spans="1:8" x14ac:dyDescent="0.3">
      <c r="A15" t="s">
        <v>13</v>
      </c>
      <c r="B15">
        <v>45</v>
      </c>
      <c r="C15" t="s">
        <v>27</v>
      </c>
      <c r="D15" s="1"/>
      <c r="E15" s="1"/>
      <c r="F15" s="1"/>
      <c r="G15" s="1"/>
      <c r="H15" s="1"/>
    </row>
    <row r="17" spans="1:8" x14ac:dyDescent="0.3">
      <c r="A17" s="1" t="s">
        <v>14</v>
      </c>
      <c r="B17" s="1"/>
      <c r="C17" s="1"/>
    </row>
    <row r="18" spans="1:8" x14ac:dyDescent="0.3">
      <c r="A18" t="s">
        <v>2</v>
      </c>
      <c r="B18" t="s">
        <v>3</v>
      </c>
      <c r="C18" t="s">
        <v>4</v>
      </c>
    </row>
    <row r="19" spans="1:8" x14ac:dyDescent="0.3">
      <c r="A19" t="s">
        <v>6</v>
      </c>
      <c r="B19">
        <v>5</v>
      </c>
      <c r="C19" t="s">
        <v>27</v>
      </c>
    </row>
    <row r="20" spans="1:8" x14ac:dyDescent="0.3">
      <c r="A20" t="s">
        <v>7</v>
      </c>
      <c r="B20" s="2" t="s">
        <v>19</v>
      </c>
      <c r="C20" t="s">
        <v>27</v>
      </c>
    </row>
    <row r="21" spans="1:8" x14ac:dyDescent="0.3">
      <c r="A21" t="s">
        <v>8</v>
      </c>
      <c r="B21">
        <v>3</v>
      </c>
      <c r="C21" t="s">
        <v>27</v>
      </c>
    </row>
    <row r="22" spans="1:8" x14ac:dyDescent="0.3">
      <c r="A22" t="s">
        <v>9</v>
      </c>
      <c r="B22" t="s">
        <v>20</v>
      </c>
      <c r="C22" t="s">
        <v>27</v>
      </c>
    </row>
    <row r="23" spans="1:8" x14ac:dyDescent="0.3">
      <c r="A23" t="s">
        <v>10</v>
      </c>
      <c r="B23">
        <v>35</v>
      </c>
      <c r="C23" t="s">
        <v>27</v>
      </c>
    </row>
    <row r="24" spans="1:8" x14ac:dyDescent="0.3">
      <c r="A24" t="s">
        <v>11</v>
      </c>
      <c r="B24">
        <v>42</v>
      </c>
      <c r="C24" t="s">
        <v>27</v>
      </c>
    </row>
    <row r="25" spans="1:8" x14ac:dyDescent="0.3">
      <c r="A25" t="s">
        <v>12</v>
      </c>
      <c r="B25">
        <v>45</v>
      </c>
      <c r="C25" t="s">
        <v>27</v>
      </c>
    </row>
    <row r="26" spans="1:8" x14ac:dyDescent="0.3">
      <c r="A26" t="s">
        <v>13</v>
      </c>
      <c r="B26">
        <v>47</v>
      </c>
      <c r="C26" t="s">
        <v>27</v>
      </c>
      <c r="D26" s="1"/>
      <c r="E26" s="1"/>
      <c r="F26" s="1"/>
      <c r="G26" s="1"/>
      <c r="H26" s="1"/>
    </row>
    <row r="28" spans="1:8" x14ac:dyDescent="0.3">
      <c r="A28" s="1" t="s">
        <v>15</v>
      </c>
      <c r="B28" s="1"/>
      <c r="C28" s="1"/>
    </row>
    <row r="29" spans="1:8" x14ac:dyDescent="0.3">
      <c r="A29" t="s">
        <v>2</v>
      </c>
      <c r="B29" t="s">
        <v>3</v>
      </c>
      <c r="C29" t="s">
        <v>4</v>
      </c>
    </row>
    <row r="30" spans="1:8" x14ac:dyDescent="0.3">
      <c r="A30" t="s">
        <v>6</v>
      </c>
      <c r="B30">
        <v>6</v>
      </c>
      <c r="C30" t="s">
        <v>28</v>
      </c>
    </row>
    <row r="31" spans="1:8" x14ac:dyDescent="0.3">
      <c r="A31" t="s">
        <v>7</v>
      </c>
      <c r="B31">
        <v>3</v>
      </c>
      <c r="C31" t="s">
        <v>28</v>
      </c>
    </row>
    <row r="32" spans="1:8" x14ac:dyDescent="0.3">
      <c r="A32" t="s">
        <v>8</v>
      </c>
      <c r="B32" t="s">
        <v>21</v>
      </c>
      <c r="C32" t="s">
        <v>28</v>
      </c>
    </row>
    <row r="33" spans="1:8" x14ac:dyDescent="0.3">
      <c r="A33" t="s">
        <v>9</v>
      </c>
      <c r="B33" s="2" t="s">
        <v>19</v>
      </c>
      <c r="C33" t="s">
        <v>28</v>
      </c>
    </row>
    <row r="34" spans="1:8" x14ac:dyDescent="0.3">
      <c r="A34" t="s">
        <v>10</v>
      </c>
      <c r="B34">
        <v>30</v>
      </c>
      <c r="C34" t="s">
        <v>28</v>
      </c>
    </row>
    <row r="35" spans="1:8" x14ac:dyDescent="0.3">
      <c r="A35" t="s">
        <v>11</v>
      </c>
      <c r="B35">
        <v>38</v>
      </c>
      <c r="C35" t="s">
        <v>22</v>
      </c>
    </row>
    <row r="36" spans="1:8" x14ac:dyDescent="0.3">
      <c r="A36" t="s">
        <v>12</v>
      </c>
      <c r="B36">
        <v>43</v>
      </c>
      <c r="C36" t="s">
        <v>28</v>
      </c>
    </row>
    <row r="37" spans="1:8" x14ac:dyDescent="0.3">
      <c r="A37" t="s">
        <v>13</v>
      </c>
      <c r="B37">
        <v>44</v>
      </c>
      <c r="C37" t="s">
        <v>22</v>
      </c>
      <c r="D37" s="1"/>
      <c r="E37" s="1"/>
      <c r="F37" s="1"/>
      <c r="G37" s="1"/>
      <c r="H37" s="1"/>
    </row>
    <row r="39" spans="1:8" x14ac:dyDescent="0.3">
      <c r="A39" s="1" t="s">
        <v>16</v>
      </c>
      <c r="B39" s="1"/>
      <c r="C39" s="1"/>
    </row>
    <row r="40" spans="1:8" x14ac:dyDescent="0.3">
      <c r="A40" t="s">
        <v>2</v>
      </c>
      <c r="B40" t="s">
        <v>3</v>
      </c>
      <c r="C40" t="s">
        <v>4</v>
      </c>
    </row>
    <row r="41" spans="1:8" x14ac:dyDescent="0.3">
      <c r="A41" t="s">
        <v>6</v>
      </c>
      <c r="B41" t="s">
        <v>23</v>
      </c>
      <c r="C41" t="s">
        <v>28</v>
      </c>
    </row>
    <row r="42" spans="1:8" x14ac:dyDescent="0.3">
      <c r="A42" t="s">
        <v>7</v>
      </c>
      <c r="B42" t="s">
        <v>21</v>
      </c>
      <c r="C42" t="s">
        <v>28</v>
      </c>
    </row>
    <row r="43" spans="1:8" x14ac:dyDescent="0.3">
      <c r="A43" t="s">
        <v>8</v>
      </c>
      <c r="B43" t="s">
        <v>19</v>
      </c>
      <c r="C43" t="s">
        <v>28</v>
      </c>
    </row>
    <row r="44" spans="1:8" x14ac:dyDescent="0.3">
      <c r="A44" t="s">
        <v>9</v>
      </c>
      <c r="B44" t="s">
        <v>24</v>
      </c>
      <c r="C44" t="s">
        <v>28</v>
      </c>
    </row>
    <row r="45" spans="1:8" x14ac:dyDescent="0.3">
      <c r="A45" t="s">
        <v>10</v>
      </c>
      <c r="B45">
        <v>60</v>
      </c>
      <c r="C45" t="s">
        <v>22</v>
      </c>
    </row>
    <row r="46" spans="1:8" x14ac:dyDescent="0.3">
      <c r="A46" t="s">
        <v>11</v>
      </c>
      <c r="B46">
        <v>60</v>
      </c>
      <c r="C46" t="s">
        <v>22</v>
      </c>
    </row>
    <row r="47" spans="1:8" x14ac:dyDescent="0.3">
      <c r="A47" t="s">
        <v>12</v>
      </c>
      <c r="B47">
        <v>46</v>
      </c>
      <c r="C47" t="s">
        <v>28</v>
      </c>
    </row>
    <row r="48" spans="1:8" x14ac:dyDescent="0.3">
      <c r="A48" t="s">
        <v>13</v>
      </c>
      <c r="B48">
        <v>55</v>
      </c>
      <c r="C48" t="s">
        <v>28</v>
      </c>
      <c r="D48" s="1"/>
      <c r="E48" s="1"/>
      <c r="F48" s="1"/>
      <c r="G48" s="1"/>
      <c r="H48" s="1"/>
    </row>
    <row r="50" spans="1:11" x14ac:dyDescent="0.3">
      <c r="A50" s="1" t="s">
        <v>17</v>
      </c>
      <c r="B50" s="1"/>
      <c r="C50" s="1"/>
    </row>
    <row r="51" spans="1:11" x14ac:dyDescent="0.3">
      <c r="A51" t="s">
        <v>2</v>
      </c>
      <c r="B51" t="s">
        <v>3</v>
      </c>
      <c r="C51" t="s">
        <v>4</v>
      </c>
    </row>
    <row r="52" spans="1:11" x14ac:dyDescent="0.3">
      <c r="A52" t="s">
        <v>6</v>
      </c>
      <c r="B52">
        <v>5</v>
      </c>
      <c r="C52" t="s">
        <v>28</v>
      </c>
    </row>
    <row r="53" spans="1:11" x14ac:dyDescent="0.3">
      <c r="A53" t="s">
        <v>7</v>
      </c>
      <c r="B53" t="s">
        <v>26</v>
      </c>
      <c r="C53" t="s">
        <v>28</v>
      </c>
    </row>
    <row r="54" spans="1:11" x14ac:dyDescent="0.3">
      <c r="A54" t="s">
        <v>8</v>
      </c>
      <c r="B54" t="s">
        <v>25</v>
      </c>
      <c r="C54" t="s">
        <v>28</v>
      </c>
    </row>
    <row r="55" spans="1:11" x14ac:dyDescent="0.3">
      <c r="A55" t="s">
        <v>9</v>
      </c>
      <c r="B55" t="s">
        <v>19</v>
      </c>
      <c r="C55" t="s">
        <v>28</v>
      </c>
    </row>
    <row r="56" spans="1:11" x14ac:dyDescent="0.3">
      <c r="A56" t="s">
        <v>10</v>
      </c>
      <c r="B56">
        <v>40</v>
      </c>
      <c r="C56" t="s">
        <v>28</v>
      </c>
    </row>
    <row r="57" spans="1:11" x14ac:dyDescent="0.3">
      <c r="A57" t="s">
        <v>11</v>
      </c>
      <c r="B57">
        <v>35</v>
      </c>
      <c r="C57" t="s">
        <v>28</v>
      </c>
    </row>
    <row r="58" spans="1:11" x14ac:dyDescent="0.3">
      <c r="A58" t="s">
        <v>12</v>
      </c>
      <c r="B58">
        <v>35</v>
      </c>
      <c r="C58" t="s">
        <v>28</v>
      </c>
    </row>
    <row r="59" spans="1:11" x14ac:dyDescent="0.3">
      <c r="A59" t="s">
        <v>114</v>
      </c>
      <c r="B59">
        <v>50</v>
      </c>
      <c r="C59" t="s">
        <v>28</v>
      </c>
    </row>
    <row r="64" spans="1:11" x14ac:dyDescent="0.3"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 t="s">
        <v>34</v>
      </c>
      <c r="H64" t="s">
        <v>35</v>
      </c>
      <c r="I64" t="s">
        <v>36</v>
      </c>
      <c r="J64" t="s">
        <v>37</v>
      </c>
      <c r="K64" t="s">
        <v>38</v>
      </c>
    </row>
    <row r="65" spans="1:11" x14ac:dyDescent="0.3">
      <c r="A65" t="s">
        <v>45</v>
      </c>
      <c r="B65">
        <v>5</v>
      </c>
      <c r="C65">
        <v>1</v>
      </c>
      <c r="D65">
        <v>4</v>
      </c>
      <c r="E65">
        <v>2</v>
      </c>
      <c r="F65">
        <v>5</v>
      </c>
      <c r="G65">
        <v>2</v>
      </c>
      <c r="H65">
        <v>4</v>
      </c>
      <c r="I65">
        <v>1</v>
      </c>
      <c r="J65">
        <v>4</v>
      </c>
      <c r="K65">
        <v>1</v>
      </c>
    </row>
    <row r="66" spans="1:11" x14ac:dyDescent="0.3">
      <c r="A66" t="s">
        <v>43</v>
      </c>
      <c r="B66">
        <v>4</v>
      </c>
      <c r="C66">
        <v>1</v>
      </c>
      <c r="D66">
        <v>5</v>
      </c>
      <c r="E66">
        <v>1</v>
      </c>
      <c r="F66">
        <v>4</v>
      </c>
      <c r="G66">
        <v>1</v>
      </c>
      <c r="H66">
        <v>5</v>
      </c>
      <c r="I66">
        <v>1</v>
      </c>
      <c r="J66">
        <v>5</v>
      </c>
      <c r="K66">
        <v>1</v>
      </c>
    </row>
    <row r="67" spans="1:11" x14ac:dyDescent="0.3">
      <c r="A67" t="s">
        <v>42</v>
      </c>
      <c r="B67">
        <v>3</v>
      </c>
      <c r="C67">
        <v>1</v>
      </c>
      <c r="D67">
        <v>5</v>
      </c>
      <c r="E67">
        <v>1</v>
      </c>
      <c r="F67">
        <v>4</v>
      </c>
      <c r="G67">
        <v>2</v>
      </c>
      <c r="H67">
        <v>5</v>
      </c>
      <c r="I67">
        <v>1</v>
      </c>
      <c r="J67">
        <v>5</v>
      </c>
      <c r="K67">
        <v>1</v>
      </c>
    </row>
    <row r="68" spans="1:11" x14ac:dyDescent="0.3">
      <c r="A68" t="s">
        <v>41</v>
      </c>
      <c r="B68">
        <v>4</v>
      </c>
      <c r="C68">
        <v>1</v>
      </c>
      <c r="D68">
        <v>5</v>
      </c>
      <c r="E68">
        <v>1</v>
      </c>
      <c r="F68">
        <v>5</v>
      </c>
      <c r="G68">
        <v>1</v>
      </c>
      <c r="H68">
        <v>5</v>
      </c>
      <c r="I68">
        <v>1</v>
      </c>
      <c r="J68">
        <v>5</v>
      </c>
      <c r="K68">
        <v>1</v>
      </c>
    </row>
    <row r="69" spans="1:11" x14ac:dyDescent="0.3">
      <c r="A69" t="s">
        <v>44</v>
      </c>
      <c r="B69">
        <v>5</v>
      </c>
      <c r="C69">
        <v>1</v>
      </c>
      <c r="D69">
        <v>4</v>
      </c>
      <c r="E69">
        <v>4</v>
      </c>
      <c r="F69">
        <v>5</v>
      </c>
      <c r="G69">
        <v>1</v>
      </c>
      <c r="H69">
        <v>5</v>
      </c>
      <c r="I69">
        <v>1</v>
      </c>
      <c r="J69">
        <v>4</v>
      </c>
      <c r="K69">
        <v>1</v>
      </c>
    </row>
    <row r="72" spans="1:11" s="3" customFormat="1" x14ac:dyDescent="0.3">
      <c r="A72" s="3" t="s">
        <v>46</v>
      </c>
      <c r="B72" s="3">
        <f xml:space="preserve"> AVERAGE(B65:B69)</f>
        <v>4.2</v>
      </c>
      <c r="C72" s="3">
        <f xml:space="preserve"> AVERAGE(C65:C69)</f>
        <v>1</v>
      </c>
      <c r="D72" s="3">
        <f t="shared" ref="D72:K72" si="0" xml:space="preserve"> AVERAGE(D65:D69)</f>
        <v>4.5999999999999996</v>
      </c>
      <c r="E72" s="3">
        <f t="shared" si="0"/>
        <v>1.8</v>
      </c>
      <c r="F72" s="3">
        <f t="shared" si="0"/>
        <v>4.5999999999999996</v>
      </c>
      <c r="G72" s="3">
        <f t="shared" si="0"/>
        <v>1.4</v>
      </c>
      <c r="H72" s="3">
        <f t="shared" si="0"/>
        <v>4.8</v>
      </c>
      <c r="I72" s="3">
        <f t="shared" si="0"/>
        <v>1</v>
      </c>
      <c r="J72" s="3">
        <f t="shared" si="0"/>
        <v>4.5999999999999996</v>
      </c>
      <c r="K72" s="3">
        <f t="shared" si="0"/>
        <v>1</v>
      </c>
    </row>
    <row r="76" spans="1:11" x14ac:dyDescent="0.3">
      <c r="B76" t="s">
        <v>39</v>
      </c>
    </row>
    <row r="77" spans="1:11" x14ac:dyDescent="0.3">
      <c r="B77" t="s">
        <v>40</v>
      </c>
    </row>
  </sheetData>
  <mergeCells count="1">
    <mergeCell ref="A1:C2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FDCA-FFD3-4BE1-B37F-A236AFF2CC7E}">
  <dimension ref="D1:J46"/>
  <sheetViews>
    <sheetView zoomScale="111" workbookViewId="0">
      <selection activeCell="G16" sqref="G16"/>
    </sheetView>
  </sheetViews>
  <sheetFormatPr defaultRowHeight="14" x14ac:dyDescent="0.3"/>
  <cols>
    <col min="4" max="4" width="31.4140625" customWidth="1"/>
    <col min="5" max="5" width="15.6640625" customWidth="1"/>
    <col min="6" max="6" width="13" customWidth="1"/>
    <col min="7" max="7" width="13.9140625" customWidth="1"/>
    <col min="8" max="8" width="15.33203125" customWidth="1"/>
    <col min="9" max="9" width="15.25" customWidth="1"/>
    <col min="10" max="10" width="16.25" customWidth="1"/>
  </cols>
  <sheetData>
    <row r="1" spans="4:10" x14ac:dyDescent="0.3">
      <c r="D1" s="4"/>
      <c r="E1" s="4"/>
      <c r="F1" s="4"/>
      <c r="G1" s="4"/>
      <c r="H1" s="4"/>
      <c r="I1" s="4"/>
      <c r="J1" s="4"/>
    </row>
    <row r="2" spans="4:10" x14ac:dyDescent="0.3">
      <c r="D2" s="4"/>
      <c r="E2" s="4"/>
      <c r="F2" s="4"/>
      <c r="G2" s="4"/>
      <c r="H2" s="4"/>
      <c r="I2" s="4"/>
      <c r="J2" s="4"/>
    </row>
    <row r="3" spans="4:10" s="9" customFormat="1" x14ac:dyDescent="0.3">
      <c r="D3" s="12" t="s">
        <v>83</v>
      </c>
      <c r="E3" s="12" t="s">
        <v>5</v>
      </c>
      <c r="F3" s="12" t="s">
        <v>14</v>
      </c>
      <c r="G3" s="12" t="s">
        <v>15</v>
      </c>
      <c r="H3" s="12" t="s">
        <v>16</v>
      </c>
      <c r="I3" s="12" t="s">
        <v>17</v>
      </c>
      <c r="J3" s="12" t="s">
        <v>84</v>
      </c>
    </row>
    <row r="4" spans="4:10" x14ac:dyDescent="0.3">
      <c r="D4" s="13" t="s">
        <v>85</v>
      </c>
      <c r="E4" s="14">
        <v>4</v>
      </c>
      <c r="F4" s="14">
        <v>5</v>
      </c>
      <c r="G4" s="14">
        <v>6</v>
      </c>
      <c r="H4" s="5">
        <v>5.5</v>
      </c>
      <c r="I4" s="14">
        <v>5</v>
      </c>
      <c r="J4" s="15">
        <f>AVERAGE(E4:I4)</f>
        <v>5.0999999999999996</v>
      </c>
    </row>
    <row r="5" spans="4:10" x14ac:dyDescent="0.3">
      <c r="D5" s="13" t="s">
        <v>86</v>
      </c>
      <c r="E5" s="14">
        <v>2</v>
      </c>
      <c r="F5" s="5">
        <v>2.5</v>
      </c>
      <c r="G5" s="14">
        <v>3</v>
      </c>
      <c r="H5" s="5">
        <v>2.8</v>
      </c>
      <c r="I5" s="5">
        <v>1.5</v>
      </c>
      <c r="J5" s="15">
        <f t="shared" ref="J5:J11" si="0">AVERAGE(E5:I5)</f>
        <v>2.3600000000000003</v>
      </c>
    </row>
    <row r="6" spans="4:10" x14ac:dyDescent="0.3">
      <c r="D6" s="13" t="s">
        <v>87</v>
      </c>
      <c r="E6" s="14">
        <v>2</v>
      </c>
      <c r="F6" s="14">
        <v>3</v>
      </c>
      <c r="G6" s="5">
        <v>2.8</v>
      </c>
      <c r="H6" s="5">
        <v>2.5</v>
      </c>
      <c r="I6" s="5">
        <v>1.2</v>
      </c>
      <c r="J6" s="15">
        <f t="shared" si="0"/>
        <v>2.2999999999999998</v>
      </c>
    </row>
    <row r="7" spans="4:10" x14ac:dyDescent="0.3">
      <c r="D7" s="13" t="s">
        <v>88</v>
      </c>
      <c r="E7" s="5">
        <v>1.8</v>
      </c>
      <c r="F7" s="5">
        <v>2.2000000000000002</v>
      </c>
      <c r="G7" s="5">
        <v>2.5</v>
      </c>
      <c r="H7" s="5">
        <v>2.1</v>
      </c>
      <c r="I7" s="5">
        <v>2.5</v>
      </c>
      <c r="J7" s="15">
        <f t="shared" si="0"/>
        <v>2.2199999999999998</v>
      </c>
    </row>
    <row r="8" spans="4:10" x14ac:dyDescent="0.3">
      <c r="D8" s="13" t="s">
        <v>89</v>
      </c>
      <c r="E8" s="14">
        <v>32</v>
      </c>
      <c r="F8" s="14">
        <v>35</v>
      </c>
      <c r="G8" s="14">
        <v>30</v>
      </c>
      <c r="H8" s="14">
        <v>60</v>
      </c>
      <c r="I8" s="14">
        <v>40</v>
      </c>
      <c r="J8" s="15">
        <f t="shared" si="0"/>
        <v>39.4</v>
      </c>
    </row>
    <row r="9" spans="4:10" x14ac:dyDescent="0.3">
      <c r="D9" s="13" t="s">
        <v>90</v>
      </c>
      <c r="E9" s="14">
        <v>40</v>
      </c>
      <c r="F9" s="14">
        <v>42</v>
      </c>
      <c r="G9" s="14">
        <v>38</v>
      </c>
      <c r="H9" s="14">
        <v>60</v>
      </c>
      <c r="I9" s="14">
        <v>35</v>
      </c>
      <c r="J9" s="15">
        <f t="shared" si="0"/>
        <v>43</v>
      </c>
    </row>
    <row r="10" spans="4:10" x14ac:dyDescent="0.3">
      <c r="D10" s="13" t="s">
        <v>91</v>
      </c>
      <c r="E10" s="14">
        <v>40</v>
      </c>
      <c r="F10" s="14">
        <v>45</v>
      </c>
      <c r="G10" s="14">
        <v>43</v>
      </c>
      <c r="H10" s="14">
        <v>46</v>
      </c>
      <c r="I10" s="14">
        <v>35</v>
      </c>
      <c r="J10" s="15">
        <f t="shared" si="0"/>
        <v>41.8</v>
      </c>
    </row>
    <row r="11" spans="4:10" x14ac:dyDescent="0.3">
      <c r="D11" s="13" t="s">
        <v>106</v>
      </c>
      <c r="E11" s="14">
        <v>45</v>
      </c>
      <c r="F11" s="14">
        <v>47</v>
      </c>
      <c r="G11" s="14">
        <v>44</v>
      </c>
      <c r="H11" s="14">
        <v>55</v>
      </c>
      <c r="I11" s="14">
        <v>50</v>
      </c>
      <c r="J11" s="15">
        <f t="shared" si="0"/>
        <v>48.2</v>
      </c>
    </row>
    <row r="13" spans="4:10" x14ac:dyDescent="0.3">
      <c r="D13" s="1"/>
      <c r="E13" s="1"/>
    </row>
    <row r="16" spans="4:10" x14ac:dyDescent="0.3">
      <c r="E16" s="2"/>
    </row>
    <row r="24" spans="4:5" x14ac:dyDescent="0.3">
      <c r="D24" s="1"/>
      <c r="E24" s="1"/>
    </row>
    <row r="29" spans="4:5" x14ac:dyDescent="0.3">
      <c r="E29" s="2"/>
    </row>
    <row r="35" spans="4:5" x14ac:dyDescent="0.3">
      <c r="D35" s="1"/>
      <c r="E35" s="1"/>
    </row>
    <row r="46" spans="4:5" x14ac:dyDescent="0.3">
      <c r="D46" s="1"/>
      <c r="E46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DBC1-DE75-49E7-B5A2-3A11636CF44B}">
  <dimension ref="C6:J18"/>
  <sheetViews>
    <sheetView topLeftCell="C1" zoomScale="115" zoomScaleNormal="115" workbookViewId="0">
      <selection activeCell="C9" sqref="C9"/>
    </sheetView>
  </sheetViews>
  <sheetFormatPr defaultRowHeight="14" x14ac:dyDescent="0.3"/>
  <cols>
    <col min="3" max="3" width="58.5" style="16" customWidth="1"/>
    <col min="4" max="4" width="12.4140625" customWidth="1"/>
    <col min="5" max="5" width="13.4140625" customWidth="1"/>
    <col min="6" max="6" width="13.33203125" customWidth="1"/>
    <col min="7" max="7" width="14.9140625" customWidth="1"/>
    <col min="8" max="8" width="14.33203125" customWidth="1"/>
    <col min="9" max="9" width="14.9140625" customWidth="1"/>
  </cols>
  <sheetData>
    <row r="6" spans="3:10" x14ac:dyDescent="0.3">
      <c r="C6" s="11"/>
      <c r="D6" s="4"/>
      <c r="E6" s="4"/>
      <c r="F6" s="4"/>
      <c r="G6" s="4"/>
      <c r="H6" s="4"/>
      <c r="I6" s="4"/>
      <c r="J6" s="4"/>
    </row>
    <row r="7" spans="3:10" s="9" customFormat="1" x14ac:dyDescent="0.3">
      <c r="C7" s="12" t="s">
        <v>102</v>
      </c>
      <c r="D7" s="12" t="s">
        <v>5</v>
      </c>
      <c r="E7" s="12" t="s">
        <v>14</v>
      </c>
      <c r="F7" s="12" t="s">
        <v>15</v>
      </c>
      <c r="G7" s="12" t="s">
        <v>16</v>
      </c>
      <c r="H7" s="12" t="s">
        <v>17</v>
      </c>
      <c r="I7" s="12" t="s">
        <v>46</v>
      </c>
      <c r="J7" s="10"/>
    </row>
    <row r="8" spans="3:10" x14ac:dyDescent="0.3">
      <c r="C8" s="13" t="s">
        <v>101</v>
      </c>
      <c r="D8" s="17">
        <v>5</v>
      </c>
      <c r="E8" s="17">
        <v>4</v>
      </c>
      <c r="F8" s="17">
        <v>3</v>
      </c>
      <c r="G8" s="17">
        <v>4</v>
      </c>
      <c r="H8" s="17">
        <v>5</v>
      </c>
      <c r="I8" s="14">
        <f>AVERAGE(D8:H8)</f>
        <v>4.2</v>
      </c>
      <c r="J8" s="4"/>
    </row>
    <row r="9" spans="3:10" x14ac:dyDescent="0.3">
      <c r="C9" s="13" t="s">
        <v>92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4">
        <f t="shared" ref="I9:I17" si="0">AVERAGE(D9:H9)</f>
        <v>1</v>
      </c>
      <c r="J9" s="4"/>
    </row>
    <row r="10" spans="3:10" x14ac:dyDescent="0.3">
      <c r="C10" s="13" t="s">
        <v>93</v>
      </c>
      <c r="D10" s="17">
        <v>4</v>
      </c>
      <c r="E10" s="17">
        <v>5</v>
      </c>
      <c r="F10" s="17">
        <v>5</v>
      </c>
      <c r="G10" s="17">
        <v>5</v>
      </c>
      <c r="H10" s="17">
        <v>4</v>
      </c>
      <c r="I10" s="14">
        <f t="shared" si="0"/>
        <v>4.5999999999999996</v>
      </c>
      <c r="J10" s="4"/>
    </row>
    <row r="11" spans="3:10" x14ac:dyDescent="0.3">
      <c r="C11" s="13" t="s">
        <v>94</v>
      </c>
      <c r="D11" s="17">
        <v>2</v>
      </c>
      <c r="E11" s="17">
        <v>1</v>
      </c>
      <c r="F11" s="17">
        <v>1</v>
      </c>
      <c r="G11" s="17">
        <v>1</v>
      </c>
      <c r="H11" s="17">
        <v>4</v>
      </c>
      <c r="I11" s="14">
        <f t="shared" si="0"/>
        <v>1.8</v>
      </c>
      <c r="J11" s="4"/>
    </row>
    <row r="12" spans="3:10" x14ac:dyDescent="0.3">
      <c r="C12" s="13" t="s">
        <v>95</v>
      </c>
      <c r="D12" s="17">
        <v>5</v>
      </c>
      <c r="E12" s="17">
        <v>4</v>
      </c>
      <c r="F12" s="17">
        <v>4</v>
      </c>
      <c r="G12" s="17">
        <v>5</v>
      </c>
      <c r="H12" s="17">
        <v>5</v>
      </c>
      <c r="I12" s="14">
        <f t="shared" si="0"/>
        <v>4.5999999999999996</v>
      </c>
      <c r="J12" s="4"/>
    </row>
    <row r="13" spans="3:10" x14ac:dyDescent="0.3">
      <c r="C13" s="13" t="s">
        <v>96</v>
      </c>
      <c r="D13" s="17">
        <v>2</v>
      </c>
      <c r="E13" s="17">
        <v>1</v>
      </c>
      <c r="F13" s="17">
        <v>2</v>
      </c>
      <c r="G13" s="17">
        <v>1</v>
      </c>
      <c r="H13" s="17">
        <v>1</v>
      </c>
      <c r="I13" s="14">
        <f t="shared" si="0"/>
        <v>1.4</v>
      </c>
      <c r="J13" s="4"/>
    </row>
    <row r="14" spans="3:10" x14ac:dyDescent="0.3">
      <c r="C14" s="13" t="s">
        <v>97</v>
      </c>
      <c r="D14" s="17">
        <v>4</v>
      </c>
      <c r="E14" s="17">
        <v>5</v>
      </c>
      <c r="F14" s="17">
        <v>5</v>
      </c>
      <c r="G14" s="17">
        <v>5</v>
      </c>
      <c r="H14" s="17">
        <v>5</v>
      </c>
      <c r="I14" s="14">
        <f t="shared" si="0"/>
        <v>4.8</v>
      </c>
      <c r="J14" s="4"/>
    </row>
    <row r="15" spans="3:10" x14ac:dyDescent="0.3">
      <c r="C15" s="13" t="s">
        <v>98</v>
      </c>
      <c r="D15" s="17">
        <v>1</v>
      </c>
      <c r="E15" s="17">
        <v>1</v>
      </c>
      <c r="F15" s="17">
        <v>1</v>
      </c>
      <c r="G15" s="17">
        <v>1</v>
      </c>
      <c r="H15" s="17">
        <v>1</v>
      </c>
      <c r="I15" s="14">
        <f t="shared" si="0"/>
        <v>1</v>
      </c>
      <c r="J15" s="4"/>
    </row>
    <row r="16" spans="3:10" x14ac:dyDescent="0.3">
      <c r="C16" s="13" t="s">
        <v>99</v>
      </c>
      <c r="D16" s="17">
        <v>4</v>
      </c>
      <c r="E16" s="17">
        <v>5</v>
      </c>
      <c r="F16" s="17">
        <v>5</v>
      </c>
      <c r="G16" s="17">
        <v>5</v>
      </c>
      <c r="H16" s="17">
        <v>4</v>
      </c>
      <c r="I16" s="14">
        <f t="shared" si="0"/>
        <v>4.5999999999999996</v>
      </c>
      <c r="J16" s="4"/>
    </row>
    <row r="17" spans="3:10" x14ac:dyDescent="0.3">
      <c r="C17" s="13" t="s">
        <v>100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4">
        <f t="shared" si="0"/>
        <v>1</v>
      </c>
      <c r="J17" s="4"/>
    </row>
    <row r="18" spans="3:10" x14ac:dyDescent="0.3">
      <c r="C18" s="11"/>
      <c r="D18" s="4"/>
      <c r="E18" s="4"/>
      <c r="F18" s="4"/>
      <c r="G18" s="4"/>
      <c r="H18" s="4"/>
      <c r="I18" s="4"/>
      <c r="J18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acceptance_testing</vt:lpstr>
      <vt:lpstr>usability_testing</vt:lpstr>
      <vt:lpstr>seconds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Alzbeta Ragulova</dc:creator>
  <cp:lastModifiedBy>Ze Li</cp:lastModifiedBy>
  <cp:lastPrinted>2025-04-11T10:56:32Z</cp:lastPrinted>
  <dcterms:created xsi:type="dcterms:W3CDTF">2025-04-11T09:20:04Z</dcterms:created>
  <dcterms:modified xsi:type="dcterms:W3CDTF">2025-04-15T08:59:50Z</dcterms:modified>
</cp:coreProperties>
</file>