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zeller/LED Builds/wings/"/>
    </mc:Choice>
  </mc:AlternateContent>
  <xr:revisionPtr revIDLastSave="0" documentId="13_ncr:1_{98CEA6CE-718F-E94B-8645-71BB942F2008}" xr6:coauthVersionLast="47" xr6:coauthVersionMax="47" xr10:uidLastSave="{00000000-0000-0000-0000-000000000000}"/>
  <bookViews>
    <workbookView xWindow="12840" yWindow="8520" windowWidth="46700" windowHeight="254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6" i="1" l="1"/>
  <c r="Y36" i="1"/>
  <c r="Z36" i="1"/>
  <c r="Q13" i="1"/>
  <c r="AD31" i="1"/>
  <c r="AC31" i="1"/>
  <c r="P31" i="1"/>
  <c r="O31" i="1"/>
  <c r="N31" i="1"/>
  <c r="M31" i="1"/>
  <c r="A31" i="1"/>
  <c r="V21" i="1"/>
  <c r="U21" i="1"/>
  <c r="T21" i="1"/>
  <c r="S21" i="1"/>
  <c r="A21" i="1"/>
  <c r="X25" i="1"/>
  <c r="Y25" i="1" s="1"/>
  <c r="Z25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<sst xmlns="http://schemas.openxmlformats.org/spreadsheetml/2006/main" count="2" uniqueCount="2">
  <si>
    <t>Panel number</t>
  </si>
  <si>
    <t>Pixel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</si>
</sst>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6" borderId="0" xfId="0" applyFill="1" applyBorder="1"/>
    <xf numFmtId="0" fontId="1" fillId="6" borderId="0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tabSelected="1" workbookViewId="0">
      <selection activeCell="A31" sqref="A31"/>
    </sheetView>
  </sheetViews>
  <sheetFormatPr baseColWidth="10" defaultRowHeight="16" x14ac:dyDescent="0.2"/>
  <cols>
    <col min="1" max="1" width="28.5" customWidth="1"/>
    <col min="2" max="12" width="0" hidden="1" customWidth="1"/>
    <col min="13" max="13" width="16.6640625" customWidth="1"/>
  </cols>
  <sheetData>
    <row r="1" spans="1:17" x14ac:dyDescent="0.2">
      <c r="A1" t="s">
        <v>0</v>
      </c>
      <c r="M1" t="s">
        <v>1</v>
      </c>
    </row>
    <row r="2" spans="1:17" x14ac:dyDescent="0.2">
      <c r="A2" s="1">
        <v>0</v>
      </c>
      <c r="B2">
        <v>11</v>
      </c>
      <c r="C2">
        <v>2</v>
      </c>
      <c r="D2">
        <v>17</v>
      </c>
      <c r="E2">
        <v>6</v>
      </c>
      <c r="F2">
        <v>14</v>
      </c>
      <c r="G2">
        <v>8</v>
      </c>
      <c r="H2">
        <v>15</v>
      </c>
      <c r="M2">
        <f>SUM(B2:L2)</f>
        <v>73</v>
      </c>
    </row>
    <row r="3" spans="1:17" x14ac:dyDescent="0.2">
      <c r="A3" s="1">
        <v>1</v>
      </c>
      <c r="B3">
        <v>4</v>
      </c>
      <c r="C3">
        <v>14</v>
      </c>
      <c r="D3">
        <v>5</v>
      </c>
      <c r="E3">
        <v>11</v>
      </c>
      <c r="F3">
        <v>9</v>
      </c>
      <c r="M3">
        <f t="shared" ref="M3:M17" si="0">SUM(B3:L3)</f>
        <v>43</v>
      </c>
    </row>
    <row r="4" spans="1:17" x14ac:dyDescent="0.2">
      <c r="A4" s="1">
        <v>2</v>
      </c>
      <c r="B4">
        <v>16</v>
      </c>
      <c r="C4">
        <v>14</v>
      </c>
      <c r="D4">
        <v>12</v>
      </c>
      <c r="E4">
        <v>21</v>
      </c>
      <c r="F4">
        <v>9</v>
      </c>
      <c r="G4">
        <v>18</v>
      </c>
      <c r="H4">
        <v>15</v>
      </c>
      <c r="I4">
        <v>16</v>
      </c>
      <c r="J4">
        <v>14</v>
      </c>
      <c r="M4">
        <f t="shared" si="0"/>
        <v>135</v>
      </c>
    </row>
    <row r="5" spans="1:17" x14ac:dyDescent="0.2">
      <c r="A5" s="1">
        <v>3</v>
      </c>
      <c r="B5">
        <v>15</v>
      </c>
      <c r="C5">
        <v>3</v>
      </c>
      <c r="D5">
        <v>20</v>
      </c>
      <c r="E5">
        <v>8</v>
      </c>
      <c r="F5">
        <v>16</v>
      </c>
      <c r="G5">
        <v>17</v>
      </c>
      <c r="H5">
        <v>3</v>
      </c>
      <c r="I5">
        <v>21</v>
      </c>
      <c r="M5">
        <f t="shared" si="0"/>
        <v>103</v>
      </c>
    </row>
    <row r="6" spans="1:17" x14ac:dyDescent="0.2">
      <c r="A6" s="1">
        <v>4</v>
      </c>
      <c r="B6">
        <v>11</v>
      </c>
      <c r="C6">
        <v>2</v>
      </c>
      <c r="D6">
        <v>15</v>
      </c>
      <c r="E6">
        <v>3</v>
      </c>
      <c r="F6">
        <v>7</v>
      </c>
      <c r="M6">
        <f t="shared" si="0"/>
        <v>38</v>
      </c>
    </row>
    <row r="7" spans="1:17" x14ac:dyDescent="0.2">
      <c r="A7" s="1">
        <v>5</v>
      </c>
      <c r="B7">
        <v>6</v>
      </c>
      <c r="C7">
        <v>12</v>
      </c>
      <c r="D7">
        <v>8</v>
      </c>
      <c r="E7">
        <v>8</v>
      </c>
      <c r="F7">
        <v>10</v>
      </c>
      <c r="G7">
        <v>12</v>
      </c>
      <c r="M7">
        <f t="shared" si="0"/>
        <v>56</v>
      </c>
    </row>
    <row r="8" spans="1:17" x14ac:dyDescent="0.2">
      <c r="A8" s="1">
        <v>6</v>
      </c>
      <c r="B8">
        <v>10</v>
      </c>
      <c r="C8">
        <v>8</v>
      </c>
      <c r="D8">
        <v>6</v>
      </c>
      <c r="E8">
        <v>12</v>
      </c>
      <c r="F8">
        <v>6</v>
      </c>
      <c r="M8">
        <f t="shared" si="0"/>
        <v>42</v>
      </c>
    </row>
    <row r="9" spans="1:17" x14ac:dyDescent="0.2">
      <c r="A9" s="1">
        <v>7</v>
      </c>
      <c r="B9">
        <v>6</v>
      </c>
      <c r="C9">
        <v>11</v>
      </c>
      <c r="D9">
        <v>4</v>
      </c>
      <c r="E9">
        <v>7</v>
      </c>
      <c r="F9">
        <v>11</v>
      </c>
      <c r="G9">
        <v>9</v>
      </c>
      <c r="M9">
        <f t="shared" si="0"/>
        <v>48</v>
      </c>
    </row>
    <row r="10" spans="1:17" x14ac:dyDescent="0.2">
      <c r="A10" s="1">
        <v>8</v>
      </c>
      <c r="B10">
        <v>7</v>
      </c>
      <c r="C10">
        <v>15</v>
      </c>
      <c r="D10">
        <v>23</v>
      </c>
      <c r="E10">
        <v>5</v>
      </c>
      <c r="F10">
        <v>23</v>
      </c>
      <c r="G10">
        <v>13</v>
      </c>
      <c r="M10">
        <f t="shared" si="0"/>
        <v>86</v>
      </c>
    </row>
    <row r="11" spans="1:17" x14ac:dyDescent="0.2">
      <c r="A11" s="1">
        <v>9</v>
      </c>
      <c r="B11">
        <v>8</v>
      </c>
      <c r="C11">
        <v>11</v>
      </c>
      <c r="D11">
        <v>10</v>
      </c>
      <c r="E11">
        <v>7</v>
      </c>
      <c r="F11">
        <v>11</v>
      </c>
      <c r="G11">
        <v>9</v>
      </c>
      <c r="M11">
        <f t="shared" si="0"/>
        <v>56</v>
      </c>
    </row>
    <row r="12" spans="1:17" x14ac:dyDescent="0.2">
      <c r="A12" s="1">
        <v>10</v>
      </c>
      <c r="B12">
        <v>10</v>
      </c>
      <c r="C12">
        <v>8</v>
      </c>
      <c r="D12">
        <v>4</v>
      </c>
      <c r="E12">
        <v>19</v>
      </c>
      <c r="F12">
        <v>2</v>
      </c>
      <c r="G12">
        <v>12</v>
      </c>
      <c r="M12">
        <f t="shared" si="0"/>
        <v>55</v>
      </c>
    </row>
    <row r="13" spans="1:17" x14ac:dyDescent="0.2">
      <c r="A13" s="1">
        <v>11</v>
      </c>
      <c r="B13">
        <v>12</v>
      </c>
      <c r="C13">
        <v>13</v>
      </c>
      <c r="D13">
        <v>10</v>
      </c>
      <c r="E13">
        <v>9</v>
      </c>
      <c r="F13">
        <v>12</v>
      </c>
      <c r="G13">
        <v>12</v>
      </c>
      <c r="M13">
        <f t="shared" si="0"/>
        <v>68</v>
      </c>
      <c r="Q13">
        <f>170-156</f>
        <v>14</v>
      </c>
    </row>
    <row r="14" spans="1:17" x14ac:dyDescent="0.2">
      <c r="A14" s="1">
        <v>12</v>
      </c>
      <c r="B14">
        <v>16</v>
      </c>
      <c r="C14">
        <v>17</v>
      </c>
      <c r="D14">
        <v>8</v>
      </c>
      <c r="E14">
        <v>15</v>
      </c>
      <c r="F14">
        <v>11</v>
      </c>
      <c r="G14">
        <v>14</v>
      </c>
      <c r="M14">
        <f t="shared" si="0"/>
        <v>81</v>
      </c>
    </row>
    <row r="15" spans="1:17" x14ac:dyDescent="0.2">
      <c r="A15" s="1">
        <v>13</v>
      </c>
      <c r="B15">
        <v>10</v>
      </c>
      <c r="C15">
        <v>10</v>
      </c>
      <c r="D15">
        <v>4</v>
      </c>
      <c r="E15">
        <v>15</v>
      </c>
      <c r="F15">
        <v>7</v>
      </c>
      <c r="G15">
        <v>11</v>
      </c>
      <c r="M15">
        <f t="shared" si="0"/>
        <v>57</v>
      </c>
    </row>
    <row r="16" spans="1:17" x14ac:dyDescent="0.2">
      <c r="A16" s="1">
        <v>14</v>
      </c>
      <c r="B16">
        <v>10</v>
      </c>
      <c r="C16">
        <v>15</v>
      </c>
      <c r="D16">
        <v>15</v>
      </c>
      <c r="E16">
        <v>4</v>
      </c>
      <c r="F16">
        <v>11</v>
      </c>
      <c r="G16">
        <v>12</v>
      </c>
      <c r="M16">
        <f t="shared" si="0"/>
        <v>67</v>
      </c>
    </row>
    <row r="17" spans="1:30" x14ac:dyDescent="0.2">
      <c r="A17" s="1">
        <v>15</v>
      </c>
      <c r="B17">
        <v>12</v>
      </c>
      <c r="C17">
        <v>19</v>
      </c>
      <c r="D17">
        <v>5</v>
      </c>
      <c r="E17">
        <v>18</v>
      </c>
      <c r="F17">
        <v>5</v>
      </c>
      <c r="G17">
        <v>16</v>
      </c>
      <c r="M17">
        <f t="shared" si="0"/>
        <v>75</v>
      </c>
    </row>
    <row r="19" spans="1:30" x14ac:dyDescent="0.2">
      <c r="A19" s="5"/>
    </row>
    <row r="20" spans="1:30" x14ac:dyDescent="0.2">
      <c r="A20" s="7">
        <v>15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5">
        <v>12</v>
      </c>
      <c r="N20" s="15"/>
      <c r="O20" s="15">
        <v>11</v>
      </c>
      <c r="P20" s="15"/>
      <c r="Q20" s="14">
        <v>8</v>
      </c>
      <c r="R20" s="15"/>
      <c r="S20" s="15">
        <v>2</v>
      </c>
      <c r="T20" s="15"/>
      <c r="U20" s="14">
        <v>3</v>
      </c>
      <c r="V20" s="15"/>
    </row>
    <row r="21" spans="1:30" x14ac:dyDescent="0.2">
      <c r="A21" s="3">
        <f>A25/2</f>
        <v>37.5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40.5</v>
      </c>
      <c r="N21" s="2">
        <v>40.5</v>
      </c>
      <c r="O21" s="2">
        <v>34</v>
      </c>
      <c r="P21" s="2">
        <v>34</v>
      </c>
      <c r="Q21" s="2">
        <v>43</v>
      </c>
      <c r="R21" s="2">
        <v>43</v>
      </c>
      <c r="S21" s="4">
        <f>135/2</f>
        <v>67.5</v>
      </c>
      <c r="T21" s="4">
        <f>135/2</f>
        <v>67.5</v>
      </c>
      <c r="U21" s="4">
        <f>103/2</f>
        <v>51.5</v>
      </c>
      <c r="V21" s="4">
        <f>103/2</f>
        <v>51.5</v>
      </c>
    </row>
    <row r="22" spans="1:30" x14ac:dyDescent="0.2">
      <c r="M22">
        <v>78</v>
      </c>
      <c r="P22">
        <v>194</v>
      </c>
      <c r="U22">
        <v>238</v>
      </c>
    </row>
    <row r="24" spans="1:30" x14ac:dyDescent="0.2">
      <c r="A24" s="5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12</v>
      </c>
      <c r="N24" s="5">
        <v>11</v>
      </c>
      <c r="O24" s="5">
        <v>8</v>
      </c>
      <c r="P24" s="5">
        <v>2</v>
      </c>
      <c r="Q24" s="5">
        <v>3</v>
      </c>
      <c r="R24" s="5"/>
      <c r="S24" s="5"/>
      <c r="T24" s="5"/>
      <c r="U24" s="5"/>
      <c r="V24" s="5"/>
    </row>
    <row r="25" spans="1:30" x14ac:dyDescent="0.2">
      <c r="A25" s="5">
        <v>75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81</v>
      </c>
      <c r="N25" s="5">
        <v>68</v>
      </c>
      <c r="O25" s="5">
        <v>86</v>
      </c>
      <c r="P25" s="5">
        <v>135</v>
      </c>
      <c r="Q25" s="5">
        <v>103</v>
      </c>
      <c r="R25" s="5"/>
      <c r="S25" s="5"/>
      <c r="T25" s="5"/>
      <c r="U25" s="5"/>
      <c r="V25" s="5"/>
      <c r="X25">
        <f>SUM(A25:Q25)</f>
        <v>548</v>
      </c>
      <c r="Y25">
        <f>X25/2.5</f>
        <v>219.2</v>
      </c>
      <c r="Z25">
        <f>Y25/2</f>
        <v>109.6</v>
      </c>
    </row>
    <row r="26" spans="1:3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5"/>
      <c r="S26" s="5"/>
      <c r="T26" s="5"/>
      <c r="U26" s="5"/>
      <c r="V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3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30" spans="1:30" x14ac:dyDescent="0.2">
      <c r="A30">
        <v>14</v>
      </c>
      <c r="M30" s="13">
        <v>13</v>
      </c>
      <c r="N30" s="13"/>
      <c r="O30" s="13">
        <v>10</v>
      </c>
      <c r="P30" s="13"/>
      <c r="Q30" s="13">
        <v>9</v>
      </c>
      <c r="R30" s="13"/>
      <c r="S30" s="14">
        <v>6</v>
      </c>
      <c r="T30" s="15"/>
      <c r="U30" s="15">
        <v>5</v>
      </c>
      <c r="V30" s="15"/>
      <c r="W30" s="13">
        <v>7</v>
      </c>
      <c r="X30" s="13"/>
      <c r="Y30" s="13">
        <v>4</v>
      </c>
      <c r="Z30" s="13"/>
      <c r="AA30" s="14">
        <v>1</v>
      </c>
      <c r="AB30" s="15"/>
      <c r="AC30" s="15">
        <v>0</v>
      </c>
      <c r="AD30" s="15"/>
    </row>
    <row r="31" spans="1:30" x14ac:dyDescent="0.2">
      <c r="A31" s="10">
        <f>A36/2</f>
        <v>33.5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>
        <f>M36/2</f>
        <v>28.5</v>
      </c>
      <c r="N31" s="10">
        <f>M36/2</f>
        <v>28.5</v>
      </c>
      <c r="O31" s="11">
        <f>55/2</f>
        <v>27.5</v>
      </c>
      <c r="P31" s="11">
        <f>55/2</f>
        <v>27.5</v>
      </c>
      <c r="Q31" s="10">
        <v>28</v>
      </c>
      <c r="R31" s="9">
        <v>28</v>
      </c>
      <c r="S31" s="9">
        <v>21</v>
      </c>
      <c r="T31" s="9">
        <v>21</v>
      </c>
      <c r="U31" s="9">
        <v>28</v>
      </c>
      <c r="V31" s="9">
        <v>28</v>
      </c>
      <c r="W31" s="9">
        <v>24</v>
      </c>
      <c r="X31" s="9">
        <v>24</v>
      </c>
      <c r="Y31" s="9">
        <v>19</v>
      </c>
      <c r="Z31" s="9">
        <v>19</v>
      </c>
      <c r="AA31" s="8">
        <v>21.5</v>
      </c>
      <c r="AB31" s="8">
        <v>21.5</v>
      </c>
      <c r="AC31" s="8">
        <f>73/2</f>
        <v>36.5</v>
      </c>
      <c r="AD31" s="8">
        <f>73/2</f>
        <v>36.5</v>
      </c>
    </row>
    <row r="32" spans="1:3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>
        <v>173</v>
      </c>
      <c r="P32" s="5"/>
      <c r="Q32" s="5"/>
      <c r="R32" s="5"/>
      <c r="S32" s="5"/>
      <c r="T32" s="5"/>
      <c r="U32" s="5"/>
      <c r="V32" s="5">
        <v>212</v>
      </c>
      <c r="AB32">
        <v>116</v>
      </c>
    </row>
    <row r="33" spans="1:2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5" spans="1:26" x14ac:dyDescent="0.2">
      <c r="A35" s="5">
        <v>14</v>
      </c>
      <c r="B35" s="5">
        <v>10</v>
      </c>
      <c r="C35" s="5">
        <v>9</v>
      </c>
      <c r="D35" s="5">
        <v>5</v>
      </c>
      <c r="E35" s="5">
        <v>7</v>
      </c>
      <c r="F35" s="5">
        <v>4</v>
      </c>
      <c r="G35" s="5">
        <v>1</v>
      </c>
      <c r="H35" s="5">
        <v>0</v>
      </c>
      <c r="I35" s="5"/>
      <c r="J35" s="5"/>
      <c r="K35" s="5"/>
      <c r="L35" s="5"/>
      <c r="M35" s="6">
        <v>13</v>
      </c>
      <c r="N35" s="5">
        <v>10</v>
      </c>
      <c r="O35" s="5">
        <v>9</v>
      </c>
      <c r="P35" s="5">
        <v>6</v>
      </c>
      <c r="Q35" s="5">
        <v>5</v>
      </c>
      <c r="R35" s="5">
        <v>7</v>
      </c>
      <c r="S35" s="5">
        <v>4</v>
      </c>
      <c r="T35" s="5">
        <v>1</v>
      </c>
      <c r="U35" s="5">
        <v>0</v>
      </c>
      <c r="V35" s="5"/>
    </row>
    <row r="36" spans="1:26" x14ac:dyDescent="0.2">
      <c r="A36" s="5">
        <v>67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57</v>
      </c>
      <c r="N36" s="5">
        <v>55</v>
      </c>
      <c r="O36" s="5">
        <v>56</v>
      </c>
      <c r="P36" s="5">
        <v>42</v>
      </c>
      <c r="Q36" s="5">
        <v>56</v>
      </c>
      <c r="R36" s="5">
        <v>48</v>
      </c>
      <c r="S36" s="5">
        <v>38</v>
      </c>
      <c r="T36" s="5">
        <v>43</v>
      </c>
      <c r="U36" s="5">
        <v>73</v>
      </c>
      <c r="V36" s="5"/>
      <c r="X36">
        <f>SUM(A36:U36)</f>
        <v>535</v>
      </c>
      <c r="Y36">
        <f>X36/2.5</f>
        <v>214</v>
      </c>
      <c r="Z36">
        <f>Y36/2</f>
        <v>107</v>
      </c>
    </row>
  </sheetData>
  <mergeCells count="14">
    <mergeCell ref="W30:X30"/>
    <mergeCell ref="Y30:Z30"/>
    <mergeCell ref="AA30:AB30"/>
    <mergeCell ref="AC30:AD30"/>
    <mergeCell ref="M20:N20"/>
    <mergeCell ref="O20:P20"/>
    <mergeCell ref="Q20:R20"/>
    <mergeCell ref="S20:T20"/>
    <mergeCell ref="U20:V20"/>
    <mergeCell ref="M30:N30"/>
    <mergeCell ref="O30:P30"/>
    <mergeCell ref="Q30:R30"/>
    <mergeCell ref="S30:T30"/>
    <mergeCell ref="U30:V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Zeller</dc:creator>
  <cp:lastModifiedBy>Microsoft Office User</cp:lastModifiedBy>
  <dcterms:created xsi:type="dcterms:W3CDTF">2019-05-30T01:51:45Z</dcterms:created>
  <dcterms:modified xsi:type="dcterms:W3CDTF">2022-10-26T02:18:06Z</dcterms:modified>
</cp:coreProperties>
</file>