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koegs\Desktop\DU Bootcamp\Project 1\"/>
    </mc:Choice>
  </mc:AlternateContent>
  <xr:revisionPtr revIDLastSave="0" documentId="13_ncr:1_{DF8DA2AE-5F5E-4161-96FE-EFF138BF3117}" xr6:coauthVersionLast="45" xr6:coauthVersionMax="45" xr10:uidLastSave="{00000000-0000-0000-0000-000000000000}"/>
  <bookViews>
    <workbookView xWindow="-110" yWindow="-110" windowWidth="19420" windowHeight="10420" tabRatio="715" xr2:uid="{21450E45-818E-4691-B04E-0F6366D1F53A}"/>
  </bookViews>
  <sheets>
    <sheet name="LegislationSummary" sheetId="3" r:id="rId1"/>
    <sheet name="Enacted Cellphone Legislation" sheetId="1"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 l="1"/>
  <c r="B5" i="3" l="1"/>
  <c r="C4" i="3"/>
  <c r="B4" i="3"/>
  <c r="A4" i="3"/>
  <c r="C6" i="3"/>
  <c r="B6" i="3"/>
  <c r="A6" i="3"/>
  <c r="C5" i="3"/>
  <c r="A5" i="3"/>
  <c r="C3" i="3"/>
  <c r="B3" i="3"/>
  <c r="B2" i="3"/>
  <c r="C2" i="3"/>
  <c r="A2" i="3"/>
  <c r="A3" i="3"/>
</calcChain>
</file>

<file path=xl/sharedStrings.xml><?xml version="1.0" encoding="utf-8"?>
<sst xmlns="http://schemas.openxmlformats.org/spreadsheetml/2006/main" count="340" uniqueCount="148">
  <si>
    <t>States</t>
  </si>
  <si>
    <t>Hand-held ban</t>
  </si>
  <si>
    <t>All cellphone ban</t>
  </si>
  <si>
    <t>Texting ban</t>
  </si>
  <si>
    <t>Enforcement</t>
  </si>
  <si>
    <t xml:space="preserve">Crash Data Collection </t>
  </si>
  <si>
    <t>Alabama</t>
  </si>
  <si>
    <t>No</t>
  </si>
  <si>
    <t>Drivers age 16 and 17 who have held an intermediate license for less than 6 months.</t>
  </si>
  <si>
    <t>All drivers</t>
  </si>
  <si>
    <t>Primary</t>
  </si>
  <si>
    <t>Alaska</t>
  </si>
  <si>
    <t>Yes</t>
  </si>
  <si>
    <t>Arizona</t>
  </si>
  <si>
    <t>Primary: cellphone use by school bus drivers</t>
  </si>
  <si>
    <t>Arkansas</t>
  </si>
  <si>
    <t>Drivers ages 18 to 20 years of age; school and highway work zones</t>
  </si>
  <si>
    <t>School bus drivers, drivers younger than 18</t>
  </si>
  <si>
    <t>California</t>
  </si>
  <si>
    <t>School and transit bus drivers and drivers younger than 18</t>
  </si>
  <si>
    <t>Primary: hand held and texting by all drivers.</t>
  </si>
  <si>
    <t>Secondary: all cellphone use by young drivers.</t>
  </si>
  <si>
    <t>Colorado</t>
  </si>
  <si>
    <t>Drivers younger than 18</t>
  </si>
  <si>
    <t>Connecticut</t>
  </si>
  <si>
    <t>Learner's permit holders, drivers younger than 18, and school bus drivers</t>
  </si>
  <si>
    <t>Delaware</t>
  </si>
  <si>
    <t>Learner's permit and intermediate license holders and school bus drivers</t>
  </si>
  <si>
    <t>District of Columbia</t>
  </si>
  <si>
    <t>School bus drivers and learner's permit holders</t>
  </si>
  <si>
    <t>Florida</t>
  </si>
  <si>
    <t>Georgia</t>
  </si>
  <si>
    <t>Hawaii</t>
  </si>
  <si>
    <t>All Drivers</t>
  </si>
  <si>
    <t>Idaho</t>
  </si>
  <si>
    <t>Yes***</t>
  </si>
  <si>
    <t>Illinois</t>
  </si>
  <si>
    <t>Learner's permit holders younger than 19, drivers younger than 19, and school bus drivers</t>
  </si>
  <si>
    <t>Indiana</t>
  </si>
  <si>
    <t>Drivers under the age of 21.</t>
  </si>
  <si>
    <t>Iowa</t>
  </si>
  <si>
    <t>Learner's permit and intermediate license holders</t>
  </si>
  <si>
    <t>Kansas</t>
  </si>
  <si>
    <t>Kentucky</t>
  </si>
  <si>
    <t>Drivers younger than 18, School Bus Drivers.</t>
  </si>
  <si>
    <t>Louisiana</t>
  </si>
  <si>
    <t>Maine**</t>
  </si>
  <si>
    <t>All drivers (eff. 9/19/19)</t>
  </si>
  <si>
    <t>Maryland</t>
  </si>
  <si>
    <t>All drivers, School Bus Drivers.</t>
  </si>
  <si>
    <t>Learner's permit and intermediate license holders under 18. School bus drivers.</t>
  </si>
  <si>
    <t>Massachusetts</t>
  </si>
  <si>
    <t>Local option</t>
  </si>
  <si>
    <t>School bus drivers,</t>
  </si>
  <si>
    <t>passenger bus drivers, drivers younger than 18.</t>
  </si>
  <si>
    <t>Michigan</t>
  </si>
  <si>
    <t>Level 1 or 2 license holders.</t>
  </si>
  <si>
    <t>Minnesota</t>
  </si>
  <si>
    <t>Yes (Eff. 8/1/19)</t>
  </si>
  <si>
    <t>School bus drivers, learner's permit holders, and provisional license holders during the first 12 months after licensing</t>
  </si>
  <si>
    <t>Mississippi</t>
  </si>
  <si>
    <t>School bus drivers.</t>
  </si>
  <si>
    <t>Missouri</t>
  </si>
  <si>
    <t>Drivers 21 years or younger.</t>
  </si>
  <si>
    <t>Montana</t>
  </si>
  <si>
    <t>Not applicable</t>
  </si>
  <si>
    <t>Nebraska</t>
  </si>
  <si>
    <t>Learner's permit and intermediate license holders younger than 18</t>
  </si>
  <si>
    <t>Secondary</t>
  </si>
  <si>
    <t>Nevada</t>
  </si>
  <si>
    <t>New Hampshire</t>
  </si>
  <si>
    <t>New Jersey</t>
  </si>
  <si>
    <t>School bus drivers, and learner's permit and intermediate license holders</t>
  </si>
  <si>
    <t>New Mexico</t>
  </si>
  <si>
    <t>Learner's permit and intermediate license holders.</t>
  </si>
  <si>
    <t>New York</t>
  </si>
  <si>
    <t>North Carolina</t>
  </si>
  <si>
    <t>Drivers younger than 18 and school bus drivers</t>
  </si>
  <si>
    <t>North Dakota</t>
  </si>
  <si>
    <t>Ohio</t>
  </si>
  <si>
    <t>Drivers younger than 18.</t>
  </si>
  <si>
    <t>Primary: for drivers younger than 18.</t>
  </si>
  <si>
    <t>Oklahoma</t>
  </si>
  <si>
    <t>Learner's permit and intermediate license holders, school bus drivers and public transit drivers</t>
  </si>
  <si>
    <t>School Bus Drivers and Public Transit Drivers</t>
  </si>
  <si>
    <t>All Drivers.</t>
  </si>
  <si>
    <t>Oregon</t>
  </si>
  <si>
    <t>Pennsylvania</t>
  </si>
  <si>
    <t>Puerto Rico</t>
  </si>
  <si>
    <t>Rhode Island</t>
  </si>
  <si>
    <t>School bus drivers and drivers younger than 18</t>
  </si>
  <si>
    <t>South Carolina</t>
  </si>
  <si>
    <t>South Dakota</t>
  </si>
  <si>
    <t>Tennessee</t>
  </si>
  <si>
    <t>Texas</t>
  </si>
  <si>
    <t>Drivers in school crossing zones</t>
  </si>
  <si>
    <t>Bus drivers. Drivers younger than 18</t>
  </si>
  <si>
    <t>All drivers (effective 09/01/2017)</t>
  </si>
  <si>
    <t>Utah</t>
  </si>
  <si>
    <t>See footnote*</t>
  </si>
  <si>
    <t>Drivers under</t>
  </si>
  <si>
    <t>the age of 18.</t>
  </si>
  <si>
    <t>Vermont</t>
  </si>
  <si>
    <t>Virgin Islands</t>
  </si>
  <si>
    <t>Virginia</t>
  </si>
  <si>
    <t>Secondary: for drivers younger than 18.</t>
  </si>
  <si>
    <t>Washington</t>
  </si>
  <si>
    <t>West Virginia</t>
  </si>
  <si>
    <t>Wisconsin</t>
  </si>
  <si>
    <t>Learner's permit or</t>
  </si>
  <si>
    <t>intermediate</t>
  </si>
  <si>
    <t>license holder</t>
  </si>
  <si>
    <t>Wyoming</t>
  </si>
  <si>
    <t>Total</t>
  </si>
  <si>
    <t>School Bus drivers: 21 states and District of Columbia.</t>
  </si>
  <si>
    <t>All Drivers: 47 states and District of Columbia, Guam, Virgin Islands and Puerto Rico.</t>
  </si>
  <si>
    <t>Primary for all drivers texting: 43 states, District of Columbia and Puerto Rico.</t>
  </si>
  <si>
    <t>Secondary for all drivers texting: 4.</t>
  </si>
  <si>
    <t>40 states, U.S. Virgin Islands and District of Columbia.</t>
  </si>
  <si>
    <t>Yes (Drivers will receive a warning for violation until 1/1/21. Eff. 1/1/21, drivers will receive a civil penalty for violation).</t>
  </si>
  <si>
    <t>School bus drivers; Learner's permit and provisional license holders during the first six months after licensing.</t>
  </si>
  <si>
    <t>Secondary: cellphone use by young drivers </t>
  </si>
  <si>
    <t>Primary: for texting by all drivers and cellphone use by school bus drivers.</t>
  </si>
  <si>
    <t>Secondary: for cellphone use by young drivers, drivers in school and work zones</t>
  </si>
  <si>
    <t>All drivers </t>
  </si>
  <si>
    <t>School bus drivers. Drivers younger than 18.</t>
  </si>
  <si>
    <t>Primary: for all offenses </t>
  </si>
  <si>
    <t>School bus drivers, learner's permit and intermediate license holders, drivers under age 18</t>
  </si>
  <si>
    <t>Secondary: for texting by all drivers.</t>
  </si>
  <si>
    <t>Primary for texting; secondary for talking on hand-held phone</t>
  </si>
  <si>
    <t> All drivers</t>
  </si>
  <si>
    <t>Primary: for texting by all drivers.  </t>
  </si>
  <si>
    <t>Drivers younger than 18 who hold either a learner's permit or an intermediate license</t>
  </si>
  <si>
    <t>All drivers</t>
  </si>
  <si>
    <t>All drivers: 15 states and District of Columbia, Guam, Virgin Islands and Puerto Rico.</t>
  </si>
  <si>
    <t>Teen drivers: 38 states and District of Columbia.</t>
  </si>
  <si>
    <t>The new bill, AB 1785, basically “plugs the loopholes” of the existing hands-free cell phone law, according to the Sacramento Bee. Prior to the enactment of bill AB 1785, it was illegal to do things like talk or text, but still technically legal to scan through Twitter or Facebook, take pictures while driving, or shoot video out your window. The new bill now makes it illegal to hold your cellphone for any reason when you are driving.</t>
  </si>
  <si>
    <t>Senate Bill 1613, the hands-free cell phone law, and Senate Bill 28, the no-texting law, were
enacted in July 2008</t>
  </si>
  <si>
    <t>The new law in Colorado, effective December 01, 2009, bans the use of cell phones for drivers under the age of 18 at all times.  In addition texting, emailing and twittering are banned for all drivers (House Bill 09-1094, 2009).</t>
  </si>
  <si>
    <t>Law</t>
  </si>
  <si>
    <t>First Enacted</t>
  </si>
  <si>
    <t xml:space="preserve">Effective September 1, 2017, texting while driving is illegal across the state of Texas as the result of a texting-while-driving ban (House Bill 62) passed by the 85th Texas legislature and signed into law by Governor Greg Abbott.
Not every city has adopted stricter cell phone laws, but since 2009, more than 90 cities and towns across the state have decided to crack down even harder on the use of cell phones while driving.  Additional restrictions in many of these municipalities include the following bans:
Receiving text messages and reading them while operating a motor vehicle
Sending text messages while driving
No one with a learner’s permit may use a cell phone in the car for six months following the issuance of their learner’s permit
Anyone under the age of 18 is prohibited from using a cell phone in any capacity while driving
School bus drivers are not permitted to touch their cell phones in a bus if there are children on the bus with them
No one is permitted to use a cell phone in any capacity in a school zone
Not all cities and towns have implemented these laws yet, which is why the safest bet is simply to place cell phones out of reach while driving—regardless of where you travel in Texas.  </t>
  </si>
  <si>
    <t>As of July 1, 2015, it will be against the law in New Hampshire to use any hand held electronic device for voice or data communication in many situations while driving.
In particular, the new law (RSA 265:79-c) prohibits  drivers from using a hand held device for voice or data communication while driving and while temporarily stopped in traffic for a stop sign, traffic light, or other momentary delay.  This includes things like:
Writing, sending or reading texts
Entering or reading data (searching for information on the Internet, programming a GPS, posting photos, videos or messages to social media, reading any of those things)
Typing anything into a hand held device
Talking on the phone (making or taking a call)
Listening to or leaving voice mail with a hand held device</t>
  </si>
  <si>
    <t>Enacted</t>
  </si>
  <si>
    <t>New York State has been on the forefront of the distracted driving issue since enacting the nation's first statewide hand held phone law, which took effect in November 2001. Recognizing the potential threat posed by texting and other messaging technologies, a secondary enforcement texting law was enacted in 2009, and then changed to a primary offense in 2011.</t>
  </si>
  <si>
    <t>2010 cell phone/texting legislation:
SF 20: Bans text messaging devices by all drivers on Wyoming’s roads and highways. Primary enforcement with a fine of $75. Backed by the House transportation committee on Feb. 8. Preliminary approval by full Senate on a voice vote, Feb. 10. Approved by the House on March 3 (third reading). Sent to governor Gov. Dave Freudenthal, who signed it a week later. The ban on driving and texting went into effect on July 1, 2010. (Esquibel) - Little momentum toward a handheld cell phone law</t>
  </si>
  <si>
    <t>State</t>
  </si>
  <si>
    <t>The law makes it illegal to hold an electronic device while operating a vehicle. Lawmakers wrote the law to go into effect on January 1, 2019. The governor significantly shortened this timeline. The law ultimately went into effect in July of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</si>
</sst>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2"/>
      <color rgb="FF333333"/>
      <name val="Arial"/>
      <family val="2"/>
    </font>
    <font>
      <sz val="12"/>
      <color rgb="FF333333"/>
      <name val="Inherit"/>
    </font>
    <font>
      <sz val="11"/>
      <name val="Calibri"/>
      <family val="2"/>
      <scheme val="minor"/>
    </font>
    <font>
      <sz val="12"/>
      <name val="Arial"/>
      <family val="2"/>
    </font>
    <font>
      <sz val="14"/>
      <name val="Calibri"/>
      <family val="2"/>
      <scheme val="minor"/>
    </font>
    <font>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right/>
      <top style="medium">
        <color rgb="FFDDDDDD"/>
      </top>
      <bottom/>
      <diagonal/>
    </border>
    <border>
      <left/>
      <right/>
      <top/>
      <bottom style="medium">
        <color rgb="FFDDDDDD"/>
      </bottom>
      <diagonal/>
    </border>
  </borders>
  <cellStyleXfs count="1">
    <xf numFmtId="0" fontId="0" fillId="0" borderId="0"/>
  </cellStyleXfs>
  <cellXfs count="29">
    <xf numFmtId="0" fontId="0" fillId="0" borderId="0" xfId="0"/>
    <xf numFmtId="0" fontId="0" fillId="0" borderId="0" xfId="0" applyAlignment="1">
      <alignment wrapText="1"/>
    </xf>
    <xf numFmtId="0" fontId="1" fillId="2" borderId="1" xfId="0" applyFont="1" applyFill="1" applyBorder="1" applyAlignment="1">
      <alignment vertical="top" wrapText="1"/>
    </xf>
    <xf numFmtId="0" fontId="2" fillId="2" borderId="1" xfId="0" applyFont="1" applyFill="1" applyBorder="1" applyAlignment="1">
      <alignment vertical="center" wrapText="1"/>
    </xf>
    <xf numFmtId="0" fontId="2" fillId="2" borderId="0" xfId="0" applyFont="1" applyFill="1" applyAlignment="1">
      <alignment vertical="center" wrapText="1"/>
    </xf>
    <xf numFmtId="0" fontId="1" fillId="2" borderId="0" xfId="0" applyFont="1" applyFill="1" applyAlignment="1">
      <alignment vertical="top" wrapText="1"/>
    </xf>
    <xf numFmtId="0" fontId="3" fillId="0" borderId="0" xfId="0" applyFont="1" applyAlignment="1">
      <alignment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0" xfId="0" applyFont="1" applyFill="1" applyBorder="1" applyAlignment="1">
      <alignment horizontal="left" vertical="top" wrapText="1"/>
    </xf>
    <xf numFmtId="0" fontId="3" fillId="0" borderId="0" xfId="0" applyFont="1"/>
    <xf numFmtId="0" fontId="6" fillId="0" borderId="0" xfId="0" applyFont="1" applyAlignment="1">
      <alignment wrapText="1"/>
    </xf>
    <xf numFmtId="0" fontId="5" fillId="3" borderId="0" xfId="0" applyFont="1" applyFill="1" applyAlignment="1">
      <alignment wrapText="1"/>
    </xf>
    <xf numFmtId="0" fontId="6" fillId="3" borderId="0" xfId="0" applyFont="1" applyFill="1" applyAlignment="1">
      <alignment wrapText="1"/>
    </xf>
    <xf numFmtId="14" fontId="4" fillId="2" borderId="1" xfId="0" applyNumberFormat="1" applyFont="1" applyFill="1" applyBorder="1" applyAlignment="1">
      <alignment horizontal="left" vertical="top" wrapText="1"/>
    </xf>
    <xf numFmtId="14" fontId="0" fillId="0" borderId="0" xfId="0" applyNumberFormat="1"/>
    <xf numFmtId="15" fontId="4" fillId="2" borderId="1" xfId="0" applyNumberFormat="1" applyFont="1" applyFill="1" applyBorder="1" applyAlignment="1">
      <alignment horizontal="left" vertical="top" wrapText="1"/>
    </xf>
    <xf numFmtId="0" fontId="7" fillId="0" borderId="0" xfId="0" applyFont="1"/>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4" fillId="2" borderId="0" xfId="0" applyFont="1" applyFill="1" applyBorder="1" applyAlignment="1">
      <alignment horizontal="left" vertical="top" wrapText="1"/>
    </xf>
    <xf numFmtId="0" fontId="1" fillId="2" borderId="0" xfId="0" applyFont="1" applyFill="1" applyBorder="1" applyAlignment="1">
      <alignment vertical="top" wrapText="1"/>
    </xf>
    <xf numFmtId="14" fontId="4" fillId="2" borderId="0"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w Smartphones"/>
      <sheetName val="Statista Smartphones"/>
      <sheetName val="Google Apps"/>
      <sheetName val="Apple Apps"/>
      <sheetName val="Sheet1"/>
    </sheetNames>
    <sheetDataSet>
      <sheetData sheetId="0">
        <row r="1">
          <cell r="B1" t="str">
            <v>Cellphone</v>
          </cell>
          <cell r="C1" t="str">
            <v>Smartphone</v>
          </cell>
        </row>
        <row r="2">
          <cell r="A2">
            <v>37556</v>
          </cell>
          <cell r="B2">
            <v>0.62</v>
          </cell>
        </row>
        <row r="3">
          <cell r="A3">
            <v>38321</v>
          </cell>
          <cell r="B3">
            <v>0.65</v>
          </cell>
        </row>
        <row r="4">
          <cell r="A4">
            <v>38392</v>
          </cell>
          <cell r="B4">
            <v>0.66</v>
          </cell>
        </row>
        <row r="5">
          <cell r="A5">
            <v>38717</v>
          </cell>
          <cell r="B5">
            <v>0.67</v>
          </cell>
        </row>
        <row r="6">
          <cell r="A6">
            <v>38804</v>
          </cell>
          <cell r="B6">
            <v>0.66</v>
          </cell>
        </row>
        <row r="7">
          <cell r="A7">
            <v>38813</v>
          </cell>
          <cell r="B7">
            <v>0.73</v>
          </cell>
        </row>
        <row r="8">
          <cell r="A8">
            <v>39330</v>
          </cell>
          <cell r="B8">
            <v>0.76</v>
          </cell>
        </row>
        <row r="9">
          <cell r="A9">
            <v>39418</v>
          </cell>
          <cell r="B9">
            <v>0.75</v>
          </cell>
        </row>
        <row r="10">
          <cell r="A10">
            <v>39460</v>
          </cell>
          <cell r="B10">
            <v>0.77</v>
          </cell>
        </row>
        <row r="11">
          <cell r="A11">
            <v>39579</v>
          </cell>
          <cell r="B11">
            <v>0.78</v>
          </cell>
        </row>
        <row r="12">
          <cell r="A12">
            <v>39670</v>
          </cell>
          <cell r="B12">
            <v>0.82</v>
          </cell>
        </row>
        <row r="13">
          <cell r="A13">
            <v>39802</v>
          </cell>
          <cell r="B13">
            <v>0.84</v>
          </cell>
        </row>
        <row r="14">
          <cell r="A14">
            <v>39840</v>
          </cell>
          <cell r="B14">
            <v>0.85</v>
          </cell>
        </row>
        <row r="15">
          <cell r="A15">
            <v>39922</v>
          </cell>
          <cell r="B15">
            <v>0.85</v>
          </cell>
        </row>
        <row r="16">
          <cell r="A16">
            <v>40070</v>
          </cell>
          <cell r="B16">
            <v>0.84</v>
          </cell>
        </row>
        <row r="17">
          <cell r="A17">
            <v>40174</v>
          </cell>
          <cell r="B17">
            <v>0.83</v>
          </cell>
        </row>
        <row r="18">
          <cell r="A18">
            <v>40197</v>
          </cell>
          <cell r="B18">
            <v>0.8</v>
          </cell>
        </row>
        <row r="19">
          <cell r="A19">
            <v>40328</v>
          </cell>
          <cell r="B19">
            <v>0.82</v>
          </cell>
        </row>
        <row r="20">
          <cell r="A20">
            <v>40434</v>
          </cell>
          <cell r="B20">
            <v>0.85</v>
          </cell>
        </row>
        <row r="21">
          <cell r="A21">
            <v>40483</v>
          </cell>
          <cell r="B21">
            <v>0.84</v>
          </cell>
        </row>
        <row r="22">
          <cell r="A22">
            <v>40506</v>
          </cell>
          <cell r="B22">
            <v>0.82</v>
          </cell>
        </row>
        <row r="23">
          <cell r="A23">
            <v>40510</v>
          </cell>
          <cell r="B23">
            <v>0.82</v>
          </cell>
        </row>
        <row r="24">
          <cell r="A24">
            <v>40533</v>
          </cell>
          <cell r="B24">
            <v>0.81</v>
          </cell>
        </row>
        <row r="25">
          <cell r="A25">
            <v>40622</v>
          </cell>
          <cell r="B25">
            <v>0.86</v>
          </cell>
        </row>
        <row r="26">
          <cell r="A26">
            <v>40685</v>
          </cell>
          <cell r="B26">
            <v>0.83</v>
          </cell>
          <cell r="C26">
            <v>0.35</v>
          </cell>
        </row>
        <row r="27">
          <cell r="A27">
            <v>40781</v>
          </cell>
          <cell r="B27">
            <v>0.84</v>
          </cell>
        </row>
        <row r="28">
          <cell r="A28">
            <v>40898</v>
          </cell>
          <cell r="B28">
            <v>0.87</v>
          </cell>
        </row>
        <row r="29">
          <cell r="A29">
            <v>40916</v>
          </cell>
          <cell r="B29">
            <v>0.88</v>
          </cell>
        </row>
        <row r="30">
          <cell r="A30">
            <v>40923</v>
          </cell>
          <cell r="B30">
            <v>0.87</v>
          </cell>
          <cell r="C30">
            <v>0.39</v>
          </cell>
        </row>
        <row r="31">
          <cell r="A31">
            <v>40958</v>
          </cell>
          <cell r="B31">
            <v>0.88</v>
          </cell>
          <cell r="C31">
            <v>0.45</v>
          </cell>
        </row>
        <row r="32">
          <cell r="A32">
            <v>41002</v>
          </cell>
          <cell r="B32">
            <v>0.88</v>
          </cell>
          <cell r="C32">
            <v>0.46</v>
          </cell>
        </row>
        <row r="33">
          <cell r="A33">
            <v>41126</v>
          </cell>
          <cell r="B33">
            <v>0.87</v>
          </cell>
          <cell r="C33">
            <v>0.44</v>
          </cell>
        </row>
        <row r="34">
          <cell r="A34">
            <v>41128</v>
          </cell>
          <cell r="B34">
            <v>0.89</v>
          </cell>
        </row>
        <row r="35">
          <cell r="A35">
            <v>41158</v>
          </cell>
          <cell r="B35">
            <v>0.85</v>
          </cell>
          <cell r="C35">
            <v>0.45</v>
          </cell>
        </row>
        <row r="36">
          <cell r="A36">
            <v>41175</v>
          </cell>
          <cell r="B36">
            <v>0.88</v>
          </cell>
          <cell r="C36">
            <v>0.43</v>
          </cell>
        </row>
        <row r="37">
          <cell r="A37">
            <v>41182</v>
          </cell>
          <cell r="B37">
            <v>0.89</v>
          </cell>
        </row>
        <row r="38">
          <cell r="A38">
            <v>41196</v>
          </cell>
          <cell r="B38">
            <v>0.88</v>
          </cell>
        </row>
        <row r="39">
          <cell r="A39">
            <v>41217</v>
          </cell>
          <cell r="B39">
            <v>0.89</v>
          </cell>
        </row>
        <row r="40">
          <cell r="A40">
            <v>41223</v>
          </cell>
          <cell r="B40">
            <v>0.84</v>
          </cell>
          <cell r="C40">
            <v>0.46</v>
          </cell>
        </row>
        <row r="41">
          <cell r="A41">
            <v>41252</v>
          </cell>
          <cell r="B41">
            <v>0.87</v>
          </cell>
          <cell r="C41">
            <v>0.45</v>
          </cell>
        </row>
        <row r="42">
          <cell r="A42">
            <v>41259</v>
          </cell>
          <cell r="B42">
            <v>0.88</v>
          </cell>
        </row>
        <row r="43">
          <cell r="A43">
            <v>41280</v>
          </cell>
          <cell r="B43">
            <v>0.89</v>
          </cell>
          <cell r="C43">
            <v>0.51</v>
          </cell>
        </row>
        <row r="44">
          <cell r="A44">
            <v>41413</v>
          </cell>
          <cell r="B44">
            <v>0.91</v>
          </cell>
          <cell r="C44">
            <v>0.56000000000000005</v>
          </cell>
        </row>
        <row r="45">
          <cell r="A45">
            <v>41469</v>
          </cell>
          <cell r="B45">
            <v>0.9</v>
          </cell>
          <cell r="C45">
            <v>0.53</v>
          </cell>
        </row>
        <row r="46">
          <cell r="A46">
            <v>41483</v>
          </cell>
          <cell r="B46">
            <v>0.91</v>
          </cell>
          <cell r="C46">
            <v>0.53</v>
          </cell>
        </row>
        <row r="47">
          <cell r="A47">
            <v>41533</v>
          </cell>
          <cell r="B47">
            <v>0.89</v>
          </cell>
          <cell r="C47">
            <v>0.54</v>
          </cell>
        </row>
        <row r="48">
          <cell r="A48">
            <v>41547</v>
          </cell>
          <cell r="B48">
            <v>0.91</v>
          </cell>
          <cell r="C48">
            <v>0.55000000000000004</v>
          </cell>
        </row>
        <row r="49">
          <cell r="A49">
            <v>41553</v>
          </cell>
          <cell r="B49">
            <v>0.92</v>
          </cell>
          <cell r="C49">
            <v>0.57999999999999996</v>
          </cell>
        </row>
        <row r="50">
          <cell r="A50">
            <v>41644</v>
          </cell>
          <cell r="B50">
            <v>0.92</v>
          </cell>
          <cell r="C50">
            <v>0.55000000000000004</v>
          </cell>
        </row>
        <row r="51">
          <cell r="A51">
            <v>41651</v>
          </cell>
          <cell r="B51">
            <v>0.9</v>
          </cell>
          <cell r="C51">
            <v>0.57999999999999996</v>
          </cell>
        </row>
        <row r="52">
          <cell r="A52">
            <v>41665</v>
          </cell>
          <cell r="B52">
            <v>0.91</v>
          </cell>
          <cell r="C52">
            <v>0.55000000000000004</v>
          </cell>
        </row>
        <row r="53">
          <cell r="A53">
            <v>41688</v>
          </cell>
          <cell r="B53">
            <v>0.9</v>
          </cell>
        </row>
        <row r="54">
          <cell r="A54">
            <v>41756</v>
          </cell>
          <cell r="B54">
            <v>0.92</v>
          </cell>
        </row>
        <row r="55">
          <cell r="A55">
            <v>41903</v>
          </cell>
          <cell r="B55">
            <v>0.91</v>
          </cell>
        </row>
        <row r="56">
          <cell r="A56">
            <v>41994</v>
          </cell>
          <cell r="B56">
            <v>0.89</v>
          </cell>
          <cell r="C56">
            <v>0.59</v>
          </cell>
        </row>
        <row r="57">
          <cell r="A57">
            <v>42106</v>
          </cell>
          <cell r="B57">
            <v>0.92</v>
          </cell>
          <cell r="C57">
            <v>0.67</v>
          </cell>
        </row>
        <row r="58">
          <cell r="A58">
            <v>42197</v>
          </cell>
          <cell r="B58">
            <v>0.92</v>
          </cell>
          <cell r="C58">
            <v>0.68</v>
          </cell>
        </row>
        <row r="59">
          <cell r="A59">
            <v>42323</v>
          </cell>
          <cell r="B59">
            <v>0.91</v>
          </cell>
          <cell r="C59">
            <v>0.69</v>
          </cell>
        </row>
        <row r="60">
          <cell r="A60">
            <v>42464</v>
          </cell>
          <cell r="B60">
            <v>0.92</v>
          </cell>
          <cell r="C60">
            <v>0.72</v>
          </cell>
        </row>
        <row r="61">
          <cell r="A61">
            <v>42493</v>
          </cell>
          <cell r="B61">
            <v>0.92</v>
          </cell>
          <cell r="C61">
            <v>0.7</v>
          </cell>
        </row>
        <row r="62">
          <cell r="A62">
            <v>42680</v>
          </cell>
          <cell r="B62">
            <v>0.95</v>
          </cell>
          <cell r="C62">
            <v>0.77</v>
          </cell>
        </row>
        <row r="63">
          <cell r="A63">
            <v>43110</v>
          </cell>
          <cell r="B63">
            <v>0.95</v>
          </cell>
          <cell r="C63">
            <v>0.77</v>
          </cell>
        </row>
        <row r="64">
          <cell r="A64">
            <v>43503</v>
          </cell>
          <cell r="B64">
            <v>0.96</v>
          </cell>
          <cell r="C64">
            <v>0.81</v>
          </cell>
        </row>
      </sheetData>
      <sheetData sheetId="1">
        <row r="2">
          <cell r="A2">
            <v>2010</v>
          </cell>
          <cell r="B2">
            <v>0.20200000000000001</v>
          </cell>
          <cell r="C2">
            <v>62.6</v>
          </cell>
        </row>
        <row r="3">
          <cell r="A3">
            <v>2011</v>
          </cell>
          <cell r="B3">
            <v>0.29799999999999999</v>
          </cell>
          <cell r="C3">
            <v>92.8</v>
          </cell>
        </row>
        <row r="4">
          <cell r="A4">
            <v>2012</v>
          </cell>
          <cell r="B4">
            <v>0.38800000000000001</v>
          </cell>
          <cell r="C4">
            <v>122</v>
          </cell>
        </row>
        <row r="5">
          <cell r="A5">
            <v>2013</v>
          </cell>
          <cell r="B5">
            <v>0.45700000000000002</v>
          </cell>
          <cell r="C5">
            <v>144.5</v>
          </cell>
        </row>
        <row r="6">
          <cell r="A6">
            <v>2014</v>
          </cell>
          <cell r="B6">
            <v>0.53600000000000003</v>
          </cell>
          <cell r="C6">
            <v>171</v>
          </cell>
        </row>
        <row r="7">
          <cell r="A7">
            <v>2015</v>
          </cell>
          <cell r="B7">
            <v>0.59399999999999997</v>
          </cell>
          <cell r="C7">
            <v>190.64</v>
          </cell>
        </row>
        <row r="8">
          <cell r="A8">
            <v>2016</v>
          </cell>
          <cell r="B8">
            <v>0.63900000000000001</v>
          </cell>
          <cell r="C8">
            <v>208.61</v>
          </cell>
        </row>
        <row r="9">
          <cell r="A9">
            <v>2017</v>
          </cell>
          <cell r="B9">
            <v>0.67300000000000004</v>
          </cell>
          <cell r="C9">
            <v>246.6</v>
          </cell>
        </row>
        <row r="10">
          <cell r="A10">
            <v>2018</v>
          </cell>
          <cell r="B10">
            <v>0.69599999999999995</v>
          </cell>
          <cell r="C10">
            <v>257.3</v>
          </cell>
        </row>
        <row r="11">
          <cell r="A11">
            <v>2019</v>
          </cell>
          <cell r="B11">
            <v>0.71399999999999997</v>
          </cell>
          <cell r="C11">
            <v>265.5</v>
          </cell>
        </row>
        <row r="12">
          <cell r="A12">
            <v>2020</v>
          </cell>
          <cell r="B12">
            <v>0.72199999999999998</v>
          </cell>
          <cell r="C12">
            <v>272.60000000000002</v>
          </cell>
        </row>
        <row r="13">
          <cell r="A13">
            <v>2021</v>
          </cell>
          <cell r="B13">
            <v>0.72699999999999998</v>
          </cell>
          <cell r="C13">
            <v>277.8</v>
          </cell>
        </row>
        <row r="14">
          <cell r="A14">
            <v>2022</v>
          </cell>
          <cell r="C14">
            <v>281.89999999999998</v>
          </cell>
        </row>
        <row r="15">
          <cell r="A15">
            <v>2023</v>
          </cell>
          <cell r="C15">
            <v>285.3</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F886-BE2A-4F5E-B027-8ECA5E7FD23C}">
  <dimension ref="A1:C7"/>
  <sheetViews>
    <sheetView tabSelected="1" workbookViewId="0">
      <selection activeCell="A14" sqref="A14"/>
    </sheetView>
  </sheetViews>
  <sheetFormatPr defaultRowHeight="14.5"/>
  <cols>
    <col min="1" max="1" width="14.1796875" bestFit="1" customWidth="1"/>
    <col min="2" max="2" width="14.54296875" customWidth="1"/>
    <col min="3" max="3" width="25.6328125" customWidth="1"/>
  </cols>
  <sheetData>
    <row r="1" spans="1:3">
      <c r="A1" s="18" t="s">
        <v>146</v>
      </c>
      <c r="B1" s="18" t="s">
        <v>143</v>
      </c>
      <c r="C1" s="18" t="s">
        <v>139</v>
      </c>
    </row>
    <row r="2" spans="1:3">
      <c r="A2" t="str">
        <f>'Enacted Cellphone Legislation'!A8</f>
        <v>California</v>
      </c>
      <c r="B2" s="16">
        <f>'Enacted Cellphone Legislation'!C8</f>
        <v>39630</v>
      </c>
      <c r="C2" t="str">
        <f>'Enacted Cellphone Legislation'!B8</f>
        <v>Senate Bill 1613, the hands-free cell phone law, and Senate Bill 28, the no-texting law, were
enacted in July 2008</v>
      </c>
    </row>
    <row r="3" spans="1:3">
      <c r="A3" t="str">
        <f>'Enacted Cellphone Legislation'!A10</f>
        <v>Colorado</v>
      </c>
      <c r="B3" s="16">
        <f>'Enacted Cellphone Legislation'!C10</f>
        <v>40148</v>
      </c>
      <c r="C3" t="str">
        <f>'Enacted Cellphone Legislation'!B10</f>
        <v>The new law in Colorado, effective December 01, 2009, bans the use of cell phones for drivers under the age of 18 at all times.  In addition texting, emailing and twittering are banned for all drivers (House Bill 09-1094, 2009).</v>
      </c>
    </row>
    <row r="4" spans="1:3">
      <c r="A4" t="str">
        <f>'Enacted Cellphone Legislation'!A38</f>
        <v>New York</v>
      </c>
      <c r="B4" s="16">
        <f>'Enacted Cellphone Legislation'!C38</f>
        <v>37196</v>
      </c>
      <c r="C4" t="str">
        <f>'Enacted Cellphone Legislation'!B38</f>
        <v>New York State has been on the forefront of the distracted driving issue since enacting the nation's first statewide hand held phone law, which took effect in November 2001. Recognizing the potential threat posed by texting and other messaging technologies, a secondary enforcement texting law was enacted in 2009, and then changed to a primary offense in 2011.</v>
      </c>
    </row>
    <row r="5" spans="1:3">
      <c r="A5" t="str">
        <f>'Enacted Cellphone Legislation'!A51</f>
        <v>Texas</v>
      </c>
      <c r="B5" s="16">
        <f>'Enacted Cellphone Legislation'!C51</f>
        <v>42979</v>
      </c>
      <c r="C5" t="str">
        <f>'Enacted Cellphone Legislation'!B51</f>
        <v xml:space="preserve">Effective September 1, 2017, texting while driving is illegal across the state of Texas as the result of a texting-while-driving ban (House Bill 62) passed by the 85th Texas legislature and signed into law by Governor Greg Abbott.
Not every city has adopted stricter cell phone laws, but since 2009, more than 90 cities and towns across the state have decided to crack down even harder on the use of cell phones while driving.  Additional restrictions in many of these municipalities include the following bans:
Receiving text messages and reading them while operating a motor vehicle
Sending text messages while driving
No one with a learner’s permit may use a cell phone in the car for six months following the issuance of their learner’s permit
Anyone under the age of 18 is prohibited from using a cell phone in any capacity while driving
School bus drivers are not permitted to touch their cell phones in a bus if there are children on the bus with them
No one is permitted to use a cell phone in any capacity in a school zone
Not all cities and towns have implemented these laws yet, which is why the safest bet is simply to place cell phones out of reach while driving—regardless of where you travel in Texas.  </v>
      </c>
    </row>
    <row r="6" spans="1:3">
      <c r="A6" t="str">
        <f>'Enacted Cellphone Legislation'!A63</f>
        <v>Wyoming</v>
      </c>
      <c r="B6" s="16">
        <f>'Enacted Cellphone Legislation'!C63</f>
        <v>40360</v>
      </c>
      <c r="C6" t="str">
        <f>'Enacted Cellphone Legislation'!B63</f>
        <v>2010 cell phone/texting legislation:
SF 20: Bans text messaging devices by all drivers on Wyoming’s roads and highways. Primary enforcement with a fine of $75. Backed by the House transportation committee on Feb. 8. Preliminary approval by full Senate on a voice vote, Feb. 10. Approved by the House on March 3 (third reading). Sent to governor Gov. Dave Freudenthal, who signed it a week later. The ban on driving and texting went into effect on July 1, 2010. (Esquibel) - Little momentum toward a handheld cell phone law</v>
      </c>
    </row>
    <row r="7" spans="1:3">
      <c r="A7" t="s">
        <v>106</v>
      </c>
      <c r="B7" s="16">
        <v>42917</v>
      </c>
      <c r="C7" t="str">
        <f>'Enacted Cellphone Legislation'!B60</f>
        <v>The law makes it illegal to hold an electronic device while operating a vehicle. Lawmakers wrote the law to go into effect on January 1, 2019. The governor significantly shortened this timeline. The law ultimately went into effect in July of 2017.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3EB8-8311-4C37-BE65-DEF199AC4933}">
  <dimension ref="A1:I66"/>
  <sheetViews>
    <sheetView zoomScale="75" zoomScaleNormal="75" workbookViewId="0">
      <pane ySplit="1" topLeftCell="A52" activePane="bottomLeft" state="frozen"/>
      <selection pane="bottomLeft" activeCell="B61" sqref="B61"/>
    </sheetView>
  </sheetViews>
  <sheetFormatPr defaultColWidth="24.36328125" defaultRowHeight="14.5"/>
  <cols>
    <col min="1" max="1" width="24.36328125" style="6"/>
    <col min="2" max="3" width="48.81640625" style="6" customWidth="1"/>
    <col min="4" max="4" width="28.08984375" style="1" customWidth="1"/>
    <col min="5" max="5" width="30.90625" style="1" customWidth="1"/>
    <col min="6" max="6" width="24.36328125" style="1"/>
    <col min="7" max="7" width="33.1796875" style="1" customWidth="1"/>
    <col min="8" max="8" width="24.36328125" style="1"/>
    <col min="9" max="9" width="32.36328125" style="1" customWidth="1"/>
    <col min="10" max="16384" width="24.36328125" style="1"/>
  </cols>
  <sheetData>
    <row r="1" spans="1:9" s="12" customFormat="1" ht="19" thickBot="1">
      <c r="A1" s="13" t="s">
        <v>0</v>
      </c>
      <c r="B1" s="13" t="s">
        <v>139</v>
      </c>
      <c r="C1" s="13" t="s">
        <v>140</v>
      </c>
      <c r="D1" s="14" t="s">
        <v>1</v>
      </c>
      <c r="E1" s="14" t="s">
        <v>2</v>
      </c>
      <c r="F1" s="14" t="s">
        <v>3</v>
      </c>
      <c r="G1" s="14" t="s">
        <v>4</v>
      </c>
      <c r="H1" s="14" t="s">
        <v>5</v>
      </c>
    </row>
    <row r="2" spans="1:9" ht="62.5" thickBot="1">
      <c r="A2" s="7" t="s">
        <v>6</v>
      </c>
      <c r="B2" s="8"/>
      <c r="C2" s="8"/>
      <c r="D2" s="2" t="s">
        <v>7</v>
      </c>
      <c r="E2" s="2" t="s">
        <v>8</v>
      </c>
      <c r="F2" s="2" t="s">
        <v>9</v>
      </c>
      <c r="G2" s="3" t="s">
        <v>10</v>
      </c>
      <c r="H2" s="2"/>
    </row>
    <row r="3" spans="1:9" ht="16" thickBot="1">
      <c r="A3" s="7" t="s">
        <v>11</v>
      </c>
      <c r="B3" s="8"/>
      <c r="C3" s="8"/>
      <c r="D3" s="2" t="s">
        <v>7</v>
      </c>
      <c r="E3" s="2" t="s">
        <v>7</v>
      </c>
      <c r="F3" s="2" t="s">
        <v>9</v>
      </c>
      <c r="G3" s="2" t="s">
        <v>10</v>
      </c>
      <c r="H3" s="2" t="s">
        <v>12</v>
      </c>
    </row>
    <row r="4" spans="1:9" ht="31">
      <c r="A4" s="20" t="s">
        <v>13</v>
      </c>
      <c r="B4" s="8"/>
      <c r="C4" s="8"/>
      <c r="D4" s="24" t="s">
        <v>119</v>
      </c>
      <c r="E4" s="22" t="s">
        <v>120</v>
      </c>
      <c r="F4" s="22" t="s">
        <v>9</v>
      </c>
      <c r="G4" s="3" t="s">
        <v>14</v>
      </c>
      <c r="H4" s="22" t="s">
        <v>12</v>
      </c>
    </row>
    <row r="5" spans="1:9" ht="31.5" thickBot="1">
      <c r="A5" s="21"/>
      <c r="B5" s="9"/>
      <c r="C5" s="9"/>
      <c r="D5" s="25"/>
      <c r="E5" s="23"/>
      <c r="F5" s="23"/>
      <c r="G5" s="4" t="s">
        <v>121</v>
      </c>
      <c r="H5" s="23"/>
    </row>
    <row r="6" spans="1:9" ht="46.5">
      <c r="A6" s="20" t="s">
        <v>15</v>
      </c>
      <c r="B6" s="8"/>
      <c r="C6" s="8"/>
      <c r="D6" s="22" t="s">
        <v>16</v>
      </c>
      <c r="E6" s="22" t="s">
        <v>17</v>
      </c>
      <c r="F6" s="22" t="s">
        <v>9</v>
      </c>
      <c r="G6" s="3" t="s">
        <v>122</v>
      </c>
      <c r="H6" s="22" t="s">
        <v>12</v>
      </c>
    </row>
    <row r="7" spans="1:9" ht="47" thickBot="1">
      <c r="A7" s="21"/>
      <c r="B7" s="9"/>
      <c r="C7" s="9"/>
      <c r="D7" s="23"/>
      <c r="E7" s="23"/>
      <c r="F7" s="23"/>
      <c r="G7" s="4" t="s">
        <v>123</v>
      </c>
      <c r="H7" s="23"/>
    </row>
    <row r="8" spans="1:9" ht="136" customHeight="1">
      <c r="A8" s="20" t="s">
        <v>18</v>
      </c>
      <c r="B8" s="8" t="s">
        <v>137</v>
      </c>
      <c r="C8" s="15">
        <v>39630</v>
      </c>
      <c r="D8" s="22" t="s">
        <v>9</v>
      </c>
      <c r="E8" s="22" t="s">
        <v>19</v>
      </c>
      <c r="F8" s="22" t="s">
        <v>9</v>
      </c>
      <c r="G8" s="2" t="s">
        <v>20</v>
      </c>
      <c r="H8" s="22" t="s">
        <v>12</v>
      </c>
      <c r="I8" s="1" t="s">
        <v>136</v>
      </c>
    </row>
    <row r="9" spans="1:9" ht="31.5" thickBot="1">
      <c r="A9" s="21"/>
      <c r="B9" s="9"/>
      <c r="C9" s="9"/>
      <c r="D9" s="23"/>
      <c r="E9" s="23"/>
      <c r="F9" s="23"/>
      <c r="G9" s="5" t="s">
        <v>21</v>
      </c>
      <c r="H9" s="23"/>
    </row>
    <row r="10" spans="1:9" ht="78" thickBot="1">
      <c r="A10" s="7" t="s">
        <v>22</v>
      </c>
      <c r="B10" s="8" t="s">
        <v>138</v>
      </c>
      <c r="C10" s="15">
        <v>40148</v>
      </c>
      <c r="D10" s="2" t="s">
        <v>7</v>
      </c>
      <c r="E10" s="2" t="s">
        <v>23</v>
      </c>
      <c r="F10" s="2" t="s">
        <v>9</v>
      </c>
      <c r="G10" s="2" t="s">
        <v>10</v>
      </c>
      <c r="H10" s="2" t="s">
        <v>12</v>
      </c>
    </row>
    <row r="11" spans="1:9" ht="47" thickBot="1">
      <c r="A11" s="7" t="s">
        <v>24</v>
      </c>
      <c r="B11" s="8"/>
      <c r="C11" s="8"/>
      <c r="D11" s="2" t="s">
        <v>9</v>
      </c>
      <c r="E11" s="2" t="s">
        <v>25</v>
      </c>
      <c r="F11" s="2" t="s">
        <v>9</v>
      </c>
      <c r="G11" s="2" t="s">
        <v>10</v>
      </c>
      <c r="H11" s="2"/>
    </row>
    <row r="12" spans="1:9" ht="47" thickBot="1">
      <c r="A12" s="7" t="s">
        <v>26</v>
      </c>
      <c r="B12" s="8"/>
      <c r="C12" s="8"/>
      <c r="D12" s="2" t="s">
        <v>9</v>
      </c>
      <c r="E12" s="2" t="s">
        <v>27</v>
      </c>
      <c r="F12" s="2" t="s">
        <v>9</v>
      </c>
      <c r="G12" s="2" t="s">
        <v>10</v>
      </c>
      <c r="H12" s="3" t="s">
        <v>12</v>
      </c>
    </row>
    <row r="13" spans="1:9" ht="31.5" thickBot="1">
      <c r="A13" s="7" t="s">
        <v>28</v>
      </c>
      <c r="B13" s="8"/>
      <c r="C13" s="8"/>
      <c r="D13" s="2" t="s">
        <v>9</v>
      </c>
      <c r="E13" s="2" t="s">
        <v>29</v>
      </c>
      <c r="F13" s="2" t="s">
        <v>9</v>
      </c>
      <c r="G13" s="2" t="s">
        <v>10</v>
      </c>
      <c r="H13" s="2" t="s">
        <v>12</v>
      </c>
    </row>
    <row r="14" spans="1:9" ht="16" thickBot="1">
      <c r="A14" s="7" t="s">
        <v>30</v>
      </c>
      <c r="B14" s="8"/>
      <c r="C14" s="8"/>
      <c r="D14" s="2" t="s">
        <v>7</v>
      </c>
      <c r="E14" s="2" t="s">
        <v>7</v>
      </c>
      <c r="F14" s="2" t="s">
        <v>9</v>
      </c>
      <c r="G14" s="2" t="s">
        <v>10</v>
      </c>
      <c r="H14" s="2" t="s">
        <v>12</v>
      </c>
    </row>
    <row r="15" spans="1:9" ht="31.5" thickBot="1">
      <c r="A15" s="7" t="s">
        <v>31</v>
      </c>
      <c r="B15" s="8"/>
      <c r="C15" s="8"/>
      <c r="D15" s="2" t="s">
        <v>124</v>
      </c>
      <c r="E15" s="2" t="s">
        <v>125</v>
      </c>
      <c r="F15" s="2" t="s">
        <v>9</v>
      </c>
      <c r="G15" s="2" t="s">
        <v>10</v>
      </c>
      <c r="H15" s="2" t="s">
        <v>12</v>
      </c>
    </row>
    <row r="16" spans="1:9" ht="16" thickBot="1">
      <c r="A16" s="7" t="s">
        <v>32</v>
      </c>
      <c r="B16" s="8"/>
      <c r="C16" s="8"/>
      <c r="D16" s="2" t="s">
        <v>33</v>
      </c>
      <c r="E16" s="2" t="s">
        <v>23</v>
      </c>
      <c r="F16" s="2" t="s">
        <v>33</v>
      </c>
      <c r="G16" s="2" t="s">
        <v>10</v>
      </c>
      <c r="H16" s="2"/>
    </row>
    <row r="17" spans="1:8" ht="16" thickBot="1">
      <c r="A17" s="7" t="s">
        <v>34</v>
      </c>
      <c r="B17" s="8"/>
      <c r="C17" s="8"/>
      <c r="D17" s="2" t="s">
        <v>7</v>
      </c>
      <c r="E17" s="2" t="s">
        <v>7</v>
      </c>
      <c r="F17" s="2" t="s">
        <v>33</v>
      </c>
      <c r="G17" s="2" t="s">
        <v>10</v>
      </c>
      <c r="H17" s="2" t="s">
        <v>35</v>
      </c>
    </row>
    <row r="18" spans="1:8" ht="62.5" thickBot="1">
      <c r="A18" s="7" t="s">
        <v>36</v>
      </c>
      <c r="B18" s="8"/>
      <c r="C18" s="8"/>
      <c r="D18" s="2" t="s">
        <v>33</v>
      </c>
      <c r="E18" s="2" t="s">
        <v>37</v>
      </c>
      <c r="F18" s="2" t="s">
        <v>9</v>
      </c>
      <c r="G18" s="2" t="s">
        <v>10</v>
      </c>
      <c r="H18" s="2" t="s">
        <v>12</v>
      </c>
    </row>
    <row r="19" spans="1:8" ht="16" thickBot="1">
      <c r="A19" s="7" t="s">
        <v>38</v>
      </c>
      <c r="B19" s="8"/>
      <c r="C19" s="8"/>
      <c r="D19" s="2" t="s">
        <v>7</v>
      </c>
      <c r="E19" s="2" t="s">
        <v>39</v>
      </c>
      <c r="F19" s="2" t="s">
        <v>9</v>
      </c>
      <c r="G19" s="2" t="s">
        <v>10</v>
      </c>
      <c r="H19" s="2" t="s">
        <v>12</v>
      </c>
    </row>
    <row r="20" spans="1:8" ht="31.5" thickBot="1">
      <c r="A20" s="7" t="s">
        <v>40</v>
      </c>
      <c r="B20" s="8"/>
      <c r="C20" s="8"/>
      <c r="D20" s="2" t="s">
        <v>7</v>
      </c>
      <c r="E20" s="2" t="s">
        <v>41</v>
      </c>
      <c r="F20" s="2" t="s">
        <v>9</v>
      </c>
      <c r="G20" s="2" t="s">
        <v>126</v>
      </c>
      <c r="H20" s="2" t="s">
        <v>12</v>
      </c>
    </row>
    <row r="21" spans="1:8" ht="31.5" thickBot="1">
      <c r="A21" s="7" t="s">
        <v>42</v>
      </c>
      <c r="B21" s="8"/>
      <c r="C21" s="8"/>
      <c r="D21" s="2" t="s">
        <v>7</v>
      </c>
      <c r="E21" s="2" t="s">
        <v>41</v>
      </c>
      <c r="F21" s="2" t="s">
        <v>9</v>
      </c>
      <c r="G21" s="2" t="s">
        <v>10</v>
      </c>
      <c r="H21" s="2" t="s">
        <v>12</v>
      </c>
    </row>
    <row r="22" spans="1:8" ht="31.5" thickBot="1">
      <c r="A22" s="7" t="s">
        <v>43</v>
      </c>
      <c r="B22" s="8"/>
      <c r="C22" s="8"/>
      <c r="D22" s="2" t="s">
        <v>7</v>
      </c>
      <c r="E22" s="2" t="s">
        <v>44</v>
      </c>
      <c r="F22" s="2" t="s">
        <v>9</v>
      </c>
      <c r="G22" s="2" t="s">
        <v>10</v>
      </c>
      <c r="H22" s="2" t="s">
        <v>12</v>
      </c>
    </row>
    <row r="23" spans="1:8" ht="62.5" thickBot="1">
      <c r="A23" s="7" t="s">
        <v>45</v>
      </c>
      <c r="B23" s="8"/>
      <c r="C23" s="8"/>
      <c r="D23" s="2" t="s">
        <v>7</v>
      </c>
      <c r="E23" s="2" t="s">
        <v>127</v>
      </c>
      <c r="F23" s="2" t="s">
        <v>9</v>
      </c>
      <c r="G23" s="2" t="s">
        <v>10</v>
      </c>
      <c r="H23" s="2" t="s">
        <v>12</v>
      </c>
    </row>
    <row r="24" spans="1:8" ht="31.5" thickBot="1">
      <c r="A24" s="7" t="s">
        <v>46</v>
      </c>
      <c r="B24" s="8"/>
      <c r="C24" s="8"/>
      <c r="D24" s="2" t="s">
        <v>47</v>
      </c>
      <c r="E24" s="2" t="s">
        <v>41</v>
      </c>
      <c r="F24" s="2" t="s">
        <v>9</v>
      </c>
      <c r="G24" s="2" t="s">
        <v>10</v>
      </c>
      <c r="H24" s="2" t="s">
        <v>12</v>
      </c>
    </row>
    <row r="25" spans="1:8" ht="47" thickBot="1">
      <c r="A25" s="7" t="s">
        <v>48</v>
      </c>
      <c r="B25" s="8"/>
      <c r="C25" s="8"/>
      <c r="D25" s="2" t="s">
        <v>49</v>
      </c>
      <c r="E25" s="2" t="s">
        <v>50</v>
      </c>
      <c r="F25" s="2" t="s">
        <v>9</v>
      </c>
      <c r="G25" s="2" t="s">
        <v>10</v>
      </c>
      <c r="H25" s="2" t="s">
        <v>12</v>
      </c>
    </row>
    <row r="26" spans="1:8" ht="15.5">
      <c r="A26" s="20" t="s">
        <v>51</v>
      </c>
      <c r="B26" s="8"/>
      <c r="C26" s="8"/>
      <c r="D26" s="22" t="s">
        <v>52</v>
      </c>
      <c r="E26" s="2" t="s">
        <v>53</v>
      </c>
      <c r="F26" s="22" t="s">
        <v>9</v>
      </c>
      <c r="G26" s="22" t="s">
        <v>10</v>
      </c>
      <c r="H26" s="22" t="s">
        <v>12</v>
      </c>
    </row>
    <row r="27" spans="1:8" ht="31.5" thickBot="1">
      <c r="A27" s="21"/>
      <c r="B27" s="9"/>
      <c r="C27" s="9"/>
      <c r="D27" s="23"/>
      <c r="E27" s="5" t="s">
        <v>54</v>
      </c>
      <c r="F27" s="23"/>
      <c r="G27" s="23"/>
      <c r="H27" s="23"/>
    </row>
    <row r="28" spans="1:8" ht="16" thickBot="1">
      <c r="A28" s="7" t="s">
        <v>55</v>
      </c>
      <c r="B28" s="8"/>
      <c r="C28" s="8"/>
      <c r="D28" s="2" t="s">
        <v>52</v>
      </c>
      <c r="E28" s="2" t="s">
        <v>56</v>
      </c>
      <c r="F28" s="2" t="s">
        <v>9</v>
      </c>
      <c r="G28" s="2" t="s">
        <v>10</v>
      </c>
      <c r="H28" s="2" t="s">
        <v>12</v>
      </c>
    </row>
    <row r="29" spans="1:8" ht="78" thickBot="1">
      <c r="A29" s="7" t="s">
        <v>57</v>
      </c>
      <c r="B29" s="8"/>
      <c r="C29" s="8"/>
      <c r="D29" s="2" t="s">
        <v>58</v>
      </c>
      <c r="E29" s="2" t="s">
        <v>59</v>
      </c>
      <c r="F29" s="2" t="s">
        <v>9</v>
      </c>
      <c r="G29" s="2" t="s">
        <v>10</v>
      </c>
      <c r="H29" s="2" t="s">
        <v>12</v>
      </c>
    </row>
    <row r="30" spans="1:8" ht="16" thickBot="1">
      <c r="A30" s="7" t="s">
        <v>60</v>
      </c>
      <c r="B30" s="8"/>
      <c r="C30" s="8"/>
      <c r="D30" s="2" t="s">
        <v>7</v>
      </c>
      <c r="E30" s="2" t="s">
        <v>61</v>
      </c>
      <c r="F30" s="2" t="s">
        <v>9</v>
      </c>
      <c r="G30" s="2" t="s">
        <v>10</v>
      </c>
      <c r="H30" s="2" t="s">
        <v>12</v>
      </c>
    </row>
    <row r="31" spans="1:8" ht="31.5" thickBot="1">
      <c r="A31" s="7" t="s">
        <v>62</v>
      </c>
      <c r="B31" s="8"/>
      <c r="C31" s="8"/>
      <c r="D31" s="2" t="s">
        <v>7</v>
      </c>
      <c r="E31" s="2" t="s">
        <v>7</v>
      </c>
      <c r="F31" s="2" t="s">
        <v>63</v>
      </c>
      <c r="G31" s="2" t="s">
        <v>10</v>
      </c>
      <c r="H31" s="2"/>
    </row>
    <row r="32" spans="1:8" ht="16" thickBot="1">
      <c r="A32" s="7" t="s">
        <v>64</v>
      </c>
      <c r="B32" s="8"/>
      <c r="C32" s="8"/>
      <c r="D32" s="2" t="s">
        <v>7</v>
      </c>
      <c r="E32" s="2" t="s">
        <v>7</v>
      </c>
      <c r="F32" s="2" t="s">
        <v>7</v>
      </c>
      <c r="G32" s="2" t="s">
        <v>65</v>
      </c>
      <c r="H32" s="2" t="s">
        <v>12</v>
      </c>
    </row>
    <row r="33" spans="1:8" ht="47" thickBot="1">
      <c r="A33" s="7" t="s">
        <v>66</v>
      </c>
      <c r="B33" s="8"/>
      <c r="C33" s="8"/>
      <c r="D33" s="2" t="s">
        <v>7</v>
      </c>
      <c r="E33" s="2" t="s">
        <v>67</v>
      </c>
      <c r="F33" s="3" t="s">
        <v>9</v>
      </c>
      <c r="G33" s="2" t="s">
        <v>68</v>
      </c>
      <c r="H33" s="2" t="s">
        <v>12</v>
      </c>
    </row>
    <row r="34" spans="1:8" ht="16" thickBot="1">
      <c r="A34" s="7" t="s">
        <v>69</v>
      </c>
      <c r="B34" s="8"/>
      <c r="C34" s="8"/>
      <c r="D34" s="2" t="s">
        <v>9</v>
      </c>
      <c r="E34" s="2" t="s">
        <v>7</v>
      </c>
      <c r="F34" s="2" t="s">
        <v>9</v>
      </c>
      <c r="G34" s="2" t="s">
        <v>10</v>
      </c>
      <c r="H34" s="2" t="s">
        <v>12</v>
      </c>
    </row>
    <row r="35" spans="1:8" ht="341.5" thickBot="1">
      <c r="A35" s="7" t="s">
        <v>70</v>
      </c>
      <c r="B35" s="8" t="s">
        <v>142</v>
      </c>
      <c r="C35" s="17">
        <v>42186</v>
      </c>
      <c r="D35" s="2" t="s">
        <v>124</v>
      </c>
      <c r="E35" s="2" t="s">
        <v>23</v>
      </c>
      <c r="F35" s="2" t="s">
        <v>9</v>
      </c>
      <c r="G35" s="2" t="s">
        <v>10</v>
      </c>
      <c r="H35" s="2"/>
    </row>
    <row r="36" spans="1:8" ht="47" thickBot="1">
      <c r="A36" s="7" t="s">
        <v>71</v>
      </c>
      <c r="B36" s="8"/>
      <c r="C36" s="8"/>
      <c r="D36" s="2" t="s">
        <v>9</v>
      </c>
      <c r="E36" s="2" t="s">
        <v>72</v>
      </c>
      <c r="F36" s="2" t="s">
        <v>9</v>
      </c>
      <c r="G36" s="2" t="s">
        <v>10</v>
      </c>
      <c r="H36" s="2" t="s">
        <v>12</v>
      </c>
    </row>
    <row r="37" spans="1:8" ht="31.5" thickBot="1">
      <c r="A37" s="7" t="s">
        <v>73</v>
      </c>
      <c r="B37" s="8"/>
      <c r="C37" s="8"/>
      <c r="D37" s="2" t="s">
        <v>52</v>
      </c>
      <c r="E37" s="2" t="s">
        <v>74</v>
      </c>
      <c r="F37" s="3" t="s">
        <v>33</v>
      </c>
      <c r="G37" s="2" t="s">
        <v>10</v>
      </c>
      <c r="H37" s="2" t="s">
        <v>12</v>
      </c>
    </row>
    <row r="38" spans="1:8" ht="140" thickBot="1">
      <c r="A38" s="7" t="s">
        <v>75</v>
      </c>
      <c r="B38" s="8" t="s">
        <v>144</v>
      </c>
      <c r="C38" s="15">
        <v>37196</v>
      </c>
      <c r="D38" s="2" t="s">
        <v>9</v>
      </c>
      <c r="E38" s="2" t="s">
        <v>7</v>
      </c>
      <c r="F38" s="2" t="s">
        <v>9</v>
      </c>
      <c r="G38" s="2" t="s">
        <v>10</v>
      </c>
      <c r="H38" s="2" t="s">
        <v>12</v>
      </c>
    </row>
    <row r="39" spans="1:8" ht="31.5" thickBot="1">
      <c r="A39" s="7" t="s">
        <v>76</v>
      </c>
      <c r="B39" s="8"/>
      <c r="C39" s="8"/>
      <c r="D39" s="2" t="s">
        <v>7</v>
      </c>
      <c r="E39" s="2" t="s">
        <v>77</v>
      </c>
      <c r="F39" s="2" t="s">
        <v>9</v>
      </c>
      <c r="G39" s="2" t="s">
        <v>10</v>
      </c>
      <c r="H39" s="2"/>
    </row>
    <row r="40" spans="1:8" ht="16" thickBot="1">
      <c r="A40" s="7" t="s">
        <v>78</v>
      </c>
      <c r="B40" s="8"/>
      <c r="C40" s="8"/>
      <c r="D40" s="2" t="s">
        <v>7</v>
      </c>
      <c r="E40" s="2" t="s">
        <v>23</v>
      </c>
      <c r="F40" s="2" t="s">
        <v>9</v>
      </c>
      <c r="G40" s="2" t="s">
        <v>10</v>
      </c>
      <c r="H40" s="2" t="s">
        <v>12</v>
      </c>
    </row>
    <row r="41" spans="1:8" ht="31">
      <c r="A41" s="20" t="s">
        <v>79</v>
      </c>
      <c r="B41" s="8"/>
      <c r="C41" s="8"/>
      <c r="D41" s="22" t="s">
        <v>52</v>
      </c>
      <c r="E41" s="22" t="s">
        <v>80</v>
      </c>
      <c r="F41" s="22" t="s">
        <v>9</v>
      </c>
      <c r="G41" s="2" t="s">
        <v>81</v>
      </c>
      <c r="H41" s="22"/>
    </row>
    <row r="42" spans="1:8" ht="31.5" thickBot="1">
      <c r="A42" s="21"/>
      <c r="B42" s="9"/>
      <c r="C42" s="9"/>
      <c r="D42" s="23"/>
      <c r="E42" s="23"/>
      <c r="F42" s="23"/>
      <c r="G42" s="5" t="s">
        <v>128</v>
      </c>
      <c r="H42" s="23"/>
    </row>
    <row r="43" spans="1:8" ht="62.5" thickBot="1">
      <c r="A43" s="7" t="s">
        <v>82</v>
      </c>
      <c r="B43" s="8"/>
      <c r="C43" s="8"/>
      <c r="D43" s="2" t="s">
        <v>83</v>
      </c>
      <c r="E43" s="2" t="s">
        <v>84</v>
      </c>
      <c r="F43" s="2" t="s">
        <v>85</v>
      </c>
      <c r="G43" s="2" t="s">
        <v>10</v>
      </c>
      <c r="H43" s="2" t="s">
        <v>12</v>
      </c>
    </row>
    <row r="44" spans="1:8" ht="16" thickBot="1">
      <c r="A44" s="7" t="s">
        <v>86</v>
      </c>
      <c r="B44" s="8"/>
      <c r="C44" s="8"/>
      <c r="D44" s="2" t="s">
        <v>9</v>
      </c>
      <c r="E44" s="2" t="s">
        <v>23</v>
      </c>
      <c r="F44" s="2" t="s">
        <v>9</v>
      </c>
      <c r="G44" s="2" t="s">
        <v>10</v>
      </c>
      <c r="H44" s="2" t="s">
        <v>12</v>
      </c>
    </row>
    <row r="45" spans="1:8" ht="16" thickBot="1">
      <c r="A45" s="7" t="s">
        <v>87</v>
      </c>
      <c r="B45" s="8"/>
      <c r="C45" s="8"/>
      <c r="D45" s="2" t="s">
        <v>52</v>
      </c>
      <c r="E45" s="2" t="s">
        <v>7</v>
      </c>
      <c r="F45" s="2" t="s">
        <v>9</v>
      </c>
      <c r="G45" s="2" t="s">
        <v>10</v>
      </c>
      <c r="H45" s="2" t="s">
        <v>12</v>
      </c>
    </row>
    <row r="46" spans="1:8" ht="16" thickBot="1">
      <c r="A46" s="7" t="s">
        <v>88</v>
      </c>
      <c r="B46" s="8"/>
      <c r="C46" s="8"/>
      <c r="D46" s="2" t="s">
        <v>9</v>
      </c>
      <c r="E46" s="2"/>
      <c r="F46" s="2" t="s">
        <v>9</v>
      </c>
      <c r="G46" s="2" t="s">
        <v>10</v>
      </c>
      <c r="H46" s="2"/>
    </row>
    <row r="47" spans="1:8" ht="31.5" thickBot="1">
      <c r="A47" s="7" t="s">
        <v>89</v>
      </c>
      <c r="B47" s="8"/>
      <c r="C47" s="8"/>
      <c r="D47" s="2" t="s">
        <v>124</v>
      </c>
      <c r="E47" s="2" t="s">
        <v>90</v>
      </c>
      <c r="F47" s="2" t="s">
        <v>9</v>
      </c>
      <c r="G47" s="2" t="s">
        <v>10</v>
      </c>
      <c r="H47" s="2" t="s">
        <v>12</v>
      </c>
    </row>
    <row r="48" spans="1:8" ht="16" thickBot="1">
      <c r="A48" s="7" t="s">
        <v>91</v>
      </c>
      <c r="B48" s="8"/>
      <c r="C48" s="8"/>
      <c r="D48" s="2" t="s">
        <v>7</v>
      </c>
      <c r="E48" s="2" t="s">
        <v>7</v>
      </c>
      <c r="F48" s="2" t="s">
        <v>9</v>
      </c>
      <c r="G48" s="2" t="s">
        <v>10</v>
      </c>
      <c r="H48" s="2" t="s">
        <v>35</v>
      </c>
    </row>
    <row r="49" spans="1:8" ht="31.5" thickBot="1">
      <c r="A49" s="7" t="s">
        <v>92</v>
      </c>
      <c r="B49" s="8"/>
      <c r="C49" s="8"/>
      <c r="D49" s="2" t="s">
        <v>7</v>
      </c>
      <c r="E49" s="2" t="s">
        <v>41</v>
      </c>
      <c r="F49" s="2" t="s">
        <v>9</v>
      </c>
      <c r="G49" s="2" t="s">
        <v>68</v>
      </c>
      <c r="H49" s="2" t="s">
        <v>12</v>
      </c>
    </row>
    <row r="50" spans="1:8" ht="47" thickBot="1">
      <c r="A50" s="7" t="s">
        <v>93</v>
      </c>
      <c r="B50" s="8"/>
      <c r="C50" s="8"/>
      <c r="D50" s="2" t="s">
        <v>12</v>
      </c>
      <c r="E50" s="2" t="s">
        <v>72</v>
      </c>
      <c r="F50" s="2" t="s">
        <v>9</v>
      </c>
      <c r="G50" s="2" t="s">
        <v>10</v>
      </c>
      <c r="H50" s="2" t="s">
        <v>12</v>
      </c>
    </row>
    <row r="51" spans="1:8" ht="409.6" thickBot="1">
      <c r="A51" s="7" t="s">
        <v>94</v>
      </c>
      <c r="B51" s="8" t="s">
        <v>141</v>
      </c>
      <c r="C51" s="15">
        <v>42979</v>
      </c>
      <c r="D51" s="2" t="s">
        <v>95</v>
      </c>
      <c r="E51" s="2" t="s">
        <v>96</v>
      </c>
      <c r="F51" s="2" t="s">
        <v>97</v>
      </c>
      <c r="G51" s="2" t="s">
        <v>10</v>
      </c>
      <c r="H51" s="2" t="s">
        <v>12</v>
      </c>
    </row>
    <row r="52" spans="1:8" ht="15.5">
      <c r="A52" s="20" t="s">
        <v>98</v>
      </c>
      <c r="B52" s="8"/>
      <c r="C52" s="8"/>
      <c r="D52" s="22" t="s">
        <v>99</v>
      </c>
      <c r="E52" s="2" t="s">
        <v>100</v>
      </c>
      <c r="F52" s="22" t="s">
        <v>9</v>
      </c>
      <c r="G52" s="24" t="s">
        <v>129</v>
      </c>
      <c r="H52" s="22" t="s">
        <v>12</v>
      </c>
    </row>
    <row r="53" spans="1:8" ht="16" thickBot="1">
      <c r="A53" s="21"/>
      <c r="B53" s="9"/>
      <c r="C53" s="9"/>
      <c r="D53" s="23"/>
      <c r="E53" s="5" t="s">
        <v>101</v>
      </c>
      <c r="F53" s="23"/>
      <c r="G53" s="25"/>
      <c r="H53" s="23"/>
    </row>
    <row r="54" spans="1:8" ht="16" thickBot="1">
      <c r="A54" s="7" t="s">
        <v>102</v>
      </c>
      <c r="B54" s="8"/>
      <c r="C54" s="8"/>
      <c r="D54" s="2" t="s">
        <v>9</v>
      </c>
      <c r="E54" s="2" t="s">
        <v>23</v>
      </c>
      <c r="F54" s="2" t="s">
        <v>9</v>
      </c>
      <c r="G54" s="2" t="s">
        <v>10</v>
      </c>
      <c r="H54" s="2"/>
    </row>
    <row r="55" spans="1:8" ht="16" thickBot="1">
      <c r="A55" s="7" t="s">
        <v>103</v>
      </c>
      <c r="B55" s="8"/>
      <c r="C55" s="8"/>
      <c r="D55" s="2" t="s">
        <v>124</v>
      </c>
      <c r="E55" s="2"/>
      <c r="F55" s="2"/>
      <c r="G55" s="2"/>
      <c r="H55" s="2" t="s">
        <v>12</v>
      </c>
    </row>
    <row r="56" spans="1:8" ht="31">
      <c r="A56" s="20" t="s">
        <v>104</v>
      </c>
      <c r="B56" s="8"/>
      <c r="C56" s="8"/>
      <c r="D56" s="22" t="s">
        <v>7</v>
      </c>
      <c r="E56" s="22" t="s">
        <v>77</v>
      </c>
      <c r="F56" s="24" t="s">
        <v>130</v>
      </c>
      <c r="G56" s="2" t="s">
        <v>131</v>
      </c>
      <c r="H56" s="22" t="s">
        <v>12</v>
      </c>
    </row>
    <row r="57" spans="1:8" ht="31.5" thickBot="1">
      <c r="A57" s="21"/>
      <c r="B57" s="9"/>
      <c r="C57" s="9"/>
      <c r="D57" s="23"/>
      <c r="E57" s="23"/>
      <c r="F57" s="25"/>
      <c r="G57" s="5" t="s">
        <v>105</v>
      </c>
      <c r="H57" s="23"/>
    </row>
    <row r="58" spans="1:8" ht="31.5" thickBot="1">
      <c r="A58" s="7" t="s">
        <v>106</v>
      </c>
      <c r="B58" s="8"/>
      <c r="C58" s="8"/>
      <c r="D58" s="2" t="s">
        <v>9</v>
      </c>
      <c r="E58" s="2" t="s">
        <v>74</v>
      </c>
      <c r="F58" s="2" t="s">
        <v>130</v>
      </c>
      <c r="G58" s="2" t="s">
        <v>10</v>
      </c>
      <c r="H58" s="2" t="s">
        <v>12</v>
      </c>
    </row>
    <row r="59" spans="1:8" ht="47" thickBot="1">
      <c r="A59" s="7" t="s">
        <v>107</v>
      </c>
      <c r="B59" s="8"/>
      <c r="C59" s="8"/>
      <c r="D59" s="2" t="s">
        <v>33</v>
      </c>
      <c r="E59" s="2" t="s">
        <v>132</v>
      </c>
      <c r="F59" s="2" t="s">
        <v>130</v>
      </c>
      <c r="G59" s="2" t="s">
        <v>10</v>
      </c>
      <c r="H59" s="2"/>
    </row>
    <row r="60" spans="1:8" ht="93">
      <c r="A60" s="20" t="s">
        <v>108</v>
      </c>
      <c r="B60" s="19" t="s">
        <v>147</v>
      </c>
      <c r="C60" s="8"/>
      <c r="D60" s="22" t="s">
        <v>7</v>
      </c>
      <c r="E60" s="2" t="s">
        <v>109</v>
      </c>
      <c r="F60" s="22" t="s">
        <v>9</v>
      </c>
      <c r="G60" s="22" t="s">
        <v>10</v>
      </c>
      <c r="H60" s="22"/>
    </row>
    <row r="61" spans="1:8" ht="15.5">
      <c r="A61" s="26"/>
      <c r="B61" s="10"/>
      <c r="C61" s="28">
        <v>42917</v>
      </c>
      <c r="D61" s="27"/>
      <c r="E61" s="5" t="s">
        <v>110</v>
      </c>
      <c r="F61" s="27"/>
      <c r="G61" s="27"/>
      <c r="H61" s="27"/>
    </row>
    <row r="62" spans="1:8" ht="16" thickBot="1">
      <c r="A62" s="21"/>
      <c r="B62" s="9"/>
      <c r="C62" s="9"/>
      <c r="D62" s="23"/>
      <c r="E62" s="5" t="s">
        <v>111</v>
      </c>
      <c r="F62" s="23"/>
      <c r="G62" s="23"/>
      <c r="H62" s="23"/>
    </row>
    <row r="63" spans="1:8" ht="186.5" thickBot="1">
      <c r="A63" s="7" t="s">
        <v>112</v>
      </c>
      <c r="B63" s="8" t="s">
        <v>145</v>
      </c>
      <c r="C63" s="17">
        <v>40360</v>
      </c>
      <c r="D63" s="2" t="s">
        <v>7</v>
      </c>
      <c r="E63" s="2" t="s">
        <v>7</v>
      </c>
      <c r="F63" s="2" t="s">
        <v>133</v>
      </c>
      <c r="G63" s="2" t="s">
        <v>10</v>
      </c>
      <c r="H63" s="2" t="s">
        <v>12</v>
      </c>
    </row>
    <row r="64" spans="1:8" ht="46.5">
      <c r="A64" s="20" t="s">
        <v>113</v>
      </c>
      <c r="B64" s="8"/>
      <c r="C64" s="8"/>
      <c r="D64" s="22" t="s">
        <v>134</v>
      </c>
      <c r="E64" s="2" t="s">
        <v>114</v>
      </c>
      <c r="F64" s="22" t="s">
        <v>115</v>
      </c>
      <c r="G64" s="2" t="s">
        <v>116</v>
      </c>
      <c r="H64" s="22" t="s">
        <v>118</v>
      </c>
    </row>
    <row r="65" spans="1:8" ht="31">
      <c r="A65" s="26"/>
      <c r="B65" s="10"/>
      <c r="C65" s="10"/>
      <c r="D65" s="27"/>
      <c r="E65" s="5" t="s">
        <v>135</v>
      </c>
      <c r="F65" s="27"/>
      <c r="G65" s="5" t="s">
        <v>117</v>
      </c>
      <c r="H65" s="27"/>
    </row>
    <row r="66" spans="1:8">
      <c r="A66" s="11"/>
      <c r="B66" s="11"/>
      <c r="C66" s="11"/>
      <c r="D66"/>
      <c r="E66"/>
      <c r="F66"/>
      <c r="G66"/>
      <c r="H66"/>
    </row>
  </sheetData>
  <mergeCells count="44">
    <mergeCell ref="A64:A65"/>
    <mergeCell ref="D64:D65"/>
    <mergeCell ref="F64:F65"/>
    <mergeCell ref="H64:H65"/>
    <mergeCell ref="A56:A57"/>
    <mergeCell ref="D56:D57"/>
    <mergeCell ref="E56:E57"/>
    <mergeCell ref="F56:F57"/>
    <mergeCell ref="H56:H57"/>
    <mergeCell ref="A60:A62"/>
    <mergeCell ref="D60:D62"/>
    <mergeCell ref="F60:F62"/>
    <mergeCell ref="G60:G62"/>
    <mergeCell ref="H60:H62"/>
    <mergeCell ref="A41:A42"/>
    <mergeCell ref="D41:D42"/>
    <mergeCell ref="E41:E42"/>
    <mergeCell ref="F41:F42"/>
    <mergeCell ref="H41:H42"/>
    <mergeCell ref="A52:A53"/>
    <mergeCell ref="D52:D53"/>
    <mergeCell ref="F52:F53"/>
    <mergeCell ref="G52:G53"/>
    <mergeCell ref="H52:H53"/>
    <mergeCell ref="A8:A9"/>
    <mergeCell ref="D8:D9"/>
    <mergeCell ref="E8:E9"/>
    <mergeCell ref="F8:F9"/>
    <mergeCell ref="H8:H9"/>
    <mergeCell ref="A26:A27"/>
    <mergeCell ref="D26:D27"/>
    <mergeCell ref="F26:F27"/>
    <mergeCell ref="G26:G27"/>
    <mergeCell ref="H26:H27"/>
    <mergeCell ref="A4:A5"/>
    <mergeCell ref="D4:D5"/>
    <mergeCell ref="E4:E5"/>
    <mergeCell ref="F4:F5"/>
    <mergeCell ref="H4:H5"/>
    <mergeCell ref="A6:A7"/>
    <mergeCell ref="D6:D7"/>
    <mergeCell ref="E6:E7"/>
    <mergeCell ref="F6:F7"/>
    <mergeCell ref="H6:H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LegislationSummary</vt:lpstr>
      <vt:lpstr>Enacted Cellphone Legislation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Sullivan</dc:creator>
  <cp:lastModifiedBy>Katherine Sullivan</cp:lastModifiedBy>
  <dcterms:created xsi:type="dcterms:W3CDTF">2020-01-24T04:54:32Z</dcterms:created>
  <dcterms:modified xsi:type="dcterms:W3CDTF">2020-01-25T22:52:01Z</dcterms:modified>
</cp:coreProperties>
</file>