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lisonzembrodt/Documents/GameOfThrones/"/>
    </mc:Choice>
  </mc:AlternateContent>
  <xr:revisionPtr revIDLastSave="0" documentId="13_ncr:1_{D5B7183D-1A70-7E47-B8C6-80FEB924665B}" xr6:coauthVersionLast="41" xr6:coauthVersionMax="41" xr10:uidLastSave="{00000000-0000-0000-0000-000000000000}"/>
  <bookViews>
    <workbookView xWindow="16800" yWindow="0" windowWidth="16800" windowHeight="21000" xr2:uid="{5FB0D3E0-B977-BA4C-96BF-A1045AAB25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2" i="1"/>
</calcChain>
</file>

<file path=xl/sharedStrings.xml><?xml version="1.0" encoding="utf-8"?>
<sst xmlns="http://schemas.openxmlformats.org/spreadsheetml/2006/main" count="654" uniqueCount="344">
  <si>
    <t>ScreenTime</t>
  </si>
  <si>
    <t>Gender</t>
  </si>
  <si>
    <t>Episodes</t>
  </si>
  <si>
    <t>M</t>
  </si>
  <si>
    <t xml:space="preserve">Tyrion </t>
  </si>
  <si>
    <t>Daenerys</t>
  </si>
  <si>
    <t>Sansa</t>
  </si>
  <si>
    <t>Cersei</t>
  </si>
  <si>
    <t>Arya</t>
  </si>
  <si>
    <t>Jaime</t>
  </si>
  <si>
    <t>Samwell</t>
  </si>
  <si>
    <t>ChacterFirst</t>
  </si>
  <si>
    <t>Jon</t>
  </si>
  <si>
    <t>Snow</t>
  </si>
  <si>
    <t>Lannister</t>
  </si>
  <si>
    <t>Targaryen</t>
  </si>
  <si>
    <t>Stark</t>
  </si>
  <si>
    <t>Tarly</t>
  </si>
  <si>
    <t>Jorah</t>
  </si>
  <si>
    <t>Mormont</t>
  </si>
  <si>
    <t xml:space="preserve">Theon </t>
  </si>
  <si>
    <t>Greyjoy</t>
  </si>
  <si>
    <t>Petyr</t>
  </si>
  <si>
    <t>Baelish</t>
  </si>
  <si>
    <t xml:space="preserve">Dead? </t>
  </si>
  <si>
    <t xml:space="preserve">Davos </t>
  </si>
  <si>
    <t>Seaworth</t>
  </si>
  <si>
    <t>Ned</t>
  </si>
  <si>
    <t>Bran</t>
  </si>
  <si>
    <t>Brienne</t>
  </si>
  <si>
    <t>Tarth</t>
  </si>
  <si>
    <t>Sandor</t>
  </si>
  <si>
    <t>Clegane</t>
  </si>
  <si>
    <t>Varys</t>
  </si>
  <si>
    <t xml:space="preserve">Catelyn </t>
  </si>
  <si>
    <t>Tywin</t>
  </si>
  <si>
    <t>Margaery</t>
  </si>
  <si>
    <t>Tyrell</t>
  </si>
  <si>
    <t>Robb</t>
  </si>
  <si>
    <t>Bronn</t>
  </si>
  <si>
    <t>Stannis</t>
  </si>
  <si>
    <t>Baratheon</t>
  </si>
  <si>
    <t>Joffrey</t>
  </si>
  <si>
    <t>Melisandre</t>
  </si>
  <si>
    <t>Ramsay</t>
  </si>
  <si>
    <t>Bolton</t>
  </si>
  <si>
    <t>Missandei</t>
  </si>
  <si>
    <t>Gilly</t>
  </si>
  <si>
    <t>Tormund</t>
  </si>
  <si>
    <t>Ygritte</t>
  </si>
  <si>
    <t>CharacterLast</t>
  </si>
  <si>
    <t>Shae</t>
  </si>
  <si>
    <t>Daario</t>
  </si>
  <si>
    <t>Naharis</t>
  </si>
  <si>
    <t xml:space="preserve">Podrick </t>
  </si>
  <si>
    <t>Payne</t>
  </si>
  <si>
    <t>Olenna</t>
  </si>
  <si>
    <t>Tommen</t>
  </si>
  <si>
    <t>Grey Worm</t>
  </si>
  <si>
    <t>Unsullied</t>
  </si>
  <si>
    <t>Gendry</t>
  </si>
  <si>
    <t>High Sparrow</t>
  </si>
  <si>
    <t xml:space="preserve">Barristan </t>
  </si>
  <si>
    <t>Selmy</t>
  </si>
  <si>
    <t>Grand Maester Pycelle</t>
  </si>
  <si>
    <t>Yara</t>
  </si>
  <si>
    <t>Loras</t>
  </si>
  <si>
    <t>Talisa</t>
  </si>
  <si>
    <t xml:space="preserve">Robert </t>
  </si>
  <si>
    <t xml:space="preserve">Roose </t>
  </si>
  <si>
    <t>Osha</t>
  </si>
  <si>
    <t>Hodor</t>
  </si>
  <si>
    <t>Eddison</t>
  </si>
  <si>
    <t>Tollett</t>
  </si>
  <si>
    <t>Meera</t>
  </si>
  <si>
    <t>Reed</t>
  </si>
  <si>
    <t>Oberyn</t>
  </si>
  <si>
    <t>Martell</t>
  </si>
  <si>
    <t>Jaqen</t>
  </si>
  <si>
    <t>Hghar</t>
  </si>
  <si>
    <t>Thoros</t>
  </si>
  <si>
    <t>Myr</t>
  </si>
  <si>
    <t>Alliser</t>
  </si>
  <si>
    <t>Thorne</t>
  </si>
  <si>
    <t>Khal</t>
  </si>
  <si>
    <t>Drogo</t>
  </si>
  <si>
    <t>Beric</t>
  </si>
  <si>
    <t>Dondarrion</t>
  </si>
  <si>
    <t>Qyburn</t>
  </si>
  <si>
    <t>Ellaria</t>
  </si>
  <si>
    <t>Sand</t>
  </si>
  <si>
    <t>Gregor</t>
  </si>
  <si>
    <t>Renly</t>
  </si>
  <si>
    <t>Maester Luwin</t>
  </si>
  <si>
    <t>Maester</t>
  </si>
  <si>
    <t>Ros</t>
  </si>
  <si>
    <t>Grenn</t>
  </si>
  <si>
    <t xml:space="preserve">Mance </t>
  </si>
  <si>
    <t>Rayder</t>
  </si>
  <si>
    <t>Jeor</t>
  </si>
  <si>
    <t>Viserys</t>
  </si>
  <si>
    <t>Maester Aemon</t>
  </si>
  <si>
    <t>Jojen</t>
  </si>
  <si>
    <t>Lancel</t>
  </si>
  <si>
    <t>Shireen</t>
  </si>
  <si>
    <t>Euron</t>
  </si>
  <si>
    <t>Lysa</t>
  </si>
  <si>
    <t>Arryn</t>
  </si>
  <si>
    <t>Meryn</t>
  </si>
  <si>
    <t>Trant</t>
  </si>
  <si>
    <t>Brynden</t>
  </si>
  <si>
    <t>Tully</t>
  </si>
  <si>
    <t>Walder</t>
  </si>
  <si>
    <t>Frey</t>
  </si>
  <si>
    <t>Hot Pie</t>
  </si>
  <si>
    <t>Janos</t>
  </si>
  <si>
    <t>Slynt</t>
  </si>
  <si>
    <t>Locke</t>
  </si>
  <si>
    <t>Myranda</t>
  </si>
  <si>
    <t>Rodrik</t>
  </si>
  <si>
    <t>Cassel</t>
  </si>
  <si>
    <t>The Waif</t>
  </si>
  <si>
    <t>Benjen</t>
  </si>
  <si>
    <t>Rast</t>
  </si>
  <si>
    <t>Rickon</t>
  </si>
  <si>
    <t>Spta Unella</t>
  </si>
  <si>
    <t>Faith</t>
  </si>
  <si>
    <t>olly</t>
  </si>
  <si>
    <t>Doreah</t>
  </si>
  <si>
    <t>Balon</t>
  </si>
  <si>
    <t>Pypar</t>
  </si>
  <si>
    <t>Yoren</t>
  </si>
  <si>
    <t>Myrcella</t>
  </si>
  <si>
    <t>Zo Loraq</t>
  </si>
  <si>
    <t>Hizdahr</t>
  </si>
  <si>
    <t>Tyene</t>
  </si>
  <si>
    <t>Mace</t>
  </si>
  <si>
    <t>Robin</t>
  </si>
  <si>
    <t>Selyse</t>
  </si>
  <si>
    <t>Karl</t>
  </si>
  <si>
    <t>Tanner</t>
  </si>
  <si>
    <t>Xaro</t>
  </si>
  <si>
    <t>Xhoan Daxos</t>
  </si>
  <si>
    <t>Irri</t>
  </si>
  <si>
    <t>Lady Crane</t>
  </si>
  <si>
    <t>Kevan</t>
  </si>
  <si>
    <t>Randyll</t>
  </si>
  <si>
    <t>Qhorin</t>
  </si>
  <si>
    <t>Halfhand</t>
  </si>
  <si>
    <t>Orell</t>
  </si>
  <si>
    <t>Archmaester Ebrose</t>
  </si>
  <si>
    <t>Olyvar</t>
  </si>
  <si>
    <t>Alton</t>
  </si>
  <si>
    <t>The Night King</t>
  </si>
  <si>
    <t>White Walker</t>
  </si>
  <si>
    <t>Three-Eyed Raven</t>
  </si>
  <si>
    <t xml:space="preserve">Yohn </t>
  </si>
  <si>
    <t>Royce</t>
  </si>
  <si>
    <t xml:space="preserve">Yezzan </t>
  </si>
  <si>
    <t>zo Qaggaz</t>
  </si>
  <si>
    <t>Nymeria</t>
  </si>
  <si>
    <t>Doran</t>
  </si>
  <si>
    <t xml:space="preserve">Mirri </t>
  </si>
  <si>
    <t>Max Duur</t>
  </si>
  <si>
    <t>Wun Wun</t>
  </si>
  <si>
    <t>Syrio</t>
  </si>
  <si>
    <t>Forel</t>
  </si>
  <si>
    <t>Razdal</t>
  </si>
  <si>
    <t>mo Eraz</t>
  </si>
  <si>
    <t>Tycho</t>
  </si>
  <si>
    <t>Nestoris</t>
  </si>
  <si>
    <t>Craster</t>
  </si>
  <si>
    <t>Brother Ray</t>
  </si>
  <si>
    <t>Brothers</t>
  </si>
  <si>
    <t>Matthos</t>
  </si>
  <si>
    <t>Salladhor</t>
  </si>
  <si>
    <t>Saan</t>
  </si>
  <si>
    <t>Jory</t>
  </si>
  <si>
    <t>Othell</t>
  </si>
  <si>
    <t>Yarwyck</t>
  </si>
  <si>
    <t>Will</t>
  </si>
  <si>
    <t>Septa Mordane</t>
  </si>
  <si>
    <t>Polliver</t>
  </si>
  <si>
    <t>Kraznys</t>
  </si>
  <si>
    <t>mo Nakloz</t>
  </si>
  <si>
    <t>Spice King</t>
  </si>
  <si>
    <t>Styr</t>
  </si>
  <si>
    <t xml:space="preserve">Lyanna </t>
  </si>
  <si>
    <t>Dagmer</t>
  </si>
  <si>
    <t>Cleftjaw</t>
  </si>
  <si>
    <t>Kahal Moro</t>
  </si>
  <si>
    <t>Dothraki</t>
  </si>
  <si>
    <t>Rickard</t>
  </si>
  <si>
    <t>Karstark</t>
  </si>
  <si>
    <t>Rattleshirt</t>
  </si>
  <si>
    <t>Qotho</t>
  </si>
  <si>
    <t>Armeca</t>
  </si>
  <si>
    <t>Season2</t>
  </si>
  <si>
    <t>Season3</t>
  </si>
  <si>
    <t>Season4</t>
  </si>
  <si>
    <t>Season5</t>
  </si>
  <si>
    <t>Season6</t>
  </si>
  <si>
    <t>Season7</t>
  </si>
  <si>
    <t>Season1</t>
  </si>
  <si>
    <t>Hometown</t>
  </si>
  <si>
    <t>Winterfell</t>
  </si>
  <si>
    <t>BirthYear</t>
  </si>
  <si>
    <t>siblings</t>
  </si>
  <si>
    <t>house</t>
  </si>
  <si>
    <t>Casterly Rock</t>
  </si>
  <si>
    <t>Married</t>
  </si>
  <si>
    <t>children</t>
  </si>
  <si>
    <t>Religion</t>
  </si>
  <si>
    <t>Culture</t>
  </si>
  <si>
    <t>Faith of the Seven</t>
  </si>
  <si>
    <t>Andal</t>
  </si>
  <si>
    <t>fatherdead</t>
  </si>
  <si>
    <t>motherdead</t>
  </si>
  <si>
    <t>Ghost</t>
  </si>
  <si>
    <t>2018Blog</t>
  </si>
  <si>
    <t>edmure</t>
  </si>
  <si>
    <t xml:space="preserve">tully </t>
  </si>
  <si>
    <t xml:space="preserve">Goodness score- only top 40, watchers on the wall </t>
  </si>
  <si>
    <t>Dragonstone</t>
  </si>
  <si>
    <t>F</t>
  </si>
  <si>
    <t>Valyrian</t>
  </si>
  <si>
    <t>Old Gods</t>
  </si>
  <si>
    <t>Northmen</t>
  </si>
  <si>
    <t>Many-Faced God</t>
  </si>
  <si>
    <t>Horn Hill</t>
  </si>
  <si>
    <t>Bear Island</t>
  </si>
  <si>
    <t>dead spouse</t>
  </si>
  <si>
    <t>divorced</t>
  </si>
  <si>
    <t>Pyke</t>
  </si>
  <si>
    <t>Drowned God</t>
  </si>
  <si>
    <t>Ironborn</t>
  </si>
  <si>
    <t>Fingers</t>
  </si>
  <si>
    <t>King's Landing</t>
  </si>
  <si>
    <t>None</t>
  </si>
  <si>
    <t>timeperEp</t>
  </si>
  <si>
    <t>Evenfall Hall</t>
  </si>
  <si>
    <t>Clegane's Keep</t>
  </si>
  <si>
    <t>Lys</t>
  </si>
  <si>
    <t>Lysene</t>
  </si>
  <si>
    <t>Riverrun</t>
  </si>
  <si>
    <t xml:space="preserve">Riverman </t>
  </si>
  <si>
    <t xml:space="preserve">Season Present </t>
  </si>
  <si>
    <t>Highgarden</t>
  </si>
  <si>
    <t xml:space="preserve">unkown </t>
  </si>
  <si>
    <t>Storm's End</t>
  </si>
  <si>
    <t>R'hllor the Lord of Light</t>
  </si>
  <si>
    <t>Ranker</t>
  </si>
  <si>
    <t>Weeping Wall</t>
  </si>
  <si>
    <t>Asshai</t>
  </si>
  <si>
    <t>Asshai'i</t>
  </si>
  <si>
    <t>Naath</t>
  </si>
  <si>
    <t>naathi</t>
  </si>
  <si>
    <t>Beyond the Wall</t>
  </si>
  <si>
    <t>FreeFolk</t>
  </si>
  <si>
    <t>Giantsbane</t>
  </si>
  <si>
    <t>NotPresentButNotDead</t>
  </si>
  <si>
    <t>SlaveProstitute</t>
  </si>
  <si>
    <t>Lorathi</t>
  </si>
  <si>
    <t>Tyroshi</t>
  </si>
  <si>
    <t>Second Sons</t>
  </si>
  <si>
    <t>The Arbor</t>
  </si>
  <si>
    <t>CauseOfDeath</t>
  </si>
  <si>
    <t>Beheaded</t>
  </si>
  <si>
    <t>Poisoned</t>
  </si>
  <si>
    <t>Strangled</t>
  </si>
  <si>
    <t>ThroatSlit</t>
  </si>
  <si>
    <t>Crossbow</t>
  </si>
  <si>
    <t>Explosion</t>
  </si>
  <si>
    <t xml:space="preserve">Stabbed </t>
  </si>
  <si>
    <t>Mauled</t>
  </si>
  <si>
    <t>Shot</t>
  </si>
  <si>
    <t xml:space="preserve">Suicide </t>
  </si>
  <si>
    <t>Summer Isles</t>
  </si>
  <si>
    <t xml:space="preserve">Flea Bottom </t>
  </si>
  <si>
    <t>Occupation</t>
  </si>
  <si>
    <t>Night's Watch</t>
  </si>
  <si>
    <t xml:space="preserve">Nobility </t>
  </si>
  <si>
    <t>Small Council</t>
  </si>
  <si>
    <t>Hand of King</t>
  </si>
  <si>
    <t>Hand Of King</t>
  </si>
  <si>
    <t>Queen</t>
  </si>
  <si>
    <t xml:space="preserve">Faceless </t>
  </si>
  <si>
    <t>Three Eyed Raven</t>
  </si>
  <si>
    <t>Swordsman</t>
  </si>
  <si>
    <t>King</t>
  </si>
  <si>
    <t>Relgious Figure</t>
  </si>
  <si>
    <t>Free Folk</t>
  </si>
  <si>
    <t xml:space="preserve">Free Folk </t>
  </si>
  <si>
    <t>Prostitue</t>
  </si>
  <si>
    <t>Squire</t>
  </si>
  <si>
    <t>Blacksmith</t>
  </si>
  <si>
    <t>Major Death Event</t>
  </si>
  <si>
    <t>Red Wedding</t>
  </si>
  <si>
    <t>Citadel</t>
  </si>
  <si>
    <t>Battle of Winterfell</t>
  </si>
  <si>
    <t>Battle of the Bastards</t>
  </si>
  <si>
    <t>Battle of Castle Black</t>
  </si>
  <si>
    <t>Tyrion's Revenge</t>
  </si>
  <si>
    <t xml:space="preserve">Son's of the Hary </t>
  </si>
  <si>
    <t>Sansa and Arya</t>
  </si>
  <si>
    <t>Tyrion</t>
  </si>
  <si>
    <t xml:space="preserve">Olenna </t>
  </si>
  <si>
    <t xml:space="preserve">Sansa </t>
  </si>
  <si>
    <t xml:space="preserve">Olly </t>
  </si>
  <si>
    <t>Son's of the Harpy</t>
  </si>
  <si>
    <t>Volantis</t>
  </si>
  <si>
    <t>BornNobility</t>
  </si>
  <si>
    <t>Volantene</t>
  </si>
  <si>
    <t>Boar</t>
  </si>
  <si>
    <t>Anald</t>
  </si>
  <si>
    <t>Dreadfort</t>
  </si>
  <si>
    <t>seasonDeath</t>
  </si>
  <si>
    <t>Stabbed</t>
  </si>
  <si>
    <t>Servent</t>
  </si>
  <si>
    <t>Wrights</t>
  </si>
  <si>
    <t>Greywater Watch</t>
  </si>
  <si>
    <t>Crannogmen</t>
  </si>
  <si>
    <t>Crushed Skull</t>
  </si>
  <si>
    <t>Prince</t>
  </si>
  <si>
    <t>Sunspear</t>
  </si>
  <si>
    <t>Dornishmen</t>
  </si>
  <si>
    <t>Braavos</t>
  </si>
  <si>
    <t>Braavosi</t>
  </si>
  <si>
    <t>Frozen</t>
  </si>
  <si>
    <t>Natural Causes</t>
  </si>
  <si>
    <t xml:space="preserve">Myrish </t>
  </si>
  <si>
    <t xml:space="preserve">Hanged </t>
  </si>
  <si>
    <t xml:space="preserve">Jon </t>
  </si>
  <si>
    <t xml:space="preserve">Mutany of Night's Watch </t>
  </si>
  <si>
    <t>Smothered</t>
  </si>
  <si>
    <t>KillerLast</t>
  </si>
  <si>
    <t>Killer First</t>
  </si>
  <si>
    <t>Rivers</t>
  </si>
  <si>
    <t>Walkder</t>
  </si>
  <si>
    <t>Roose</t>
  </si>
  <si>
    <t>Lothar</t>
  </si>
  <si>
    <t>Vaes Dothrak</t>
  </si>
  <si>
    <t>Great Stallion</t>
  </si>
  <si>
    <t>Blackhaven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</si>
</sst>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7C5BD-098C-374D-82B7-00AA89A9EB8C}">
  <dimension ref="A1:AM139"/>
  <sheetViews>
    <sheetView tabSelected="1" topLeftCell="H1" zoomScaleNormal="100" workbookViewId="0">
      <pane ySplit="1" topLeftCell="A24" activePane="bottomLeft" state="frozen"/>
      <selection pane="bottomLeft" activeCell="P57" sqref="P57"/>
    </sheetView>
  </sheetViews>
  <sheetFormatPr baseColWidth="10" defaultRowHeight="16" x14ac:dyDescent="0.2"/>
  <cols>
    <col min="1" max="1" width="19.83203125" bestFit="1" customWidth="1"/>
    <col min="2" max="2" width="12.5" bestFit="1" customWidth="1"/>
    <col min="3" max="3" width="6.83203125" hidden="1" customWidth="1"/>
    <col min="4" max="4" width="8.83203125" hidden="1" customWidth="1"/>
    <col min="5" max="5" width="43.83203125" hidden="1" customWidth="1"/>
    <col min="6" max="6" width="13.5" bestFit="1" customWidth="1"/>
    <col min="7" max="7" width="6.83203125" hidden="1" customWidth="1"/>
    <col min="8" max="8" width="12" bestFit="1" customWidth="1"/>
    <col min="9" max="13" width="12" customWidth="1"/>
    <col min="14" max="14" width="13.83203125" customWidth="1"/>
    <col min="15" max="15" width="10.83203125" bestFit="1" customWidth="1"/>
    <col min="16" max="16" width="16.33203125" customWidth="1"/>
    <col min="17" max="17" width="6.6640625" bestFit="1" customWidth="1"/>
    <col min="29" max="29" width="16" bestFit="1" customWidth="1"/>
  </cols>
  <sheetData>
    <row r="1" spans="1:39" x14ac:dyDescent="0.2">
      <c r="A1" t="s">
        <v>11</v>
      </c>
      <c r="B1" t="s">
        <v>50</v>
      </c>
      <c r="C1" t="s">
        <v>251</v>
      </c>
      <c r="D1" t="s">
        <v>219</v>
      </c>
      <c r="E1" t="s">
        <v>222</v>
      </c>
      <c r="F1" t="s">
        <v>261</v>
      </c>
      <c r="G1" t="s">
        <v>24</v>
      </c>
      <c r="H1" t="s">
        <v>316</v>
      </c>
      <c r="I1" t="s">
        <v>266</v>
      </c>
      <c r="J1" t="s">
        <v>296</v>
      </c>
      <c r="K1" t="s">
        <v>336</v>
      </c>
      <c r="L1" t="s">
        <v>335</v>
      </c>
      <c r="M1" t="s">
        <v>279</v>
      </c>
      <c r="N1" t="s">
        <v>246</v>
      </c>
      <c r="O1" t="s">
        <v>0</v>
      </c>
      <c r="P1" t="s">
        <v>204</v>
      </c>
      <c r="Q1" t="s">
        <v>311</v>
      </c>
      <c r="R1" t="s">
        <v>206</v>
      </c>
      <c r="S1" t="s">
        <v>1</v>
      </c>
      <c r="T1" t="s">
        <v>2</v>
      </c>
      <c r="U1" t="s">
        <v>239</v>
      </c>
      <c r="V1" t="s">
        <v>211</v>
      </c>
      <c r="W1" t="s">
        <v>210</v>
      </c>
      <c r="X1" t="s">
        <v>231</v>
      </c>
      <c r="Y1" t="s">
        <v>232</v>
      </c>
      <c r="Z1" t="s">
        <v>207</v>
      </c>
      <c r="AA1" t="s">
        <v>217</v>
      </c>
      <c r="AB1" t="s">
        <v>216</v>
      </c>
      <c r="AC1" t="s">
        <v>212</v>
      </c>
      <c r="AD1" t="s">
        <v>213</v>
      </c>
      <c r="AE1" t="s">
        <v>208</v>
      </c>
      <c r="AF1" t="s">
        <v>203</v>
      </c>
      <c r="AG1" t="s">
        <v>197</v>
      </c>
      <c r="AH1" t="s">
        <v>198</v>
      </c>
      <c r="AI1" t="s">
        <v>199</v>
      </c>
      <c r="AJ1" t="s">
        <v>200</v>
      </c>
      <c r="AK1" t="s">
        <v>201</v>
      </c>
      <c r="AL1" t="s">
        <v>202</v>
      </c>
      <c r="AM1" t="s">
        <v>260</v>
      </c>
    </row>
    <row r="2" spans="1:39" x14ac:dyDescent="0.2">
      <c r="A2" t="s">
        <v>12</v>
      </c>
      <c r="B2" t="s">
        <v>13</v>
      </c>
      <c r="C2">
        <v>2</v>
      </c>
      <c r="D2">
        <v>1</v>
      </c>
      <c r="E2">
        <v>4.72</v>
      </c>
      <c r="F2">
        <v>0</v>
      </c>
      <c r="G2">
        <v>0</v>
      </c>
      <c r="M2" t="s">
        <v>280</v>
      </c>
      <c r="N2">
        <v>7</v>
      </c>
      <c r="O2">
        <v>338</v>
      </c>
      <c r="P2" t="s">
        <v>205</v>
      </c>
      <c r="Q2">
        <v>0.5</v>
      </c>
      <c r="R2">
        <v>281</v>
      </c>
      <c r="S2" t="s">
        <v>3</v>
      </c>
      <c r="T2">
        <v>56</v>
      </c>
      <c r="U2">
        <f>O2/T2</f>
        <v>6.0357142857142856</v>
      </c>
      <c r="V2">
        <v>0</v>
      </c>
      <c r="W2">
        <v>0</v>
      </c>
      <c r="X2">
        <v>0</v>
      </c>
      <c r="Y2">
        <v>0</v>
      </c>
      <c r="Z2">
        <v>5</v>
      </c>
      <c r="AA2">
        <v>1</v>
      </c>
      <c r="AB2">
        <v>1</v>
      </c>
      <c r="AC2" t="s">
        <v>226</v>
      </c>
      <c r="AD2" t="s">
        <v>227</v>
      </c>
      <c r="AE2" t="s">
        <v>16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0</v>
      </c>
    </row>
    <row r="3" spans="1:39" x14ac:dyDescent="0.2">
      <c r="A3" t="s">
        <v>4</v>
      </c>
      <c r="B3" t="s">
        <v>14</v>
      </c>
      <c r="C3">
        <v>1</v>
      </c>
      <c r="D3">
        <v>3</v>
      </c>
      <c r="E3">
        <v>3.98</v>
      </c>
      <c r="F3">
        <v>0</v>
      </c>
      <c r="G3">
        <v>0</v>
      </c>
      <c r="M3" t="s">
        <v>283</v>
      </c>
      <c r="N3">
        <v>7</v>
      </c>
      <c r="O3">
        <v>337</v>
      </c>
      <c r="P3" t="s">
        <v>209</v>
      </c>
      <c r="Q3">
        <v>1</v>
      </c>
      <c r="R3">
        <v>266</v>
      </c>
      <c r="S3" t="s">
        <v>3</v>
      </c>
      <c r="T3">
        <v>61</v>
      </c>
      <c r="U3">
        <f t="shared" ref="U3:U60" si="0">O3/T3</f>
        <v>5.5245901639344259</v>
      </c>
      <c r="V3">
        <v>0</v>
      </c>
      <c r="W3">
        <v>2</v>
      </c>
      <c r="X3">
        <v>0</v>
      </c>
      <c r="Y3">
        <v>1</v>
      </c>
      <c r="Z3">
        <v>2</v>
      </c>
      <c r="AA3">
        <v>1</v>
      </c>
      <c r="AB3">
        <v>1</v>
      </c>
      <c r="AC3" t="s">
        <v>214</v>
      </c>
      <c r="AD3" t="s">
        <v>215</v>
      </c>
      <c r="AE3" t="s">
        <v>14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0</v>
      </c>
    </row>
    <row r="4" spans="1:39" x14ac:dyDescent="0.2">
      <c r="A4" t="s">
        <v>5</v>
      </c>
      <c r="B4" t="s">
        <v>15</v>
      </c>
      <c r="C4">
        <v>4</v>
      </c>
      <c r="D4">
        <v>7</v>
      </c>
      <c r="E4">
        <v>3.8</v>
      </c>
      <c r="F4">
        <v>0</v>
      </c>
      <c r="G4">
        <v>0</v>
      </c>
      <c r="M4" t="s">
        <v>285</v>
      </c>
      <c r="N4">
        <v>7</v>
      </c>
      <c r="O4">
        <v>276</v>
      </c>
      <c r="P4" t="s">
        <v>223</v>
      </c>
      <c r="Q4">
        <v>1</v>
      </c>
      <c r="R4">
        <v>282</v>
      </c>
      <c r="S4" t="s">
        <v>224</v>
      </c>
      <c r="T4">
        <v>56</v>
      </c>
      <c r="U4">
        <f t="shared" si="0"/>
        <v>4.9285714285714288</v>
      </c>
      <c r="V4">
        <v>1</v>
      </c>
      <c r="W4">
        <v>1</v>
      </c>
      <c r="X4">
        <v>1</v>
      </c>
      <c r="Y4">
        <v>0</v>
      </c>
      <c r="Z4">
        <v>1</v>
      </c>
      <c r="AA4">
        <v>1</v>
      </c>
      <c r="AB4">
        <v>1</v>
      </c>
      <c r="AD4" t="s">
        <v>225</v>
      </c>
      <c r="AE4" t="s">
        <v>15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0</v>
      </c>
    </row>
    <row r="5" spans="1:39" x14ac:dyDescent="0.2">
      <c r="A5" t="s">
        <v>6</v>
      </c>
      <c r="B5" t="s">
        <v>16</v>
      </c>
      <c r="C5">
        <v>19</v>
      </c>
      <c r="D5">
        <v>20</v>
      </c>
      <c r="E5">
        <v>4.05</v>
      </c>
      <c r="F5">
        <v>0</v>
      </c>
      <c r="G5">
        <v>0</v>
      </c>
      <c r="M5" t="s">
        <v>281</v>
      </c>
      <c r="N5">
        <v>7</v>
      </c>
      <c r="O5">
        <v>239</v>
      </c>
      <c r="P5" t="s">
        <v>205</v>
      </c>
      <c r="Q5">
        <v>1</v>
      </c>
      <c r="R5">
        <v>285</v>
      </c>
      <c r="S5" t="s">
        <v>224</v>
      </c>
      <c r="T5">
        <v>54</v>
      </c>
      <c r="U5">
        <f t="shared" si="0"/>
        <v>4.4259259259259256</v>
      </c>
      <c r="V5">
        <v>0</v>
      </c>
      <c r="W5">
        <v>2</v>
      </c>
      <c r="X5">
        <v>1</v>
      </c>
      <c r="Y5">
        <v>1</v>
      </c>
      <c r="Z5">
        <v>5</v>
      </c>
      <c r="AA5">
        <v>1</v>
      </c>
      <c r="AB5">
        <v>1</v>
      </c>
      <c r="AC5" t="s">
        <v>226</v>
      </c>
      <c r="AD5" t="s">
        <v>227</v>
      </c>
      <c r="AE5" t="s">
        <v>16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</row>
    <row r="6" spans="1:39" x14ac:dyDescent="0.2">
      <c r="A6" t="s">
        <v>7</v>
      </c>
      <c r="B6" t="s">
        <v>14</v>
      </c>
      <c r="C6">
        <v>21</v>
      </c>
      <c r="D6">
        <v>10</v>
      </c>
      <c r="E6">
        <v>1.43</v>
      </c>
      <c r="F6">
        <v>0</v>
      </c>
      <c r="G6">
        <v>0</v>
      </c>
      <c r="M6" t="s">
        <v>285</v>
      </c>
      <c r="N6">
        <v>7</v>
      </c>
      <c r="O6">
        <v>236</v>
      </c>
      <c r="P6" t="s">
        <v>209</v>
      </c>
      <c r="Q6">
        <v>1</v>
      </c>
      <c r="R6">
        <v>262</v>
      </c>
      <c r="S6" t="s">
        <v>224</v>
      </c>
      <c r="T6">
        <v>58</v>
      </c>
      <c r="U6">
        <f t="shared" si="0"/>
        <v>4.068965517241379</v>
      </c>
      <c r="V6">
        <v>3.5</v>
      </c>
      <c r="W6">
        <v>1</v>
      </c>
      <c r="X6">
        <v>1</v>
      </c>
      <c r="Y6">
        <v>0</v>
      </c>
      <c r="Z6">
        <v>2</v>
      </c>
      <c r="AA6">
        <v>1</v>
      </c>
      <c r="AB6">
        <v>1</v>
      </c>
      <c r="AC6" t="s">
        <v>214</v>
      </c>
      <c r="AD6" t="s">
        <v>215</v>
      </c>
      <c r="AE6" t="s">
        <v>14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</row>
    <row r="7" spans="1:39" x14ac:dyDescent="0.2">
      <c r="A7" t="s">
        <v>8</v>
      </c>
      <c r="B7" t="s">
        <v>16</v>
      </c>
      <c r="C7">
        <v>3</v>
      </c>
      <c r="D7">
        <v>4</v>
      </c>
      <c r="E7">
        <v>3.57</v>
      </c>
      <c r="F7">
        <v>0</v>
      </c>
      <c r="G7">
        <v>0</v>
      </c>
      <c r="M7" t="s">
        <v>286</v>
      </c>
      <c r="N7">
        <v>7</v>
      </c>
      <c r="O7">
        <v>224</v>
      </c>
      <c r="P7" t="s">
        <v>205</v>
      </c>
      <c r="Q7">
        <v>1</v>
      </c>
      <c r="R7">
        <v>287</v>
      </c>
      <c r="S7" t="s">
        <v>224</v>
      </c>
      <c r="T7">
        <v>53</v>
      </c>
      <c r="U7">
        <f t="shared" si="0"/>
        <v>4.2264150943396226</v>
      </c>
      <c r="V7">
        <v>0</v>
      </c>
      <c r="W7">
        <v>0</v>
      </c>
      <c r="X7">
        <v>0</v>
      </c>
      <c r="Y7">
        <v>0</v>
      </c>
      <c r="Z7">
        <v>5</v>
      </c>
      <c r="AA7">
        <v>1</v>
      </c>
      <c r="AB7">
        <v>1</v>
      </c>
      <c r="AC7" t="s">
        <v>228</v>
      </c>
      <c r="AD7" t="s">
        <v>227</v>
      </c>
      <c r="AE7" t="s">
        <v>16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</row>
    <row r="8" spans="1:39" x14ac:dyDescent="0.2">
      <c r="A8" t="s">
        <v>9</v>
      </c>
      <c r="B8" t="s">
        <v>14</v>
      </c>
      <c r="C8">
        <v>6</v>
      </c>
      <c r="D8">
        <v>2</v>
      </c>
      <c r="E8">
        <v>3.38</v>
      </c>
      <c r="F8">
        <v>0</v>
      </c>
      <c r="G8">
        <v>0</v>
      </c>
      <c r="M8" t="s">
        <v>288</v>
      </c>
      <c r="N8">
        <v>7</v>
      </c>
      <c r="O8">
        <v>199</v>
      </c>
      <c r="P8" t="s">
        <v>209</v>
      </c>
      <c r="Q8">
        <v>1</v>
      </c>
      <c r="R8">
        <v>262</v>
      </c>
      <c r="S8" t="s">
        <v>3</v>
      </c>
      <c r="T8">
        <v>49</v>
      </c>
      <c r="U8">
        <f t="shared" si="0"/>
        <v>4.0612244897959187</v>
      </c>
      <c r="V8">
        <v>3</v>
      </c>
      <c r="W8">
        <v>0</v>
      </c>
      <c r="X8">
        <v>0</v>
      </c>
      <c r="Y8">
        <v>0</v>
      </c>
      <c r="Z8">
        <v>2</v>
      </c>
      <c r="AA8">
        <v>1</v>
      </c>
      <c r="AB8">
        <v>1</v>
      </c>
      <c r="AC8" t="s">
        <v>214</v>
      </c>
      <c r="AD8" t="s">
        <v>215</v>
      </c>
      <c r="AE8" t="s">
        <v>14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0</v>
      </c>
    </row>
    <row r="9" spans="1:39" x14ac:dyDescent="0.2">
      <c r="A9" t="s">
        <v>10</v>
      </c>
      <c r="B9" t="s">
        <v>17</v>
      </c>
      <c r="C9">
        <v>19</v>
      </c>
      <c r="D9">
        <v>15</v>
      </c>
      <c r="E9">
        <v>4.92</v>
      </c>
      <c r="F9">
        <v>0</v>
      </c>
      <c r="G9">
        <v>0</v>
      </c>
      <c r="M9" t="s">
        <v>94</v>
      </c>
      <c r="N9">
        <v>7</v>
      </c>
      <c r="O9">
        <v>144</v>
      </c>
      <c r="P9" t="s">
        <v>229</v>
      </c>
      <c r="Q9">
        <v>1</v>
      </c>
      <c r="R9">
        <v>280</v>
      </c>
      <c r="S9" t="s">
        <v>3</v>
      </c>
      <c r="T9">
        <v>43</v>
      </c>
      <c r="U9">
        <f t="shared" si="0"/>
        <v>3.3488372093023258</v>
      </c>
      <c r="V9">
        <v>1</v>
      </c>
      <c r="W9">
        <v>0</v>
      </c>
      <c r="X9">
        <v>0</v>
      </c>
      <c r="Y9">
        <v>0</v>
      </c>
      <c r="Z9">
        <v>2</v>
      </c>
      <c r="AA9">
        <v>0</v>
      </c>
      <c r="AB9">
        <v>1</v>
      </c>
      <c r="AC9" t="s">
        <v>226</v>
      </c>
      <c r="AD9" t="s">
        <v>215</v>
      </c>
      <c r="AE9" t="s">
        <v>17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</row>
    <row r="10" spans="1:39" x14ac:dyDescent="0.2">
      <c r="A10" t="s">
        <v>18</v>
      </c>
      <c r="B10" t="s">
        <v>19</v>
      </c>
      <c r="C10">
        <v>11</v>
      </c>
      <c r="D10">
        <v>23</v>
      </c>
      <c r="E10">
        <v>3.97</v>
      </c>
      <c r="F10">
        <v>0</v>
      </c>
      <c r="G10">
        <v>0</v>
      </c>
      <c r="M10" t="s">
        <v>288</v>
      </c>
      <c r="N10">
        <v>7</v>
      </c>
      <c r="O10">
        <v>143</v>
      </c>
      <c r="P10" t="s">
        <v>230</v>
      </c>
      <c r="Q10">
        <v>1</v>
      </c>
      <c r="R10">
        <v>254</v>
      </c>
      <c r="S10" t="s">
        <v>3</v>
      </c>
      <c r="T10">
        <v>48</v>
      </c>
      <c r="U10">
        <f t="shared" si="0"/>
        <v>2.9791666666666665</v>
      </c>
      <c r="V10">
        <v>0</v>
      </c>
      <c r="W10">
        <v>1</v>
      </c>
      <c r="X10">
        <v>0</v>
      </c>
      <c r="Y10">
        <v>1</v>
      </c>
      <c r="Z10">
        <v>0</v>
      </c>
      <c r="AA10">
        <v>1</v>
      </c>
      <c r="AB10">
        <v>1</v>
      </c>
      <c r="AC10" t="s">
        <v>226</v>
      </c>
      <c r="AD10" t="s">
        <v>227</v>
      </c>
      <c r="AE10" t="s">
        <v>19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0</v>
      </c>
    </row>
    <row r="11" spans="1:39" x14ac:dyDescent="0.2">
      <c r="A11" t="s">
        <v>20</v>
      </c>
      <c r="B11" t="s">
        <v>21</v>
      </c>
      <c r="C11">
        <v>47</v>
      </c>
      <c r="D11">
        <v>22</v>
      </c>
      <c r="E11">
        <v>3.05</v>
      </c>
      <c r="F11">
        <v>0</v>
      </c>
      <c r="G11">
        <v>0</v>
      </c>
      <c r="M11" t="s">
        <v>288</v>
      </c>
      <c r="N11">
        <v>7</v>
      </c>
      <c r="O11">
        <v>136</v>
      </c>
      <c r="P11" t="s">
        <v>233</v>
      </c>
      <c r="Q11">
        <v>1</v>
      </c>
      <c r="R11">
        <v>281</v>
      </c>
      <c r="S11" t="s">
        <v>3</v>
      </c>
      <c r="T11">
        <v>43</v>
      </c>
      <c r="U11">
        <f t="shared" si="0"/>
        <v>3.1627906976744184</v>
      </c>
      <c r="V11">
        <v>0</v>
      </c>
      <c r="W11">
        <v>0</v>
      </c>
      <c r="X11">
        <v>0</v>
      </c>
      <c r="Y11">
        <v>0</v>
      </c>
      <c r="Z11">
        <v>3</v>
      </c>
      <c r="AA11">
        <v>1</v>
      </c>
      <c r="AB11">
        <v>1</v>
      </c>
      <c r="AC11" t="s">
        <v>234</v>
      </c>
      <c r="AD11" t="s">
        <v>235</v>
      </c>
      <c r="AE11" t="s">
        <v>21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</row>
    <row r="12" spans="1:39" x14ac:dyDescent="0.2">
      <c r="A12" t="s">
        <v>22</v>
      </c>
      <c r="B12" t="s">
        <v>23</v>
      </c>
      <c r="C12">
        <v>24</v>
      </c>
      <c r="D12">
        <v>18</v>
      </c>
      <c r="E12">
        <v>1.4</v>
      </c>
      <c r="F12">
        <v>0</v>
      </c>
      <c r="G12">
        <v>1</v>
      </c>
      <c r="H12">
        <v>7</v>
      </c>
      <c r="I12" t="s">
        <v>270</v>
      </c>
      <c r="K12" t="s">
        <v>304</v>
      </c>
      <c r="L12" t="s">
        <v>16</v>
      </c>
      <c r="M12" t="s">
        <v>282</v>
      </c>
      <c r="N12">
        <v>7</v>
      </c>
      <c r="O12">
        <v>119</v>
      </c>
      <c r="P12" t="s">
        <v>236</v>
      </c>
      <c r="Q12">
        <v>0</v>
      </c>
      <c r="R12">
        <v>268</v>
      </c>
      <c r="S12" t="s">
        <v>3</v>
      </c>
      <c r="T12">
        <v>41</v>
      </c>
      <c r="U12">
        <f t="shared" si="0"/>
        <v>2.9024390243902438</v>
      </c>
      <c r="V12">
        <v>0</v>
      </c>
      <c r="W12">
        <v>1</v>
      </c>
      <c r="X12">
        <v>1</v>
      </c>
      <c r="Y12">
        <v>0</v>
      </c>
      <c r="Z12">
        <v>0</v>
      </c>
      <c r="AA12">
        <v>1</v>
      </c>
      <c r="AB12">
        <v>1</v>
      </c>
      <c r="AC12" t="s">
        <v>238</v>
      </c>
      <c r="AD12" t="s">
        <v>215</v>
      </c>
      <c r="AE12" t="s">
        <v>23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</row>
    <row r="13" spans="1:39" x14ac:dyDescent="0.2">
      <c r="A13" t="s">
        <v>25</v>
      </c>
      <c r="B13" t="s">
        <v>26</v>
      </c>
      <c r="C13">
        <v>9</v>
      </c>
      <c r="D13">
        <v>5</v>
      </c>
      <c r="E13">
        <v>4.71</v>
      </c>
      <c r="F13">
        <v>0</v>
      </c>
      <c r="G13">
        <v>0</v>
      </c>
      <c r="M13" t="s">
        <v>282</v>
      </c>
      <c r="N13">
        <v>6</v>
      </c>
      <c r="O13">
        <v>110</v>
      </c>
      <c r="P13" t="s">
        <v>237</v>
      </c>
      <c r="Q13">
        <v>0</v>
      </c>
      <c r="R13">
        <v>260</v>
      </c>
      <c r="S13" t="s">
        <v>3</v>
      </c>
      <c r="T13">
        <v>36</v>
      </c>
      <c r="U13">
        <f t="shared" si="0"/>
        <v>3.0555555555555554</v>
      </c>
      <c r="V13">
        <v>1</v>
      </c>
      <c r="W13">
        <v>1</v>
      </c>
      <c r="X13">
        <v>0</v>
      </c>
      <c r="Y13">
        <v>0</v>
      </c>
      <c r="Z13">
        <v>0</v>
      </c>
      <c r="AA13">
        <v>1</v>
      </c>
      <c r="AB13">
        <v>1</v>
      </c>
      <c r="AC13" t="s">
        <v>238</v>
      </c>
      <c r="AD13" t="s">
        <v>215</v>
      </c>
      <c r="AE13" t="s">
        <v>26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0</v>
      </c>
    </row>
    <row r="14" spans="1:39" x14ac:dyDescent="0.2">
      <c r="A14" t="s">
        <v>27</v>
      </c>
      <c r="B14" t="s">
        <v>16</v>
      </c>
      <c r="C14">
        <v>5</v>
      </c>
      <c r="D14">
        <v>8</v>
      </c>
      <c r="E14">
        <v>4.7699999999999996</v>
      </c>
      <c r="F14">
        <v>0</v>
      </c>
      <c r="G14">
        <v>1</v>
      </c>
      <c r="H14">
        <v>1</v>
      </c>
      <c r="I14" t="s">
        <v>267</v>
      </c>
      <c r="K14" t="s">
        <v>42</v>
      </c>
      <c r="L14" t="s">
        <v>41</v>
      </c>
      <c r="M14" t="s">
        <v>284</v>
      </c>
      <c r="N14">
        <v>1</v>
      </c>
      <c r="O14">
        <v>100</v>
      </c>
      <c r="P14" t="s">
        <v>205</v>
      </c>
      <c r="Q14">
        <v>1</v>
      </c>
      <c r="R14">
        <v>263</v>
      </c>
      <c r="S14" t="s">
        <v>3</v>
      </c>
      <c r="T14">
        <v>11</v>
      </c>
      <c r="U14">
        <f t="shared" si="0"/>
        <v>9.0909090909090917</v>
      </c>
      <c r="V14">
        <v>6</v>
      </c>
      <c r="W14">
        <v>1</v>
      </c>
      <c r="X14">
        <v>0</v>
      </c>
      <c r="Y14">
        <v>0</v>
      </c>
      <c r="Z14">
        <v>3</v>
      </c>
      <c r="AA14">
        <v>1</v>
      </c>
      <c r="AB14">
        <v>1</v>
      </c>
      <c r="AC14" t="s">
        <v>226</v>
      </c>
      <c r="AD14" t="s">
        <v>227</v>
      </c>
      <c r="AE14" t="s">
        <v>16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</row>
    <row r="15" spans="1:39" x14ac:dyDescent="0.2">
      <c r="A15" t="s">
        <v>28</v>
      </c>
      <c r="B15" t="s">
        <v>16</v>
      </c>
      <c r="C15">
        <v>28</v>
      </c>
      <c r="D15">
        <v>30</v>
      </c>
      <c r="E15">
        <v>4.1900000000000004</v>
      </c>
      <c r="F15">
        <v>0</v>
      </c>
      <c r="M15" t="s">
        <v>287</v>
      </c>
      <c r="N15">
        <v>7</v>
      </c>
      <c r="O15">
        <v>99</v>
      </c>
      <c r="P15" t="s">
        <v>205</v>
      </c>
      <c r="Q15">
        <v>1</v>
      </c>
      <c r="R15">
        <v>288</v>
      </c>
      <c r="S15" t="s">
        <v>3</v>
      </c>
      <c r="T15">
        <v>35</v>
      </c>
      <c r="U15">
        <f t="shared" si="0"/>
        <v>2.8285714285714287</v>
      </c>
      <c r="V15">
        <v>0</v>
      </c>
      <c r="W15">
        <v>0</v>
      </c>
      <c r="X15">
        <v>0</v>
      </c>
      <c r="Y15">
        <v>0</v>
      </c>
      <c r="Z15">
        <v>5</v>
      </c>
      <c r="AA15">
        <v>1</v>
      </c>
      <c r="AB15">
        <v>1</v>
      </c>
      <c r="AC15" t="s">
        <v>226</v>
      </c>
      <c r="AD15" t="s">
        <v>227</v>
      </c>
      <c r="AE15" t="s">
        <v>16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</row>
    <row r="16" spans="1:39" x14ac:dyDescent="0.2">
      <c r="A16" t="s">
        <v>29</v>
      </c>
      <c r="B16" t="s">
        <v>30</v>
      </c>
      <c r="C16">
        <v>22</v>
      </c>
      <c r="D16">
        <v>12</v>
      </c>
      <c r="E16">
        <v>4.79</v>
      </c>
      <c r="F16">
        <v>0</v>
      </c>
      <c r="M16" t="s">
        <v>288</v>
      </c>
      <c r="N16">
        <v>6</v>
      </c>
      <c r="O16">
        <v>99</v>
      </c>
      <c r="P16" t="s">
        <v>240</v>
      </c>
      <c r="Q16">
        <v>1</v>
      </c>
      <c r="R16">
        <v>280</v>
      </c>
      <c r="S16" t="s">
        <v>224</v>
      </c>
      <c r="T16">
        <v>37</v>
      </c>
      <c r="U16">
        <f t="shared" si="0"/>
        <v>2.6756756756756759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t="s">
        <v>214</v>
      </c>
      <c r="AD16" t="s">
        <v>215</v>
      </c>
      <c r="AE16" t="s">
        <v>30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</row>
    <row r="17" spans="1:39" x14ac:dyDescent="0.2">
      <c r="A17" t="s">
        <v>31</v>
      </c>
      <c r="B17" t="s">
        <v>32</v>
      </c>
      <c r="C17">
        <v>7</v>
      </c>
      <c r="D17">
        <v>6</v>
      </c>
      <c r="E17">
        <v>3.32</v>
      </c>
      <c r="F17">
        <v>0</v>
      </c>
      <c r="G17">
        <v>0</v>
      </c>
      <c r="M17" t="s">
        <v>288</v>
      </c>
      <c r="N17">
        <v>6</v>
      </c>
      <c r="O17">
        <v>95</v>
      </c>
      <c r="P17" t="s">
        <v>241</v>
      </c>
      <c r="Q17">
        <v>0</v>
      </c>
      <c r="R17">
        <v>270</v>
      </c>
      <c r="S17" t="s">
        <v>3</v>
      </c>
      <c r="T17">
        <v>33</v>
      </c>
      <c r="U17">
        <f t="shared" si="0"/>
        <v>2.8787878787878789</v>
      </c>
      <c r="V17">
        <v>0</v>
      </c>
      <c r="W17">
        <v>0</v>
      </c>
      <c r="X17">
        <v>0</v>
      </c>
      <c r="Y17">
        <v>0</v>
      </c>
      <c r="Z17">
        <v>2</v>
      </c>
      <c r="AA17">
        <v>1</v>
      </c>
      <c r="AB17">
        <v>1</v>
      </c>
      <c r="AC17" t="s">
        <v>238</v>
      </c>
      <c r="AD17" t="s">
        <v>215</v>
      </c>
      <c r="AE17" t="s">
        <v>32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1</v>
      </c>
      <c r="AL17">
        <v>1</v>
      </c>
      <c r="AM17">
        <v>1</v>
      </c>
    </row>
    <row r="18" spans="1:39" x14ac:dyDescent="0.2">
      <c r="A18" t="s">
        <v>33</v>
      </c>
      <c r="C18">
        <v>10</v>
      </c>
      <c r="D18">
        <v>16</v>
      </c>
      <c r="E18">
        <v>3.25</v>
      </c>
      <c r="F18">
        <v>1</v>
      </c>
      <c r="M18" t="s">
        <v>282</v>
      </c>
      <c r="N18">
        <v>7</v>
      </c>
      <c r="O18">
        <v>94</v>
      </c>
      <c r="P18" t="s">
        <v>242</v>
      </c>
      <c r="Q18">
        <v>0</v>
      </c>
      <c r="R18">
        <v>260</v>
      </c>
      <c r="S18" t="s">
        <v>3</v>
      </c>
      <c r="T18">
        <v>41</v>
      </c>
      <c r="U18">
        <f t="shared" si="0"/>
        <v>2.2926829268292681</v>
      </c>
      <c r="V18">
        <v>0</v>
      </c>
      <c r="W18">
        <v>0</v>
      </c>
      <c r="X18">
        <v>0</v>
      </c>
      <c r="Y18">
        <v>0</v>
      </c>
      <c r="Z18">
        <v>0</v>
      </c>
      <c r="AA18">
        <v>1</v>
      </c>
      <c r="AB18">
        <v>1</v>
      </c>
      <c r="AC18" t="s">
        <v>238</v>
      </c>
      <c r="AD18" t="s">
        <v>243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</row>
    <row r="19" spans="1:39" x14ac:dyDescent="0.2">
      <c r="A19" t="s">
        <v>34</v>
      </c>
      <c r="B19" t="s">
        <v>16</v>
      </c>
      <c r="C19">
        <v>36</v>
      </c>
      <c r="D19">
        <v>35</v>
      </c>
      <c r="E19">
        <v>3.9</v>
      </c>
      <c r="F19">
        <v>0</v>
      </c>
      <c r="G19">
        <v>1</v>
      </c>
      <c r="H19">
        <v>3</v>
      </c>
      <c r="I19" t="s">
        <v>270</v>
      </c>
      <c r="J19" t="s">
        <v>297</v>
      </c>
      <c r="K19" t="s">
        <v>338</v>
      </c>
      <c r="L19" t="s">
        <v>337</v>
      </c>
      <c r="M19" t="s">
        <v>285</v>
      </c>
      <c r="N19">
        <v>3</v>
      </c>
      <c r="O19">
        <v>83</v>
      </c>
      <c r="P19" t="s">
        <v>244</v>
      </c>
      <c r="Q19">
        <v>1</v>
      </c>
      <c r="R19">
        <v>264</v>
      </c>
      <c r="S19" t="s">
        <v>224</v>
      </c>
      <c r="T19">
        <v>27</v>
      </c>
      <c r="U19">
        <f t="shared" si="0"/>
        <v>3.074074074074074</v>
      </c>
      <c r="V19">
        <v>5</v>
      </c>
      <c r="W19">
        <v>1</v>
      </c>
      <c r="X19">
        <v>1</v>
      </c>
      <c r="Y19">
        <v>0</v>
      </c>
      <c r="Z19">
        <v>2</v>
      </c>
      <c r="AA19">
        <v>1</v>
      </c>
      <c r="AB19">
        <v>1</v>
      </c>
      <c r="AC19" t="s">
        <v>214</v>
      </c>
      <c r="AD19" t="s">
        <v>245</v>
      </c>
      <c r="AE19" t="s">
        <v>111</v>
      </c>
      <c r="AF19">
        <v>1</v>
      </c>
      <c r="AG19">
        <v>1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0</v>
      </c>
    </row>
    <row r="20" spans="1:39" x14ac:dyDescent="0.2">
      <c r="A20" t="s">
        <v>35</v>
      </c>
      <c r="B20" t="s">
        <v>14</v>
      </c>
      <c r="C20">
        <v>17</v>
      </c>
      <c r="D20">
        <v>9</v>
      </c>
      <c r="E20">
        <v>1.98</v>
      </c>
      <c r="F20">
        <v>0</v>
      </c>
      <c r="G20">
        <v>1</v>
      </c>
      <c r="H20">
        <v>4</v>
      </c>
      <c r="I20" t="s">
        <v>271</v>
      </c>
      <c r="J20" t="s">
        <v>302</v>
      </c>
      <c r="K20" t="s">
        <v>305</v>
      </c>
      <c r="L20" t="s">
        <v>14</v>
      </c>
      <c r="M20" t="s">
        <v>283</v>
      </c>
      <c r="N20">
        <v>4</v>
      </c>
      <c r="O20">
        <v>78</v>
      </c>
      <c r="P20" t="s">
        <v>209</v>
      </c>
      <c r="Q20">
        <v>1</v>
      </c>
      <c r="R20">
        <v>234</v>
      </c>
      <c r="S20" t="s">
        <v>3</v>
      </c>
      <c r="T20">
        <v>27</v>
      </c>
      <c r="U20">
        <f t="shared" si="0"/>
        <v>2.8888888888888888</v>
      </c>
      <c r="V20">
        <v>3</v>
      </c>
      <c r="W20">
        <v>1</v>
      </c>
      <c r="X20">
        <v>1</v>
      </c>
      <c r="Y20">
        <v>0</v>
      </c>
      <c r="Z20">
        <v>1</v>
      </c>
      <c r="AA20">
        <v>1</v>
      </c>
      <c r="AB20">
        <v>1</v>
      </c>
      <c r="AC20" t="s">
        <v>214</v>
      </c>
      <c r="AD20" t="s">
        <v>215</v>
      </c>
      <c r="AE20" t="s">
        <v>14</v>
      </c>
      <c r="AF20">
        <v>1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</row>
    <row r="21" spans="1:39" x14ac:dyDescent="0.2">
      <c r="A21" t="s">
        <v>36</v>
      </c>
      <c r="B21" t="s">
        <v>37</v>
      </c>
      <c r="C21">
        <v>12</v>
      </c>
      <c r="D21">
        <v>17</v>
      </c>
      <c r="E21">
        <v>3.5</v>
      </c>
      <c r="F21">
        <v>0</v>
      </c>
      <c r="G21">
        <v>1</v>
      </c>
      <c r="H21">
        <v>6</v>
      </c>
      <c r="I21" t="s">
        <v>272</v>
      </c>
      <c r="J21" t="s">
        <v>298</v>
      </c>
      <c r="K21" t="s">
        <v>7</v>
      </c>
      <c r="L21" t="s">
        <v>14</v>
      </c>
      <c r="M21" t="s">
        <v>285</v>
      </c>
      <c r="N21">
        <v>5</v>
      </c>
      <c r="O21">
        <v>78</v>
      </c>
      <c r="P21" t="s">
        <v>247</v>
      </c>
      <c r="Q21">
        <v>1</v>
      </c>
      <c r="R21">
        <v>283</v>
      </c>
      <c r="S21" t="s">
        <v>224</v>
      </c>
      <c r="T21">
        <v>26</v>
      </c>
      <c r="U21">
        <f t="shared" si="0"/>
        <v>3</v>
      </c>
      <c r="V21">
        <v>0</v>
      </c>
      <c r="W21">
        <v>3</v>
      </c>
      <c r="X21">
        <v>2</v>
      </c>
      <c r="Y21">
        <v>0</v>
      </c>
      <c r="Z21">
        <v>1</v>
      </c>
      <c r="AA21">
        <v>1</v>
      </c>
      <c r="AB21">
        <v>0</v>
      </c>
      <c r="AC21" t="s">
        <v>214</v>
      </c>
      <c r="AD21" t="s">
        <v>215</v>
      </c>
      <c r="AE21" t="s">
        <v>37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0</v>
      </c>
      <c r="AM21">
        <v>0</v>
      </c>
    </row>
    <row r="22" spans="1:39" x14ac:dyDescent="0.2">
      <c r="A22" t="s">
        <v>38</v>
      </c>
      <c r="B22" t="s">
        <v>16</v>
      </c>
      <c r="C22">
        <v>13</v>
      </c>
      <c r="D22">
        <v>21</v>
      </c>
      <c r="E22">
        <v>4.3899999999999997</v>
      </c>
      <c r="F22">
        <v>0</v>
      </c>
      <c r="G22">
        <v>1</v>
      </c>
      <c r="H22">
        <v>3</v>
      </c>
      <c r="I22" t="s">
        <v>273</v>
      </c>
      <c r="J22" t="s">
        <v>297</v>
      </c>
      <c r="K22" t="s">
        <v>339</v>
      </c>
      <c r="L22" t="s">
        <v>45</v>
      </c>
      <c r="M22" t="s">
        <v>289</v>
      </c>
      <c r="N22">
        <v>3</v>
      </c>
      <c r="O22">
        <v>77</v>
      </c>
      <c r="P22" t="s">
        <v>205</v>
      </c>
      <c r="Q22">
        <v>1</v>
      </c>
      <c r="R22">
        <v>281</v>
      </c>
      <c r="S22" t="s">
        <v>3</v>
      </c>
      <c r="T22">
        <v>21</v>
      </c>
      <c r="U22">
        <f t="shared" si="0"/>
        <v>3.6666666666666665</v>
      </c>
      <c r="V22">
        <v>0</v>
      </c>
      <c r="W22">
        <v>1</v>
      </c>
      <c r="X22">
        <v>0</v>
      </c>
      <c r="Y22">
        <v>0</v>
      </c>
      <c r="Z22">
        <v>5</v>
      </c>
      <c r="AA22">
        <v>0</v>
      </c>
      <c r="AB22">
        <v>1</v>
      </c>
      <c r="AC22" t="s">
        <v>226</v>
      </c>
      <c r="AD22" t="s">
        <v>227</v>
      </c>
      <c r="AE22" t="s">
        <v>16</v>
      </c>
      <c r="AF22">
        <v>1</v>
      </c>
      <c r="AG22">
        <v>1</v>
      </c>
      <c r="AH22">
        <v>1</v>
      </c>
      <c r="AI22">
        <v>0</v>
      </c>
      <c r="AJ22">
        <v>0</v>
      </c>
      <c r="AK22">
        <v>0</v>
      </c>
      <c r="AL22">
        <v>0</v>
      </c>
      <c r="AM22">
        <v>0</v>
      </c>
    </row>
    <row r="23" spans="1:39" x14ac:dyDescent="0.2">
      <c r="A23" t="s">
        <v>39</v>
      </c>
      <c r="C23">
        <v>7</v>
      </c>
      <c r="D23">
        <v>11</v>
      </c>
      <c r="E23">
        <v>3.09</v>
      </c>
      <c r="F23">
        <v>0</v>
      </c>
      <c r="G23">
        <v>0</v>
      </c>
      <c r="M23" t="s">
        <v>288</v>
      </c>
      <c r="N23">
        <v>7</v>
      </c>
      <c r="O23">
        <v>75</v>
      </c>
      <c r="P23" t="s">
        <v>248</v>
      </c>
      <c r="Q23">
        <v>0</v>
      </c>
      <c r="R23">
        <v>264</v>
      </c>
      <c r="S23" t="s">
        <v>3</v>
      </c>
      <c r="T23">
        <v>34</v>
      </c>
      <c r="U23">
        <f t="shared" si="0"/>
        <v>2.2058823529411766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1</v>
      </c>
      <c r="AC23" t="s">
        <v>238</v>
      </c>
      <c r="AD23" t="s">
        <v>215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</row>
    <row r="24" spans="1:39" x14ac:dyDescent="0.2">
      <c r="A24" t="s">
        <v>40</v>
      </c>
      <c r="B24" t="s">
        <v>41</v>
      </c>
      <c r="C24">
        <v>42</v>
      </c>
      <c r="D24">
        <v>25</v>
      </c>
      <c r="E24">
        <v>2.81</v>
      </c>
      <c r="F24">
        <v>0</v>
      </c>
      <c r="G24">
        <v>1</v>
      </c>
      <c r="H24">
        <v>5</v>
      </c>
      <c r="I24" t="s">
        <v>267</v>
      </c>
      <c r="J24" t="s">
        <v>299</v>
      </c>
      <c r="K24" t="s">
        <v>29</v>
      </c>
      <c r="L24" t="s">
        <v>30</v>
      </c>
      <c r="M24" t="s">
        <v>289</v>
      </c>
      <c r="N24">
        <v>4</v>
      </c>
      <c r="O24">
        <v>73</v>
      </c>
      <c r="P24" t="s">
        <v>249</v>
      </c>
      <c r="Q24">
        <v>1</v>
      </c>
      <c r="R24">
        <v>264</v>
      </c>
      <c r="S24" t="s">
        <v>3</v>
      </c>
      <c r="T24">
        <v>24</v>
      </c>
      <c r="U24">
        <f t="shared" si="0"/>
        <v>3.0416666666666665</v>
      </c>
      <c r="V24">
        <v>1</v>
      </c>
      <c r="W24">
        <v>1</v>
      </c>
      <c r="X24">
        <v>1</v>
      </c>
      <c r="Y24">
        <v>0</v>
      </c>
      <c r="Z24">
        <v>2</v>
      </c>
      <c r="AA24">
        <v>1</v>
      </c>
      <c r="AB24">
        <v>1</v>
      </c>
      <c r="AC24" t="s">
        <v>250</v>
      </c>
      <c r="AD24" t="s">
        <v>215</v>
      </c>
      <c r="AE24" t="s">
        <v>41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</row>
    <row r="25" spans="1:39" x14ac:dyDescent="0.2">
      <c r="A25" t="s">
        <v>42</v>
      </c>
      <c r="B25" t="s">
        <v>41</v>
      </c>
      <c r="C25">
        <v>58</v>
      </c>
      <c r="D25">
        <v>29</v>
      </c>
      <c r="E25">
        <v>1.06</v>
      </c>
      <c r="F25">
        <v>0</v>
      </c>
      <c r="G25">
        <v>1</v>
      </c>
      <c r="H25">
        <v>4</v>
      </c>
      <c r="I25" t="s">
        <v>268</v>
      </c>
      <c r="K25" t="s">
        <v>306</v>
      </c>
      <c r="L25" t="s">
        <v>37</v>
      </c>
      <c r="M25" t="s">
        <v>289</v>
      </c>
      <c r="N25">
        <v>4</v>
      </c>
      <c r="O25">
        <v>70</v>
      </c>
      <c r="P25" t="s">
        <v>237</v>
      </c>
      <c r="Q25">
        <v>1</v>
      </c>
      <c r="R25">
        <v>282</v>
      </c>
      <c r="S25" t="s">
        <v>3</v>
      </c>
      <c r="T25">
        <v>26</v>
      </c>
      <c r="U25">
        <f t="shared" si="0"/>
        <v>2.6923076923076925</v>
      </c>
      <c r="V25">
        <v>0</v>
      </c>
      <c r="W25">
        <v>1</v>
      </c>
      <c r="X25">
        <v>0</v>
      </c>
      <c r="Y25">
        <v>0</v>
      </c>
      <c r="Z25">
        <v>2</v>
      </c>
      <c r="AA25">
        <v>0</v>
      </c>
      <c r="AB25">
        <v>1</v>
      </c>
      <c r="AC25" t="s">
        <v>214</v>
      </c>
      <c r="AD25" t="s">
        <v>215</v>
      </c>
      <c r="AE25" t="s">
        <v>14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</row>
    <row r="26" spans="1:39" x14ac:dyDescent="0.2">
      <c r="A26" t="s">
        <v>43</v>
      </c>
      <c r="C26">
        <v>43</v>
      </c>
      <c r="D26">
        <v>31</v>
      </c>
      <c r="E26">
        <v>2.5099999999999998</v>
      </c>
      <c r="F26">
        <v>0</v>
      </c>
      <c r="G26">
        <v>0</v>
      </c>
      <c r="M26" t="s">
        <v>290</v>
      </c>
      <c r="N26">
        <v>6</v>
      </c>
      <c r="O26">
        <v>69</v>
      </c>
      <c r="P26" t="s">
        <v>253</v>
      </c>
      <c r="Q26">
        <v>0</v>
      </c>
      <c r="R26">
        <v>97</v>
      </c>
      <c r="S26" t="s">
        <v>224</v>
      </c>
      <c r="T26">
        <v>28</v>
      </c>
      <c r="U26">
        <f t="shared" si="0"/>
        <v>2.4642857142857144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 t="s">
        <v>250</v>
      </c>
      <c r="AD26" t="s">
        <v>254</v>
      </c>
      <c r="AF26">
        <v>0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0</v>
      </c>
    </row>
    <row r="27" spans="1:39" x14ac:dyDescent="0.2">
      <c r="A27" t="s">
        <v>44</v>
      </c>
      <c r="B27" t="s">
        <v>45</v>
      </c>
      <c r="C27">
        <v>61</v>
      </c>
      <c r="D27">
        <v>26</v>
      </c>
      <c r="E27">
        <v>1.03</v>
      </c>
      <c r="G27">
        <v>1</v>
      </c>
      <c r="H27">
        <v>6</v>
      </c>
      <c r="I27" t="s">
        <v>274</v>
      </c>
      <c r="J27" t="s">
        <v>300</v>
      </c>
      <c r="K27" t="s">
        <v>307</v>
      </c>
      <c r="L27" t="s">
        <v>16</v>
      </c>
      <c r="M27" t="s">
        <v>281</v>
      </c>
      <c r="N27">
        <v>4</v>
      </c>
      <c r="O27">
        <v>66</v>
      </c>
      <c r="P27" t="s">
        <v>252</v>
      </c>
      <c r="Q27">
        <v>0</v>
      </c>
      <c r="R27">
        <v>282</v>
      </c>
      <c r="S27" t="s">
        <v>3</v>
      </c>
      <c r="T27">
        <v>20</v>
      </c>
      <c r="U27">
        <f t="shared" si="0"/>
        <v>3.3</v>
      </c>
      <c r="V27">
        <v>0</v>
      </c>
      <c r="W27">
        <v>1</v>
      </c>
      <c r="X27">
        <v>0</v>
      </c>
      <c r="Y27">
        <v>0</v>
      </c>
      <c r="Z27">
        <v>2</v>
      </c>
      <c r="AA27">
        <v>1</v>
      </c>
      <c r="AB27">
        <v>1</v>
      </c>
      <c r="AC27" t="s">
        <v>226</v>
      </c>
      <c r="AD27" t="s">
        <v>227</v>
      </c>
      <c r="AE27" t="s">
        <v>45</v>
      </c>
      <c r="AF27">
        <v>0</v>
      </c>
      <c r="AG27">
        <v>0</v>
      </c>
      <c r="AH27">
        <v>1</v>
      </c>
      <c r="AI27">
        <v>1</v>
      </c>
      <c r="AJ27">
        <v>1</v>
      </c>
      <c r="AK27">
        <v>1</v>
      </c>
      <c r="AL27">
        <v>0</v>
      </c>
      <c r="AM27">
        <v>0</v>
      </c>
    </row>
    <row r="28" spans="1:39" x14ac:dyDescent="0.2">
      <c r="A28" t="s">
        <v>46</v>
      </c>
      <c r="C28">
        <v>33</v>
      </c>
      <c r="D28">
        <v>56</v>
      </c>
      <c r="F28">
        <v>1</v>
      </c>
      <c r="G28">
        <v>0</v>
      </c>
      <c r="M28" t="s">
        <v>282</v>
      </c>
      <c r="N28">
        <v>5</v>
      </c>
      <c r="O28">
        <v>62</v>
      </c>
      <c r="P28" t="s">
        <v>255</v>
      </c>
      <c r="Q28">
        <v>0</v>
      </c>
      <c r="R28">
        <v>288</v>
      </c>
      <c r="S28" t="s">
        <v>224</v>
      </c>
      <c r="T28">
        <v>34</v>
      </c>
      <c r="U28">
        <f t="shared" si="0"/>
        <v>1.8235294117647058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D28" t="s">
        <v>256</v>
      </c>
      <c r="AF28">
        <v>0</v>
      </c>
      <c r="AG28">
        <v>0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0</v>
      </c>
    </row>
    <row r="29" spans="1:39" x14ac:dyDescent="0.2">
      <c r="A29" t="s">
        <v>47</v>
      </c>
      <c r="C29">
        <v>49</v>
      </c>
      <c r="D29">
        <v>60</v>
      </c>
      <c r="F29">
        <v>0</v>
      </c>
      <c r="G29">
        <v>0</v>
      </c>
      <c r="M29" t="s">
        <v>291</v>
      </c>
      <c r="N29">
        <v>6</v>
      </c>
      <c r="O29">
        <v>55</v>
      </c>
      <c r="P29" t="s">
        <v>257</v>
      </c>
      <c r="Q29">
        <v>0</v>
      </c>
      <c r="R29">
        <v>282</v>
      </c>
      <c r="S29" t="s">
        <v>224</v>
      </c>
      <c r="T29">
        <v>24</v>
      </c>
      <c r="U29">
        <f t="shared" si="0"/>
        <v>2.2916666666666665</v>
      </c>
      <c r="V29">
        <v>1</v>
      </c>
      <c r="W29">
        <v>1</v>
      </c>
      <c r="X29">
        <v>1</v>
      </c>
      <c r="Y29">
        <v>0</v>
      </c>
      <c r="Z29">
        <v>20</v>
      </c>
      <c r="AA29">
        <v>1</v>
      </c>
      <c r="AB29">
        <v>0</v>
      </c>
      <c r="AD29" t="s">
        <v>258</v>
      </c>
      <c r="AE29" t="s">
        <v>258</v>
      </c>
      <c r="AF29">
        <v>0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0</v>
      </c>
    </row>
    <row r="30" spans="1:39" x14ac:dyDescent="0.2">
      <c r="A30" t="s">
        <v>48</v>
      </c>
      <c r="B30" t="s">
        <v>259</v>
      </c>
      <c r="C30">
        <v>25</v>
      </c>
      <c r="D30">
        <v>19</v>
      </c>
      <c r="F30">
        <v>0</v>
      </c>
      <c r="G30">
        <v>0</v>
      </c>
      <c r="M30" t="s">
        <v>291</v>
      </c>
      <c r="N30">
        <v>5</v>
      </c>
      <c r="O30">
        <v>55</v>
      </c>
      <c r="P30" t="s">
        <v>257</v>
      </c>
      <c r="Q30">
        <v>0</v>
      </c>
      <c r="R30">
        <v>260</v>
      </c>
      <c r="S30" t="s">
        <v>3</v>
      </c>
      <c r="T30">
        <v>28</v>
      </c>
      <c r="U30">
        <f t="shared" si="0"/>
        <v>1.9642857142857142</v>
      </c>
      <c r="V30">
        <v>2</v>
      </c>
      <c r="AA30">
        <v>1</v>
      </c>
      <c r="AB30">
        <v>1</v>
      </c>
      <c r="AD30" t="s">
        <v>258</v>
      </c>
      <c r="AE30" t="s">
        <v>258</v>
      </c>
      <c r="AF30">
        <v>0</v>
      </c>
      <c r="AG30">
        <v>0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</row>
    <row r="31" spans="1:39" x14ac:dyDescent="0.2">
      <c r="A31" t="s">
        <v>49</v>
      </c>
      <c r="C31">
        <v>32</v>
      </c>
      <c r="D31">
        <v>33</v>
      </c>
      <c r="F31">
        <v>0</v>
      </c>
      <c r="H31">
        <v>4</v>
      </c>
      <c r="I31" t="s">
        <v>275</v>
      </c>
      <c r="J31" t="s">
        <v>301</v>
      </c>
      <c r="K31" t="s">
        <v>308</v>
      </c>
      <c r="M31" t="s">
        <v>292</v>
      </c>
      <c r="N31">
        <v>3</v>
      </c>
      <c r="O31">
        <v>51</v>
      </c>
      <c r="P31" t="s">
        <v>257</v>
      </c>
      <c r="Q31">
        <v>0</v>
      </c>
      <c r="R31">
        <v>280</v>
      </c>
      <c r="S31" t="s">
        <v>224</v>
      </c>
      <c r="T31">
        <v>17</v>
      </c>
      <c r="U31">
        <f t="shared" si="0"/>
        <v>3</v>
      </c>
      <c r="V31">
        <v>0</v>
      </c>
      <c r="W31">
        <v>0</v>
      </c>
      <c r="X31">
        <v>0</v>
      </c>
      <c r="Y31">
        <v>0</v>
      </c>
      <c r="AD31" t="s">
        <v>258</v>
      </c>
      <c r="AE31" t="s">
        <v>258</v>
      </c>
      <c r="AF31">
        <v>0</v>
      </c>
      <c r="AG31">
        <v>1</v>
      </c>
      <c r="AH31">
        <v>1</v>
      </c>
      <c r="AI31">
        <v>1</v>
      </c>
      <c r="AJ31">
        <v>0</v>
      </c>
      <c r="AK31">
        <v>0</v>
      </c>
      <c r="AL31">
        <v>0</v>
      </c>
      <c r="AM31">
        <v>0</v>
      </c>
    </row>
    <row r="32" spans="1:39" x14ac:dyDescent="0.2">
      <c r="A32" t="s">
        <v>51</v>
      </c>
      <c r="C32">
        <v>69</v>
      </c>
      <c r="D32">
        <v>88</v>
      </c>
      <c r="E32">
        <v>2.66</v>
      </c>
      <c r="F32">
        <v>1</v>
      </c>
      <c r="G32">
        <v>1</v>
      </c>
      <c r="H32">
        <v>4</v>
      </c>
      <c r="I32" t="s">
        <v>269</v>
      </c>
      <c r="J32" t="s">
        <v>302</v>
      </c>
      <c r="K32" t="s">
        <v>305</v>
      </c>
      <c r="L32" t="s">
        <v>14</v>
      </c>
      <c r="M32" t="s">
        <v>293</v>
      </c>
      <c r="N32">
        <v>4</v>
      </c>
      <c r="O32">
        <v>47</v>
      </c>
      <c r="P32" t="s">
        <v>248</v>
      </c>
      <c r="Q32">
        <v>0</v>
      </c>
      <c r="R32">
        <v>276</v>
      </c>
      <c r="S32" t="s">
        <v>224</v>
      </c>
      <c r="T32">
        <v>20</v>
      </c>
      <c r="U32">
        <f t="shared" si="0"/>
        <v>2.35</v>
      </c>
      <c r="V32">
        <v>0</v>
      </c>
      <c r="W32">
        <v>0</v>
      </c>
      <c r="X32">
        <v>0</v>
      </c>
      <c r="Y32">
        <v>0</v>
      </c>
      <c r="AD32" t="s">
        <v>262</v>
      </c>
      <c r="AF32">
        <v>1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</row>
    <row r="33" spans="1:39" x14ac:dyDescent="0.2">
      <c r="A33" t="s">
        <v>52</v>
      </c>
      <c r="B33" t="s">
        <v>53</v>
      </c>
      <c r="C33">
        <v>60</v>
      </c>
      <c r="D33">
        <v>66</v>
      </c>
      <c r="F33">
        <v>1</v>
      </c>
      <c r="M33" t="s">
        <v>288</v>
      </c>
      <c r="N33">
        <v>4</v>
      </c>
      <c r="O33">
        <v>46</v>
      </c>
      <c r="P33" t="s">
        <v>263</v>
      </c>
      <c r="Q33">
        <v>0</v>
      </c>
      <c r="R33">
        <v>277</v>
      </c>
      <c r="S33" t="s">
        <v>3</v>
      </c>
      <c r="T33">
        <v>18</v>
      </c>
      <c r="U33">
        <f t="shared" si="0"/>
        <v>2.5555555555555554</v>
      </c>
      <c r="V33">
        <v>0</v>
      </c>
      <c r="W33">
        <v>0</v>
      </c>
      <c r="X33">
        <v>0</v>
      </c>
      <c r="Y33">
        <v>0</v>
      </c>
      <c r="AD33" t="s">
        <v>263</v>
      </c>
      <c r="AE33" t="s">
        <v>264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0</v>
      </c>
    </row>
    <row r="34" spans="1:39" x14ac:dyDescent="0.2">
      <c r="A34" t="s">
        <v>54</v>
      </c>
      <c r="B34" t="s">
        <v>55</v>
      </c>
      <c r="C34">
        <v>26</v>
      </c>
      <c r="D34">
        <v>36</v>
      </c>
      <c r="F34">
        <v>0</v>
      </c>
      <c r="M34" t="s">
        <v>294</v>
      </c>
      <c r="N34">
        <v>6</v>
      </c>
      <c r="O34">
        <v>45</v>
      </c>
      <c r="P34" t="s">
        <v>237</v>
      </c>
      <c r="Q34">
        <v>0</v>
      </c>
      <c r="R34">
        <v>281</v>
      </c>
      <c r="S34" t="s">
        <v>3</v>
      </c>
      <c r="T34">
        <v>30</v>
      </c>
      <c r="U34">
        <f t="shared" si="0"/>
        <v>1.5</v>
      </c>
      <c r="V34">
        <v>0</v>
      </c>
      <c r="W34">
        <v>0</v>
      </c>
      <c r="X34">
        <v>0</v>
      </c>
      <c r="Y34">
        <v>0</v>
      </c>
      <c r="AD34" t="s">
        <v>215</v>
      </c>
      <c r="AE34" t="s">
        <v>55</v>
      </c>
      <c r="AF34">
        <v>0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0</v>
      </c>
    </row>
    <row r="35" spans="1:39" x14ac:dyDescent="0.2">
      <c r="A35" t="s">
        <v>56</v>
      </c>
      <c r="B35" t="s">
        <v>37</v>
      </c>
      <c r="C35">
        <v>23</v>
      </c>
      <c r="D35">
        <v>14</v>
      </c>
      <c r="E35">
        <v>3.24</v>
      </c>
      <c r="F35">
        <v>0</v>
      </c>
      <c r="G35">
        <v>1</v>
      </c>
      <c r="H35">
        <v>7</v>
      </c>
      <c r="I35" t="s">
        <v>268</v>
      </c>
      <c r="M35" t="s">
        <v>281</v>
      </c>
      <c r="N35">
        <v>5</v>
      </c>
      <c r="O35">
        <v>44</v>
      </c>
      <c r="P35" t="s">
        <v>265</v>
      </c>
      <c r="Q35">
        <v>1</v>
      </c>
      <c r="R35">
        <v>228</v>
      </c>
      <c r="S35" t="s">
        <v>224</v>
      </c>
      <c r="T35">
        <v>18</v>
      </c>
      <c r="U35">
        <f t="shared" si="0"/>
        <v>2.4444444444444446</v>
      </c>
      <c r="V35">
        <v>1</v>
      </c>
      <c r="W35">
        <v>1</v>
      </c>
      <c r="X35">
        <v>1</v>
      </c>
      <c r="Y35">
        <v>0</v>
      </c>
      <c r="Z35">
        <v>1</v>
      </c>
      <c r="AA35">
        <v>1</v>
      </c>
      <c r="AB35">
        <v>1</v>
      </c>
      <c r="AC35" t="s">
        <v>214</v>
      </c>
      <c r="AD35" t="s">
        <v>215</v>
      </c>
      <c r="AE35" t="s">
        <v>37</v>
      </c>
      <c r="AF35">
        <v>0</v>
      </c>
      <c r="AG35">
        <v>0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</row>
    <row r="36" spans="1:39" x14ac:dyDescent="0.2">
      <c r="A36" t="s">
        <v>57</v>
      </c>
      <c r="B36" t="s">
        <v>41</v>
      </c>
      <c r="C36">
        <v>72</v>
      </c>
      <c r="D36">
        <v>94</v>
      </c>
      <c r="E36">
        <v>4.3899999999999997</v>
      </c>
      <c r="F36">
        <v>0</v>
      </c>
      <c r="G36">
        <v>1</v>
      </c>
      <c r="H36">
        <v>6</v>
      </c>
      <c r="I36" t="s">
        <v>276</v>
      </c>
      <c r="J36" t="s">
        <v>298</v>
      </c>
      <c r="K36" t="s">
        <v>57</v>
      </c>
      <c r="L36" t="s">
        <v>41</v>
      </c>
      <c r="M36" t="s">
        <v>289</v>
      </c>
      <c r="N36">
        <v>5</v>
      </c>
      <c r="O36">
        <v>43</v>
      </c>
      <c r="P36" t="s">
        <v>237</v>
      </c>
      <c r="Q36">
        <v>1</v>
      </c>
      <c r="R36">
        <v>287</v>
      </c>
      <c r="S36" t="s">
        <v>3</v>
      </c>
      <c r="T36">
        <v>18</v>
      </c>
      <c r="U36">
        <f t="shared" si="0"/>
        <v>2.3888888888888888</v>
      </c>
      <c r="V36">
        <v>0</v>
      </c>
      <c r="W36">
        <v>1</v>
      </c>
      <c r="X36">
        <v>1</v>
      </c>
      <c r="Y36">
        <v>0</v>
      </c>
      <c r="Z36">
        <v>2</v>
      </c>
      <c r="AA36">
        <v>0</v>
      </c>
      <c r="AB36">
        <v>1</v>
      </c>
      <c r="AC36" t="s">
        <v>214</v>
      </c>
      <c r="AD36" t="s">
        <v>215</v>
      </c>
      <c r="AE36" t="s">
        <v>14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0</v>
      </c>
      <c r="AM36">
        <v>1</v>
      </c>
    </row>
    <row r="37" spans="1:39" x14ac:dyDescent="0.2">
      <c r="A37" t="s">
        <v>58</v>
      </c>
      <c r="B37" t="s">
        <v>59</v>
      </c>
      <c r="C37">
        <v>34</v>
      </c>
      <c r="D37">
        <v>48</v>
      </c>
      <c r="F37">
        <v>1</v>
      </c>
      <c r="M37" t="s">
        <v>288</v>
      </c>
      <c r="N37">
        <v>5</v>
      </c>
      <c r="O37">
        <v>43</v>
      </c>
      <c r="P37" t="s">
        <v>277</v>
      </c>
      <c r="Q37">
        <v>0</v>
      </c>
      <c r="R37">
        <v>278</v>
      </c>
      <c r="S37" t="s">
        <v>3</v>
      </c>
      <c r="T37">
        <v>28</v>
      </c>
      <c r="U37">
        <f t="shared" si="0"/>
        <v>1.5357142857142858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D37" t="s">
        <v>59</v>
      </c>
      <c r="AF37">
        <v>0</v>
      </c>
      <c r="AG37">
        <v>0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0</v>
      </c>
    </row>
    <row r="38" spans="1:39" x14ac:dyDescent="0.2">
      <c r="A38" t="s">
        <v>60</v>
      </c>
      <c r="C38">
        <v>30</v>
      </c>
      <c r="D38">
        <v>38</v>
      </c>
      <c r="F38">
        <v>0</v>
      </c>
      <c r="M38" t="s">
        <v>295</v>
      </c>
      <c r="N38">
        <v>4</v>
      </c>
      <c r="O38">
        <v>39</v>
      </c>
      <c r="P38" t="s">
        <v>278</v>
      </c>
      <c r="Q38">
        <v>0.5</v>
      </c>
      <c r="R38">
        <v>284</v>
      </c>
      <c r="S38" t="s">
        <v>3</v>
      </c>
      <c r="T38">
        <v>19</v>
      </c>
      <c r="U38">
        <f t="shared" si="0"/>
        <v>2.0526315789473686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1</v>
      </c>
      <c r="AD38" t="s">
        <v>215</v>
      </c>
      <c r="AF38">
        <v>1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1</v>
      </c>
    </row>
    <row r="39" spans="1:39" x14ac:dyDescent="0.2">
      <c r="A39" t="s">
        <v>61</v>
      </c>
      <c r="B39" t="s">
        <v>126</v>
      </c>
      <c r="D39">
        <v>64</v>
      </c>
      <c r="E39">
        <v>2.2599999999999998</v>
      </c>
      <c r="F39">
        <v>0</v>
      </c>
      <c r="G39">
        <v>1</v>
      </c>
      <c r="H39">
        <v>6</v>
      </c>
      <c r="I39" t="s">
        <v>272</v>
      </c>
      <c r="J39" t="s">
        <v>298</v>
      </c>
      <c r="K39" t="s">
        <v>7</v>
      </c>
      <c r="L39" t="s">
        <v>14</v>
      </c>
      <c r="M39" t="s">
        <v>290</v>
      </c>
      <c r="N39">
        <v>2</v>
      </c>
      <c r="O39">
        <v>38</v>
      </c>
      <c r="Q39">
        <v>0</v>
      </c>
      <c r="R39">
        <v>228</v>
      </c>
      <c r="S39" t="s">
        <v>3</v>
      </c>
      <c r="T39">
        <v>12</v>
      </c>
      <c r="U39">
        <f t="shared" si="0"/>
        <v>3.1666666666666665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 t="s">
        <v>214</v>
      </c>
      <c r="AD39" t="s">
        <v>215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1</v>
      </c>
      <c r="AL39">
        <v>0</v>
      </c>
      <c r="AM39">
        <v>0</v>
      </c>
    </row>
    <row r="40" spans="1:39" x14ac:dyDescent="0.2">
      <c r="A40" t="s">
        <v>62</v>
      </c>
      <c r="B40" t="s">
        <v>63</v>
      </c>
      <c r="C40">
        <v>29</v>
      </c>
      <c r="D40">
        <v>28</v>
      </c>
      <c r="F40">
        <v>0</v>
      </c>
      <c r="G40">
        <v>1</v>
      </c>
      <c r="H40">
        <v>5</v>
      </c>
      <c r="I40" t="s">
        <v>273</v>
      </c>
      <c r="J40" t="s">
        <v>303</v>
      </c>
      <c r="K40" t="s">
        <v>309</v>
      </c>
      <c r="M40" t="s">
        <v>288</v>
      </c>
      <c r="N40">
        <v>4</v>
      </c>
      <c r="O40">
        <v>37</v>
      </c>
      <c r="Q40">
        <v>0</v>
      </c>
      <c r="R40">
        <v>236</v>
      </c>
      <c r="S40" t="s">
        <v>3</v>
      </c>
      <c r="T40">
        <v>25</v>
      </c>
      <c r="U40">
        <f t="shared" si="0"/>
        <v>1.48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D40" t="s">
        <v>215</v>
      </c>
      <c r="AE40" t="s">
        <v>63</v>
      </c>
      <c r="AF40">
        <v>1</v>
      </c>
      <c r="AG40">
        <v>0</v>
      </c>
      <c r="AH40">
        <v>1</v>
      </c>
      <c r="AI40">
        <v>1</v>
      </c>
      <c r="AJ40">
        <v>1</v>
      </c>
      <c r="AK40">
        <v>0</v>
      </c>
      <c r="AL40">
        <v>0</v>
      </c>
      <c r="AM40">
        <v>1</v>
      </c>
    </row>
    <row r="41" spans="1:39" x14ac:dyDescent="0.2">
      <c r="A41" t="s">
        <v>64</v>
      </c>
      <c r="B41" t="s">
        <v>94</v>
      </c>
      <c r="D41">
        <v>95</v>
      </c>
      <c r="F41">
        <v>0</v>
      </c>
      <c r="G41">
        <v>1</v>
      </c>
      <c r="H41">
        <v>6</v>
      </c>
      <c r="I41" t="s">
        <v>273</v>
      </c>
      <c r="K41" t="s">
        <v>33</v>
      </c>
      <c r="M41" t="s">
        <v>94</v>
      </c>
      <c r="N41">
        <v>6</v>
      </c>
      <c r="O41">
        <v>35</v>
      </c>
      <c r="Q41">
        <v>0</v>
      </c>
      <c r="R41">
        <v>231</v>
      </c>
      <c r="S41" t="s">
        <v>3</v>
      </c>
      <c r="T41">
        <v>31</v>
      </c>
      <c r="U41">
        <f t="shared" si="0"/>
        <v>1.1290322580645162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D41" t="s">
        <v>215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0</v>
      </c>
      <c r="AM41">
        <v>0</v>
      </c>
    </row>
    <row r="42" spans="1:39" x14ac:dyDescent="0.2">
      <c r="A42" t="s">
        <v>65</v>
      </c>
      <c r="B42" t="s">
        <v>21</v>
      </c>
      <c r="C42">
        <v>46</v>
      </c>
      <c r="D42">
        <v>52</v>
      </c>
      <c r="E42">
        <v>3.61</v>
      </c>
      <c r="F42">
        <v>0</v>
      </c>
      <c r="M42" t="s">
        <v>288</v>
      </c>
      <c r="N42">
        <v>6</v>
      </c>
      <c r="O42">
        <v>32</v>
      </c>
      <c r="P42" t="s">
        <v>233</v>
      </c>
      <c r="Q42">
        <v>1</v>
      </c>
      <c r="R42">
        <v>276</v>
      </c>
      <c r="S42" t="s">
        <v>224</v>
      </c>
      <c r="T42">
        <v>14</v>
      </c>
      <c r="U42">
        <f t="shared" si="0"/>
        <v>2.2857142857142856</v>
      </c>
      <c r="V42">
        <v>0</v>
      </c>
      <c r="W42">
        <v>0</v>
      </c>
      <c r="X42">
        <v>0</v>
      </c>
      <c r="Y42">
        <v>0</v>
      </c>
      <c r="Z42">
        <v>3</v>
      </c>
      <c r="AA42">
        <v>1</v>
      </c>
      <c r="AB42">
        <v>1</v>
      </c>
      <c r="AC42" t="s">
        <v>234</v>
      </c>
      <c r="AD42" t="s">
        <v>235</v>
      </c>
      <c r="AE42" t="s">
        <v>21</v>
      </c>
      <c r="AF42">
        <v>0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</row>
    <row r="43" spans="1:39" x14ac:dyDescent="0.2">
      <c r="A43" t="s">
        <v>66</v>
      </c>
      <c r="B43" t="s">
        <v>37</v>
      </c>
      <c r="C43">
        <v>68</v>
      </c>
      <c r="D43">
        <v>73</v>
      </c>
      <c r="F43">
        <v>0</v>
      </c>
      <c r="G43">
        <v>1</v>
      </c>
      <c r="H43">
        <v>6</v>
      </c>
      <c r="I43" t="s">
        <v>272</v>
      </c>
      <c r="K43" t="s">
        <v>7</v>
      </c>
      <c r="L43" t="s">
        <v>14</v>
      </c>
      <c r="M43" t="s">
        <v>289</v>
      </c>
      <c r="N43">
        <v>6</v>
      </c>
      <c r="O43">
        <v>32</v>
      </c>
      <c r="P43" t="s">
        <v>247</v>
      </c>
      <c r="Q43">
        <v>1</v>
      </c>
      <c r="R43">
        <v>282</v>
      </c>
      <c r="S43" t="s">
        <v>3</v>
      </c>
      <c r="T43">
        <v>21</v>
      </c>
      <c r="U43">
        <f t="shared" si="0"/>
        <v>1.5238095238095237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0</v>
      </c>
      <c r="AC43" t="s">
        <v>214</v>
      </c>
      <c r="AD43" t="s">
        <v>215</v>
      </c>
      <c r="AE43" t="s">
        <v>37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0</v>
      </c>
      <c r="AM43">
        <v>0</v>
      </c>
    </row>
    <row r="44" spans="1:39" x14ac:dyDescent="0.2">
      <c r="A44" t="s">
        <v>67</v>
      </c>
      <c r="C44">
        <v>71</v>
      </c>
      <c r="D44">
        <v>86</v>
      </c>
      <c r="F44">
        <v>0</v>
      </c>
      <c r="G44">
        <v>1</v>
      </c>
      <c r="H44">
        <v>3</v>
      </c>
      <c r="I44" t="s">
        <v>273</v>
      </c>
      <c r="J44" t="s">
        <v>297</v>
      </c>
      <c r="K44" t="s">
        <v>340</v>
      </c>
      <c r="L44" t="s">
        <v>113</v>
      </c>
      <c r="M44" t="s">
        <v>285</v>
      </c>
      <c r="N44">
        <v>2</v>
      </c>
      <c r="O44">
        <v>31</v>
      </c>
      <c r="P44" t="s">
        <v>310</v>
      </c>
      <c r="Q44">
        <v>0</v>
      </c>
      <c r="R44">
        <v>281</v>
      </c>
      <c r="S44" t="s">
        <v>224</v>
      </c>
      <c r="T44">
        <v>11</v>
      </c>
      <c r="U44">
        <f t="shared" si="0"/>
        <v>2.8181818181818183</v>
      </c>
      <c r="V44">
        <v>0</v>
      </c>
      <c r="W44">
        <v>1</v>
      </c>
      <c r="X44">
        <v>0</v>
      </c>
      <c r="Y44">
        <v>0</v>
      </c>
      <c r="Z44">
        <v>1</v>
      </c>
      <c r="AD44" t="s">
        <v>312</v>
      </c>
      <c r="AE44" t="s">
        <v>16</v>
      </c>
      <c r="AF44">
        <v>0</v>
      </c>
      <c r="AG44">
        <v>1</v>
      </c>
      <c r="AH44">
        <v>1</v>
      </c>
      <c r="AI44">
        <v>0</v>
      </c>
      <c r="AJ44">
        <v>0</v>
      </c>
      <c r="AK44">
        <v>0</v>
      </c>
      <c r="AL44">
        <v>0</v>
      </c>
      <c r="AM44">
        <v>0</v>
      </c>
    </row>
    <row r="45" spans="1:39" x14ac:dyDescent="0.2">
      <c r="A45" t="s">
        <v>68</v>
      </c>
      <c r="B45" t="s">
        <v>41</v>
      </c>
      <c r="C45">
        <v>44</v>
      </c>
      <c r="D45">
        <v>24</v>
      </c>
      <c r="F45">
        <v>0</v>
      </c>
      <c r="H45">
        <v>1</v>
      </c>
      <c r="I45" t="s">
        <v>274</v>
      </c>
      <c r="K45" t="s">
        <v>313</v>
      </c>
      <c r="M45" t="s">
        <v>289</v>
      </c>
      <c r="N45">
        <v>1</v>
      </c>
      <c r="O45">
        <v>31</v>
      </c>
      <c r="P45" t="s">
        <v>249</v>
      </c>
      <c r="Q45">
        <v>1</v>
      </c>
      <c r="R45">
        <v>262</v>
      </c>
      <c r="S45" t="s">
        <v>3</v>
      </c>
      <c r="T45">
        <v>7</v>
      </c>
      <c r="U45">
        <f t="shared" si="0"/>
        <v>4.4285714285714288</v>
      </c>
      <c r="V45">
        <v>3</v>
      </c>
      <c r="W45">
        <v>1</v>
      </c>
      <c r="X45">
        <v>0</v>
      </c>
      <c r="Y45">
        <v>0</v>
      </c>
      <c r="Z45">
        <v>2</v>
      </c>
      <c r="AA45">
        <v>1</v>
      </c>
      <c r="AB45">
        <v>1</v>
      </c>
      <c r="AC45" t="s">
        <v>214</v>
      </c>
      <c r="AD45" t="s">
        <v>314</v>
      </c>
      <c r="AE45" t="s">
        <v>41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</row>
    <row r="46" spans="1:39" x14ac:dyDescent="0.2">
      <c r="A46" t="s">
        <v>69</v>
      </c>
      <c r="B46" t="s">
        <v>45</v>
      </c>
      <c r="C46">
        <v>81</v>
      </c>
      <c r="D46">
        <v>63</v>
      </c>
      <c r="E46">
        <v>1.5</v>
      </c>
      <c r="F46">
        <v>0</v>
      </c>
      <c r="G46">
        <v>1</v>
      </c>
      <c r="H46">
        <v>6</v>
      </c>
      <c r="I46" t="s">
        <v>273</v>
      </c>
      <c r="K46" t="s">
        <v>44</v>
      </c>
      <c r="L46" t="s">
        <v>45</v>
      </c>
      <c r="N46">
        <v>5</v>
      </c>
      <c r="O46">
        <v>30</v>
      </c>
      <c r="P46" t="s">
        <v>315</v>
      </c>
      <c r="Q46">
        <v>0.5</v>
      </c>
      <c r="R46">
        <v>260</v>
      </c>
      <c r="S46" t="s">
        <v>3</v>
      </c>
      <c r="T46">
        <v>16</v>
      </c>
      <c r="U46">
        <f t="shared" si="0"/>
        <v>1.875</v>
      </c>
      <c r="V46">
        <v>2</v>
      </c>
      <c r="W46">
        <v>1</v>
      </c>
      <c r="X46">
        <v>0</v>
      </c>
      <c r="Y46">
        <v>1</v>
      </c>
      <c r="AA46">
        <v>1</v>
      </c>
      <c r="AB46">
        <v>1</v>
      </c>
      <c r="AC46" t="s">
        <v>226</v>
      </c>
      <c r="AD46" t="s">
        <v>227</v>
      </c>
      <c r="AE46" t="s">
        <v>45</v>
      </c>
      <c r="AF46">
        <v>0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0</v>
      </c>
    </row>
    <row r="47" spans="1:39" x14ac:dyDescent="0.2">
      <c r="A47" t="s">
        <v>70</v>
      </c>
      <c r="C47">
        <v>37</v>
      </c>
      <c r="D47">
        <v>72</v>
      </c>
      <c r="F47">
        <v>1</v>
      </c>
      <c r="G47">
        <v>1</v>
      </c>
      <c r="H47">
        <v>6</v>
      </c>
      <c r="I47" t="s">
        <v>317</v>
      </c>
      <c r="K47" t="s">
        <v>44</v>
      </c>
      <c r="L47" t="s">
        <v>45</v>
      </c>
      <c r="M47" t="s">
        <v>291</v>
      </c>
      <c r="N47">
        <v>4</v>
      </c>
      <c r="O47">
        <v>30</v>
      </c>
      <c r="P47" t="s">
        <v>257</v>
      </c>
      <c r="Q47">
        <v>0</v>
      </c>
      <c r="R47">
        <v>276</v>
      </c>
      <c r="S47" t="s">
        <v>224</v>
      </c>
      <c r="T47">
        <v>19</v>
      </c>
      <c r="U47">
        <f t="shared" si="0"/>
        <v>1.5789473684210527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1</v>
      </c>
      <c r="AC47" t="s">
        <v>226</v>
      </c>
      <c r="AD47" t="s">
        <v>258</v>
      </c>
      <c r="AF47">
        <v>1</v>
      </c>
      <c r="AG47">
        <v>1</v>
      </c>
      <c r="AH47">
        <v>0</v>
      </c>
      <c r="AI47">
        <v>0</v>
      </c>
      <c r="AJ47">
        <v>0</v>
      </c>
      <c r="AK47">
        <v>1</v>
      </c>
      <c r="AL47">
        <v>0</v>
      </c>
      <c r="AM47">
        <v>1</v>
      </c>
    </row>
    <row r="48" spans="1:39" x14ac:dyDescent="0.2">
      <c r="A48" t="s">
        <v>71</v>
      </c>
      <c r="C48">
        <v>16</v>
      </c>
      <c r="D48">
        <v>27</v>
      </c>
      <c r="E48">
        <v>4.8899999999999997</v>
      </c>
      <c r="F48">
        <v>0</v>
      </c>
      <c r="G48">
        <v>1</v>
      </c>
      <c r="I48" t="s">
        <v>317</v>
      </c>
      <c r="K48" t="s">
        <v>319</v>
      </c>
      <c r="M48" t="s">
        <v>318</v>
      </c>
      <c r="N48">
        <v>5</v>
      </c>
      <c r="O48">
        <v>30</v>
      </c>
      <c r="P48" t="s">
        <v>205</v>
      </c>
      <c r="Q48">
        <v>0</v>
      </c>
      <c r="R48">
        <v>252</v>
      </c>
      <c r="S48" t="s">
        <v>3</v>
      </c>
      <c r="T48">
        <v>23</v>
      </c>
      <c r="U48">
        <f t="shared" si="0"/>
        <v>1.3043478260869565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1</v>
      </c>
      <c r="AD48" t="s">
        <v>227</v>
      </c>
      <c r="AF48">
        <v>1</v>
      </c>
      <c r="AG48">
        <v>1</v>
      </c>
      <c r="AH48">
        <v>1</v>
      </c>
      <c r="AI48">
        <v>1</v>
      </c>
      <c r="AJ48">
        <v>0</v>
      </c>
      <c r="AK48">
        <v>1</v>
      </c>
      <c r="AL48">
        <v>0</v>
      </c>
      <c r="AM48">
        <v>1</v>
      </c>
    </row>
    <row r="49" spans="1:39" x14ac:dyDescent="0.2">
      <c r="A49" t="s">
        <v>72</v>
      </c>
      <c r="B49" t="s">
        <v>73</v>
      </c>
      <c r="C49">
        <v>57</v>
      </c>
      <c r="D49">
        <v>44</v>
      </c>
      <c r="F49">
        <v>0</v>
      </c>
      <c r="M49" t="s">
        <v>280</v>
      </c>
      <c r="N49">
        <v>6</v>
      </c>
      <c r="O49">
        <v>29</v>
      </c>
      <c r="Q49">
        <v>0</v>
      </c>
      <c r="R49">
        <v>270</v>
      </c>
      <c r="S49" t="s">
        <v>3</v>
      </c>
      <c r="T49">
        <v>30</v>
      </c>
      <c r="U49">
        <f t="shared" si="0"/>
        <v>0.96666666666666667</v>
      </c>
      <c r="V49">
        <v>0</v>
      </c>
      <c r="W49">
        <v>0</v>
      </c>
      <c r="X49">
        <v>0</v>
      </c>
      <c r="Y49">
        <v>0</v>
      </c>
      <c r="Z49">
        <v>0</v>
      </c>
      <c r="AD49" t="s">
        <v>227</v>
      </c>
      <c r="AF49">
        <v>0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0</v>
      </c>
    </row>
    <row r="50" spans="1:39" x14ac:dyDescent="0.2">
      <c r="A50" t="s">
        <v>74</v>
      </c>
      <c r="B50" t="s">
        <v>75</v>
      </c>
      <c r="C50">
        <v>52</v>
      </c>
      <c r="D50">
        <v>51</v>
      </c>
      <c r="F50">
        <v>0</v>
      </c>
      <c r="G50">
        <v>0</v>
      </c>
      <c r="M50" t="s">
        <v>281</v>
      </c>
      <c r="N50">
        <v>4</v>
      </c>
      <c r="O50">
        <v>29</v>
      </c>
      <c r="P50" t="s">
        <v>320</v>
      </c>
      <c r="Q50">
        <v>1</v>
      </c>
      <c r="R50">
        <v>283</v>
      </c>
      <c r="S50" t="s">
        <v>224</v>
      </c>
      <c r="T50">
        <v>16</v>
      </c>
      <c r="U50">
        <f t="shared" si="0"/>
        <v>1.8125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 t="s">
        <v>226</v>
      </c>
      <c r="AD50" t="s">
        <v>321</v>
      </c>
      <c r="AE50" t="s">
        <v>75</v>
      </c>
      <c r="AF50">
        <v>0</v>
      </c>
      <c r="AG50">
        <v>0</v>
      </c>
      <c r="AH50">
        <v>1</v>
      </c>
      <c r="AI50">
        <v>1</v>
      </c>
      <c r="AJ50">
        <v>0</v>
      </c>
      <c r="AK50">
        <v>1</v>
      </c>
      <c r="AL50">
        <v>1</v>
      </c>
      <c r="AM50">
        <v>1</v>
      </c>
    </row>
    <row r="51" spans="1:39" x14ac:dyDescent="0.2">
      <c r="A51" t="s">
        <v>76</v>
      </c>
      <c r="B51" t="s">
        <v>77</v>
      </c>
      <c r="C51">
        <v>18</v>
      </c>
      <c r="D51">
        <v>13</v>
      </c>
      <c r="E51">
        <v>3.74</v>
      </c>
      <c r="F51">
        <v>0</v>
      </c>
      <c r="G51">
        <v>1</v>
      </c>
      <c r="H51">
        <v>4</v>
      </c>
      <c r="I51" t="s">
        <v>322</v>
      </c>
      <c r="K51" t="s">
        <v>91</v>
      </c>
      <c r="L51" t="s">
        <v>32</v>
      </c>
      <c r="M51" t="s">
        <v>323</v>
      </c>
      <c r="N51">
        <v>1</v>
      </c>
      <c r="O51">
        <v>29</v>
      </c>
      <c r="P51" t="s">
        <v>324</v>
      </c>
      <c r="Q51">
        <v>1</v>
      </c>
      <c r="R51">
        <v>257</v>
      </c>
      <c r="S51" t="s">
        <v>3</v>
      </c>
      <c r="T51">
        <v>7</v>
      </c>
      <c r="U51">
        <f t="shared" si="0"/>
        <v>4.1428571428571432</v>
      </c>
      <c r="V51">
        <v>8</v>
      </c>
      <c r="W51">
        <v>0</v>
      </c>
      <c r="X51">
        <v>0</v>
      </c>
      <c r="Y51">
        <v>0</v>
      </c>
      <c r="Z51">
        <v>2</v>
      </c>
      <c r="AA51">
        <v>1</v>
      </c>
      <c r="AB51">
        <v>1</v>
      </c>
      <c r="AC51" t="s">
        <v>214</v>
      </c>
      <c r="AD51" t="s">
        <v>325</v>
      </c>
      <c r="AE51" t="s">
        <v>77</v>
      </c>
      <c r="AF51">
        <v>0</v>
      </c>
      <c r="AG51">
        <v>0</v>
      </c>
      <c r="AH51">
        <v>0</v>
      </c>
      <c r="AI51">
        <v>1</v>
      </c>
      <c r="AJ51">
        <v>0</v>
      </c>
      <c r="AK51">
        <v>0</v>
      </c>
      <c r="AL51">
        <v>0</v>
      </c>
      <c r="AM51">
        <v>0</v>
      </c>
    </row>
    <row r="52" spans="1:39" x14ac:dyDescent="0.2">
      <c r="A52" t="s">
        <v>78</v>
      </c>
      <c r="B52" t="s">
        <v>79</v>
      </c>
      <c r="C52">
        <v>14</v>
      </c>
      <c r="D52">
        <v>37</v>
      </c>
      <c r="E52">
        <v>2.99</v>
      </c>
      <c r="F52">
        <v>0</v>
      </c>
      <c r="G52">
        <v>0</v>
      </c>
      <c r="M52" t="s">
        <v>286</v>
      </c>
      <c r="N52">
        <v>4</v>
      </c>
      <c r="O52">
        <v>27</v>
      </c>
      <c r="P52" t="s">
        <v>326</v>
      </c>
      <c r="Q52">
        <v>0</v>
      </c>
      <c r="S52" t="s">
        <v>3</v>
      </c>
      <c r="T52">
        <v>17</v>
      </c>
      <c r="U52">
        <f t="shared" si="0"/>
        <v>1.588235294117647</v>
      </c>
      <c r="V52">
        <v>0</v>
      </c>
      <c r="W52">
        <v>0</v>
      </c>
      <c r="X52">
        <v>0</v>
      </c>
      <c r="Y52">
        <v>0</v>
      </c>
      <c r="AC52" t="s">
        <v>228</v>
      </c>
      <c r="AD52" t="s">
        <v>327</v>
      </c>
      <c r="AF52">
        <v>1</v>
      </c>
      <c r="AG52">
        <v>1</v>
      </c>
      <c r="AH52">
        <v>0</v>
      </c>
      <c r="AI52">
        <v>0</v>
      </c>
      <c r="AJ52">
        <v>1</v>
      </c>
      <c r="AK52">
        <v>1</v>
      </c>
      <c r="AL52">
        <v>0</v>
      </c>
      <c r="AM52">
        <v>1</v>
      </c>
    </row>
    <row r="53" spans="1:39" x14ac:dyDescent="0.2">
      <c r="A53" t="s">
        <v>80</v>
      </c>
      <c r="B53" t="s">
        <v>81</v>
      </c>
      <c r="C53">
        <v>64</v>
      </c>
      <c r="D53">
        <v>50</v>
      </c>
      <c r="F53">
        <v>1</v>
      </c>
      <c r="G53">
        <v>1</v>
      </c>
      <c r="H53">
        <v>7</v>
      </c>
      <c r="I53" t="s">
        <v>328</v>
      </c>
      <c r="K53" t="s">
        <v>329</v>
      </c>
      <c r="M53" t="s">
        <v>290</v>
      </c>
      <c r="N53">
        <v>3</v>
      </c>
      <c r="O53">
        <v>26</v>
      </c>
      <c r="P53" t="s">
        <v>81</v>
      </c>
      <c r="Q53">
        <v>0</v>
      </c>
      <c r="R53">
        <v>256</v>
      </c>
      <c r="S53" t="s">
        <v>3</v>
      </c>
      <c r="T53">
        <v>10</v>
      </c>
      <c r="U53">
        <f t="shared" si="0"/>
        <v>2.6</v>
      </c>
      <c r="V53">
        <v>0</v>
      </c>
      <c r="W53">
        <v>0</v>
      </c>
      <c r="X53">
        <v>0</v>
      </c>
      <c r="Y53">
        <v>0</v>
      </c>
      <c r="Z53">
        <v>7</v>
      </c>
      <c r="AC53" t="s">
        <v>250</v>
      </c>
      <c r="AD53" t="s">
        <v>330</v>
      </c>
      <c r="AF53">
        <v>0</v>
      </c>
      <c r="AG53">
        <v>0</v>
      </c>
      <c r="AH53">
        <v>1</v>
      </c>
      <c r="AI53">
        <v>0</v>
      </c>
      <c r="AJ53">
        <v>0</v>
      </c>
      <c r="AK53">
        <v>1</v>
      </c>
      <c r="AL53">
        <v>1</v>
      </c>
      <c r="AM53">
        <v>1</v>
      </c>
    </row>
    <row r="54" spans="1:39" x14ac:dyDescent="0.2">
      <c r="A54" t="s">
        <v>82</v>
      </c>
      <c r="B54" t="s">
        <v>83</v>
      </c>
      <c r="D54">
        <v>77</v>
      </c>
      <c r="F54">
        <v>0</v>
      </c>
      <c r="G54">
        <v>1</v>
      </c>
      <c r="H54">
        <v>6</v>
      </c>
      <c r="I54" t="s">
        <v>331</v>
      </c>
      <c r="J54" t="s">
        <v>333</v>
      </c>
      <c r="K54" t="s">
        <v>332</v>
      </c>
      <c r="L54" t="s">
        <v>13</v>
      </c>
      <c r="M54" t="s">
        <v>280</v>
      </c>
      <c r="N54">
        <v>4</v>
      </c>
      <c r="O54">
        <v>26</v>
      </c>
      <c r="Q54">
        <v>1</v>
      </c>
      <c r="R54">
        <v>248</v>
      </c>
      <c r="S54" t="s">
        <v>3</v>
      </c>
      <c r="T54">
        <v>19</v>
      </c>
      <c r="U54">
        <f t="shared" si="0"/>
        <v>1.368421052631579</v>
      </c>
      <c r="V54">
        <v>0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D54" t="s">
        <v>215</v>
      </c>
      <c r="AF54">
        <v>1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0</v>
      </c>
      <c r="AM54">
        <v>1</v>
      </c>
    </row>
    <row r="55" spans="1:39" x14ac:dyDescent="0.2">
      <c r="A55" t="s">
        <v>84</v>
      </c>
      <c r="B55" t="s">
        <v>85</v>
      </c>
      <c r="C55">
        <v>20</v>
      </c>
      <c r="D55">
        <v>41</v>
      </c>
      <c r="E55">
        <v>2.91</v>
      </c>
      <c r="F55">
        <v>0</v>
      </c>
      <c r="G55">
        <v>1</v>
      </c>
      <c r="H55">
        <v>1</v>
      </c>
      <c r="I55" t="s">
        <v>334</v>
      </c>
      <c r="K55" t="s">
        <v>5</v>
      </c>
      <c r="L55" t="s">
        <v>15</v>
      </c>
      <c r="M55" t="s">
        <v>289</v>
      </c>
      <c r="N55">
        <v>1</v>
      </c>
      <c r="O55">
        <v>25</v>
      </c>
      <c r="P55" t="s">
        <v>341</v>
      </c>
      <c r="Q55">
        <v>0</v>
      </c>
      <c r="R55">
        <v>267</v>
      </c>
      <c r="S55" t="s">
        <v>3</v>
      </c>
      <c r="T55">
        <v>10</v>
      </c>
      <c r="U55">
        <f t="shared" si="0"/>
        <v>2.5</v>
      </c>
      <c r="V55">
        <v>1</v>
      </c>
      <c r="W55">
        <v>1</v>
      </c>
      <c r="X55">
        <v>0</v>
      </c>
      <c r="Y55">
        <v>0</v>
      </c>
      <c r="Z55">
        <v>0</v>
      </c>
      <c r="AA55">
        <v>1</v>
      </c>
      <c r="AB55">
        <v>1</v>
      </c>
      <c r="AC55" t="s">
        <v>342</v>
      </c>
      <c r="AD55" t="s">
        <v>191</v>
      </c>
      <c r="AE55" t="s">
        <v>191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</row>
    <row r="56" spans="1:39" x14ac:dyDescent="0.2">
      <c r="A56" t="s">
        <v>86</v>
      </c>
      <c r="B56" t="s">
        <v>87</v>
      </c>
      <c r="C56">
        <v>59</v>
      </c>
      <c r="D56">
        <v>34</v>
      </c>
      <c r="F56">
        <v>0</v>
      </c>
      <c r="M56" t="s">
        <v>288</v>
      </c>
      <c r="N56">
        <v>4</v>
      </c>
      <c r="O56">
        <v>25</v>
      </c>
      <c r="P56" t="s">
        <v>343</v>
      </c>
      <c r="Q56">
        <v>0</v>
      </c>
      <c r="R56">
        <v>276</v>
      </c>
      <c r="S56" t="s">
        <v>3</v>
      </c>
      <c r="T56">
        <v>9</v>
      </c>
      <c r="U56">
        <f t="shared" si="0"/>
        <v>2.7777777777777777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 t="s">
        <v>250</v>
      </c>
      <c r="AD56" t="s">
        <v>215</v>
      </c>
      <c r="AF56">
        <v>1</v>
      </c>
      <c r="AG56">
        <v>0</v>
      </c>
      <c r="AH56">
        <v>1</v>
      </c>
      <c r="AI56">
        <v>0</v>
      </c>
      <c r="AJ56">
        <v>0</v>
      </c>
      <c r="AK56">
        <v>1</v>
      </c>
      <c r="AL56">
        <v>1</v>
      </c>
      <c r="AM56">
        <v>1</v>
      </c>
    </row>
    <row r="57" spans="1:39" x14ac:dyDescent="0.2">
      <c r="A57" t="s">
        <v>88</v>
      </c>
      <c r="C57">
        <v>95</v>
      </c>
      <c r="D57">
        <v>62</v>
      </c>
      <c r="F57">
        <v>0</v>
      </c>
      <c r="M57" t="s">
        <v>284</v>
      </c>
      <c r="N57">
        <v>5</v>
      </c>
      <c r="O57">
        <v>25</v>
      </c>
      <c r="Q57">
        <v>0</v>
      </c>
      <c r="R57">
        <v>217</v>
      </c>
      <c r="T57">
        <v>19</v>
      </c>
      <c r="U57">
        <f t="shared" si="0"/>
        <v>1.3157894736842106</v>
      </c>
    </row>
    <row r="58" spans="1:39" x14ac:dyDescent="0.2">
      <c r="A58" t="s">
        <v>89</v>
      </c>
      <c r="B58" t="s">
        <v>90</v>
      </c>
      <c r="C58">
        <v>86</v>
      </c>
      <c r="D58">
        <v>75</v>
      </c>
      <c r="E58">
        <v>2.2999999999999998</v>
      </c>
      <c r="O58">
        <v>24</v>
      </c>
      <c r="T58">
        <v>13</v>
      </c>
      <c r="U58">
        <f t="shared" si="0"/>
        <v>1.8461538461538463</v>
      </c>
    </row>
    <row r="59" spans="1:39" x14ac:dyDescent="0.2">
      <c r="A59" t="s">
        <v>91</v>
      </c>
      <c r="B59" t="s">
        <v>32</v>
      </c>
      <c r="C59">
        <v>77</v>
      </c>
      <c r="D59">
        <v>57</v>
      </c>
      <c r="O59">
        <v>24</v>
      </c>
      <c r="T59">
        <v>21</v>
      </c>
      <c r="U59">
        <f t="shared" si="0"/>
        <v>1.1428571428571428</v>
      </c>
    </row>
    <row r="60" spans="1:39" x14ac:dyDescent="0.2">
      <c r="A60" t="s">
        <v>92</v>
      </c>
      <c r="B60" t="s">
        <v>41</v>
      </c>
      <c r="C60">
        <v>54</v>
      </c>
      <c r="D60">
        <v>68</v>
      </c>
      <c r="G60">
        <v>1</v>
      </c>
      <c r="O60">
        <v>24</v>
      </c>
      <c r="T60">
        <v>8</v>
      </c>
      <c r="U60">
        <f t="shared" si="0"/>
        <v>3</v>
      </c>
    </row>
    <row r="61" spans="1:39" x14ac:dyDescent="0.2">
      <c r="A61" t="s">
        <v>93</v>
      </c>
      <c r="B61" t="s">
        <v>94</v>
      </c>
      <c r="C61">
        <v>51</v>
      </c>
      <c r="D61">
        <v>67</v>
      </c>
      <c r="G61">
        <v>1</v>
      </c>
      <c r="O61">
        <v>24</v>
      </c>
    </row>
    <row r="62" spans="1:39" x14ac:dyDescent="0.2">
      <c r="A62" t="s">
        <v>95</v>
      </c>
      <c r="C62">
        <v>56</v>
      </c>
      <c r="D62">
        <v>79</v>
      </c>
      <c r="G62">
        <v>1</v>
      </c>
      <c r="O62">
        <v>22</v>
      </c>
    </row>
    <row r="63" spans="1:39" x14ac:dyDescent="0.2">
      <c r="A63" t="s">
        <v>96</v>
      </c>
      <c r="C63">
        <v>62</v>
      </c>
      <c r="D63">
        <v>76</v>
      </c>
      <c r="G63">
        <v>1</v>
      </c>
      <c r="O63">
        <v>21</v>
      </c>
    </row>
    <row r="64" spans="1:39" x14ac:dyDescent="0.2">
      <c r="A64" t="s">
        <v>97</v>
      </c>
      <c r="B64" t="s">
        <v>98</v>
      </c>
      <c r="C64">
        <v>50</v>
      </c>
      <c r="D64">
        <v>49</v>
      </c>
      <c r="E64">
        <v>3.68</v>
      </c>
      <c r="G64">
        <v>1</v>
      </c>
      <c r="O64">
        <v>21</v>
      </c>
    </row>
    <row r="65" spans="1:15" x14ac:dyDescent="0.2">
      <c r="A65" t="s">
        <v>99</v>
      </c>
      <c r="B65" t="s">
        <v>19</v>
      </c>
      <c r="C65">
        <v>31</v>
      </c>
      <c r="D65">
        <v>59</v>
      </c>
      <c r="G65">
        <v>1</v>
      </c>
      <c r="O65">
        <v>21</v>
      </c>
    </row>
    <row r="66" spans="1:15" x14ac:dyDescent="0.2">
      <c r="A66" t="s">
        <v>100</v>
      </c>
      <c r="B66" t="s">
        <v>15</v>
      </c>
      <c r="C66">
        <v>96</v>
      </c>
      <c r="G66">
        <v>1</v>
      </c>
      <c r="O66">
        <v>21</v>
      </c>
    </row>
    <row r="67" spans="1:15" x14ac:dyDescent="0.2">
      <c r="A67" t="s">
        <v>101</v>
      </c>
      <c r="B67" t="s">
        <v>94</v>
      </c>
      <c r="C67">
        <v>35</v>
      </c>
      <c r="D67">
        <v>40</v>
      </c>
      <c r="G67">
        <v>1</v>
      </c>
      <c r="O67">
        <v>19</v>
      </c>
    </row>
    <row r="68" spans="1:15" x14ac:dyDescent="0.2">
      <c r="A68" t="s">
        <v>102</v>
      </c>
      <c r="B68" t="s">
        <v>75</v>
      </c>
      <c r="C68">
        <v>55</v>
      </c>
      <c r="D68">
        <v>96</v>
      </c>
      <c r="G68">
        <v>1</v>
      </c>
      <c r="O68">
        <v>19</v>
      </c>
    </row>
    <row r="69" spans="1:15" x14ac:dyDescent="0.2">
      <c r="A69" t="s">
        <v>103</v>
      </c>
      <c r="B69" t="s">
        <v>14</v>
      </c>
      <c r="G69">
        <v>1</v>
      </c>
      <c r="O69">
        <v>19</v>
      </c>
    </row>
    <row r="70" spans="1:15" x14ac:dyDescent="0.2">
      <c r="A70" t="s">
        <v>104</v>
      </c>
      <c r="B70" t="s">
        <v>41</v>
      </c>
      <c r="C70">
        <v>40</v>
      </c>
      <c r="D70">
        <v>55</v>
      </c>
      <c r="E70">
        <v>4.9400000000000004</v>
      </c>
      <c r="G70">
        <v>1</v>
      </c>
      <c r="O70">
        <v>18</v>
      </c>
    </row>
    <row r="71" spans="1:15" x14ac:dyDescent="0.2">
      <c r="A71" t="s">
        <v>105</v>
      </c>
      <c r="B71" t="s">
        <v>21</v>
      </c>
      <c r="D71">
        <v>47</v>
      </c>
      <c r="E71">
        <v>1.28</v>
      </c>
      <c r="O71">
        <v>17</v>
      </c>
    </row>
    <row r="72" spans="1:15" x14ac:dyDescent="0.2">
      <c r="A72" t="s">
        <v>106</v>
      </c>
      <c r="B72" t="s">
        <v>107</v>
      </c>
      <c r="D72">
        <v>94</v>
      </c>
      <c r="G72">
        <v>1</v>
      </c>
      <c r="O72">
        <v>17</v>
      </c>
    </row>
    <row r="73" spans="1:15" x14ac:dyDescent="0.2">
      <c r="A73" t="s">
        <v>108</v>
      </c>
      <c r="B73" t="s">
        <v>109</v>
      </c>
      <c r="G73">
        <v>1</v>
      </c>
      <c r="O73">
        <v>16</v>
      </c>
    </row>
    <row r="74" spans="1:15" x14ac:dyDescent="0.2">
      <c r="A74" t="s">
        <v>110</v>
      </c>
      <c r="B74" t="s">
        <v>111</v>
      </c>
      <c r="C74">
        <v>48</v>
      </c>
      <c r="D74">
        <v>46</v>
      </c>
      <c r="G74">
        <v>1</v>
      </c>
      <c r="O74">
        <v>16</v>
      </c>
    </row>
    <row r="75" spans="1:15" x14ac:dyDescent="0.2">
      <c r="A75" t="s">
        <v>112</v>
      </c>
      <c r="B75" t="s">
        <v>113</v>
      </c>
      <c r="D75">
        <v>74</v>
      </c>
      <c r="G75">
        <v>1</v>
      </c>
      <c r="I75" t="s">
        <v>270</v>
      </c>
      <c r="O75">
        <v>16</v>
      </c>
    </row>
    <row r="76" spans="1:15" x14ac:dyDescent="0.2">
      <c r="A76" t="s">
        <v>114</v>
      </c>
      <c r="C76">
        <v>63</v>
      </c>
      <c r="D76">
        <v>45</v>
      </c>
      <c r="O76">
        <v>15</v>
      </c>
    </row>
    <row r="77" spans="1:15" x14ac:dyDescent="0.2">
      <c r="A77" t="s">
        <v>115</v>
      </c>
      <c r="B77" t="s">
        <v>116</v>
      </c>
      <c r="O77">
        <v>14</v>
      </c>
    </row>
    <row r="78" spans="1:15" x14ac:dyDescent="0.2">
      <c r="A78" t="s">
        <v>117</v>
      </c>
      <c r="G78">
        <v>1</v>
      </c>
      <c r="O78">
        <v>13</v>
      </c>
    </row>
    <row r="79" spans="1:15" x14ac:dyDescent="0.2">
      <c r="A79" t="s">
        <v>118</v>
      </c>
      <c r="G79">
        <v>1</v>
      </c>
      <c r="O79">
        <v>13</v>
      </c>
    </row>
    <row r="80" spans="1:15" x14ac:dyDescent="0.2">
      <c r="A80" t="s">
        <v>119</v>
      </c>
      <c r="B80" t="s">
        <v>120</v>
      </c>
      <c r="C80">
        <v>90</v>
      </c>
      <c r="O80">
        <v>13</v>
      </c>
    </row>
    <row r="81" spans="1:15" x14ac:dyDescent="0.2">
      <c r="A81" t="s">
        <v>121</v>
      </c>
      <c r="G81">
        <v>1</v>
      </c>
      <c r="O81">
        <v>13</v>
      </c>
    </row>
    <row r="82" spans="1:15" x14ac:dyDescent="0.2">
      <c r="A82" t="s">
        <v>122</v>
      </c>
      <c r="B82" t="s">
        <v>16</v>
      </c>
      <c r="C82">
        <v>45</v>
      </c>
      <c r="D82">
        <v>54</v>
      </c>
      <c r="G82">
        <v>1</v>
      </c>
      <c r="O82">
        <v>13</v>
      </c>
    </row>
    <row r="83" spans="1:15" x14ac:dyDescent="0.2">
      <c r="A83" t="s">
        <v>123</v>
      </c>
      <c r="G83">
        <v>1</v>
      </c>
      <c r="O83">
        <v>13</v>
      </c>
    </row>
    <row r="84" spans="1:15" x14ac:dyDescent="0.2">
      <c r="A84" t="s">
        <v>124</v>
      </c>
      <c r="B84" t="s">
        <v>16</v>
      </c>
      <c r="C84">
        <v>79</v>
      </c>
      <c r="D84">
        <v>92</v>
      </c>
      <c r="G84">
        <v>1</v>
      </c>
      <c r="O84">
        <v>13</v>
      </c>
    </row>
    <row r="85" spans="1:15" x14ac:dyDescent="0.2">
      <c r="A85" t="s">
        <v>125</v>
      </c>
      <c r="B85" t="s">
        <v>126</v>
      </c>
      <c r="O85">
        <v>13</v>
      </c>
    </row>
    <row r="86" spans="1:15" x14ac:dyDescent="0.2">
      <c r="A86" t="s">
        <v>127</v>
      </c>
      <c r="D86">
        <v>85</v>
      </c>
      <c r="G86">
        <v>1</v>
      </c>
      <c r="O86">
        <v>13</v>
      </c>
    </row>
    <row r="87" spans="1:15" x14ac:dyDescent="0.2">
      <c r="A87" t="s">
        <v>128</v>
      </c>
      <c r="C87">
        <v>84</v>
      </c>
      <c r="G87">
        <v>1</v>
      </c>
      <c r="O87">
        <v>13</v>
      </c>
    </row>
    <row r="88" spans="1:15" x14ac:dyDescent="0.2">
      <c r="A88" t="s">
        <v>129</v>
      </c>
      <c r="B88" t="s">
        <v>21</v>
      </c>
      <c r="G88">
        <v>1</v>
      </c>
      <c r="O88">
        <v>12</v>
      </c>
    </row>
    <row r="89" spans="1:15" x14ac:dyDescent="0.2">
      <c r="A89" t="s">
        <v>130</v>
      </c>
      <c r="G89">
        <v>1</v>
      </c>
      <c r="O89">
        <v>12</v>
      </c>
    </row>
    <row r="90" spans="1:15" x14ac:dyDescent="0.2">
      <c r="A90" t="s">
        <v>131</v>
      </c>
      <c r="C90">
        <v>65</v>
      </c>
      <c r="D90">
        <v>65</v>
      </c>
      <c r="G90">
        <v>1</v>
      </c>
      <c r="O90">
        <v>12</v>
      </c>
    </row>
    <row r="91" spans="1:15" x14ac:dyDescent="0.2">
      <c r="A91" t="s">
        <v>132</v>
      </c>
      <c r="B91" t="s">
        <v>41</v>
      </c>
      <c r="C91">
        <v>73</v>
      </c>
      <c r="D91">
        <v>84</v>
      </c>
      <c r="G91">
        <v>1</v>
      </c>
      <c r="O91">
        <v>12</v>
      </c>
    </row>
    <row r="92" spans="1:15" x14ac:dyDescent="0.2">
      <c r="A92" t="s">
        <v>134</v>
      </c>
      <c r="B92" t="s">
        <v>133</v>
      </c>
      <c r="G92">
        <v>1</v>
      </c>
      <c r="O92">
        <v>12</v>
      </c>
    </row>
    <row r="93" spans="1:15" x14ac:dyDescent="0.2">
      <c r="A93" t="s">
        <v>135</v>
      </c>
      <c r="B93" t="s">
        <v>90</v>
      </c>
      <c r="D93">
        <v>82</v>
      </c>
      <c r="G93">
        <v>1</v>
      </c>
      <c r="O93">
        <v>12</v>
      </c>
    </row>
    <row r="94" spans="1:15" x14ac:dyDescent="0.2">
      <c r="A94" t="s">
        <v>136</v>
      </c>
      <c r="B94" t="s">
        <v>37</v>
      </c>
      <c r="G94">
        <v>1</v>
      </c>
      <c r="O94">
        <v>12</v>
      </c>
    </row>
    <row r="95" spans="1:15" x14ac:dyDescent="0.2">
      <c r="A95" t="s">
        <v>137</v>
      </c>
      <c r="B95" t="s">
        <v>107</v>
      </c>
      <c r="O95">
        <v>11</v>
      </c>
    </row>
    <row r="96" spans="1:15" x14ac:dyDescent="0.2">
      <c r="A96" t="s">
        <v>138</v>
      </c>
      <c r="B96" t="s">
        <v>41</v>
      </c>
      <c r="G96">
        <v>1</v>
      </c>
      <c r="O96">
        <v>11</v>
      </c>
    </row>
    <row r="97" spans="1:15" x14ac:dyDescent="0.2">
      <c r="A97" t="s">
        <v>139</v>
      </c>
      <c r="B97" t="s">
        <v>140</v>
      </c>
      <c r="D97">
        <v>70</v>
      </c>
      <c r="G97">
        <v>1</v>
      </c>
      <c r="O97">
        <v>11</v>
      </c>
    </row>
    <row r="98" spans="1:15" x14ac:dyDescent="0.2">
      <c r="A98" t="s">
        <v>141</v>
      </c>
      <c r="B98" t="s">
        <v>142</v>
      </c>
      <c r="G98">
        <v>1</v>
      </c>
      <c r="O98">
        <v>11</v>
      </c>
    </row>
    <row r="99" spans="1:15" x14ac:dyDescent="0.2">
      <c r="A99" t="s">
        <v>143</v>
      </c>
      <c r="C99">
        <v>97</v>
      </c>
      <c r="G99">
        <v>1</v>
      </c>
      <c r="O99">
        <v>10</v>
      </c>
    </row>
    <row r="100" spans="1:15" x14ac:dyDescent="0.2">
      <c r="A100" t="s">
        <v>144</v>
      </c>
      <c r="D100">
        <v>91</v>
      </c>
      <c r="G100">
        <v>1</v>
      </c>
      <c r="O100">
        <v>10</v>
      </c>
    </row>
    <row r="101" spans="1:15" x14ac:dyDescent="0.2">
      <c r="A101" t="s">
        <v>145</v>
      </c>
      <c r="B101" t="s">
        <v>14</v>
      </c>
      <c r="D101">
        <v>89</v>
      </c>
      <c r="G101">
        <v>1</v>
      </c>
      <c r="O101">
        <v>10</v>
      </c>
    </row>
    <row r="102" spans="1:15" x14ac:dyDescent="0.2">
      <c r="A102" t="s">
        <v>146</v>
      </c>
      <c r="B102" t="s">
        <v>17</v>
      </c>
      <c r="G102">
        <v>1</v>
      </c>
      <c r="O102">
        <v>10</v>
      </c>
    </row>
    <row r="103" spans="1:15" x14ac:dyDescent="0.2">
      <c r="A103" t="s">
        <v>147</v>
      </c>
      <c r="B103" t="s">
        <v>148</v>
      </c>
      <c r="C103">
        <v>94</v>
      </c>
      <c r="G103">
        <v>1</v>
      </c>
      <c r="O103">
        <v>10</v>
      </c>
    </row>
    <row r="104" spans="1:15" x14ac:dyDescent="0.2">
      <c r="A104" t="s">
        <v>149</v>
      </c>
      <c r="G104">
        <v>1</v>
      </c>
      <c r="O104">
        <v>9</v>
      </c>
    </row>
    <row r="105" spans="1:15" x14ac:dyDescent="0.2">
      <c r="A105" t="s">
        <v>150</v>
      </c>
      <c r="B105" t="s">
        <v>94</v>
      </c>
      <c r="G105">
        <v>0</v>
      </c>
      <c r="O105">
        <v>9</v>
      </c>
    </row>
    <row r="106" spans="1:15" x14ac:dyDescent="0.2">
      <c r="A106" t="s">
        <v>151</v>
      </c>
      <c r="O106">
        <v>8</v>
      </c>
    </row>
    <row r="107" spans="1:15" x14ac:dyDescent="0.2">
      <c r="A107" t="s">
        <v>152</v>
      </c>
      <c r="B107" t="s">
        <v>14</v>
      </c>
      <c r="G107">
        <v>1</v>
      </c>
      <c r="O107">
        <v>8</v>
      </c>
    </row>
    <row r="108" spans="1:15" x14ac:dyDescent="0.2">
      <c r="A108" t="s">
        <v>153</v>
      </c>
      <c r="B108" t="s">
        <v>154</v>
      </c>
      <c r="C108">
        <v>53</v>
      </c>
      <c r="D108">
        <v>39</v>
      </c>
      <c r="G108">
        <v>0</v>
      </c>
      <c r="O108">
        <v>8</v>
      </c>
    </row>
    <row r="109" spans="1:15" x14ac:dyDescent="0.2">
      <c r="A109" t="s">
        <v>155</v>
      </c>
      <c r="D109">
        <v>71</v>
      </c>
      <c r="G109">
        <v>1</v>
      </c>
      <c r="O109">
        <v>8</v>
      </c>
    </row>
    <row r="110" spans="1:15" x14ac:dyDescent="0.2">
      <c r="A110" t="s">
        <v>156</v>
      </c>
      <c r="B110" t="s">
        <v>157</v>
      </c>
      <c r="G110">
        <v>0</v>
      </c>
      <c r="O110">
        <v>8</v>
      </c>
    </row>
    <row r="111" spans="1:15" x14ac:dyDescent="0.2">
      <c r="A111" t="s">
        <v>158</v>
      </c>
      <c r="B111" t="s">
        <v>159</v>
      </c>
      <c r="G111">
        <v>0</v>
      </c>
      <c r="O111">
        <v>8</v>
      </c>
    </row>
    <row r="112" spans="1:15" x14ac:dyDescent="0.2">
      <c r="A112" t="s">
        <v>160</v>
      </c>
      <c r="B112" t="s">
        <v>90</v>
      </c>
      <c r="G112">
        <v>1</v>
      </c>
      <c r="O112">
        <v>8</v>
      </c>
    </row>
    <row r="113" spans="1:15" x14ac:dyDescent="0.2">
      <c r="A113" t="s">
        <v>161</v>
      </c>
      <c r="B113" t="s">
        <v>77</v>
      </c>
      <c r="C113">
        <v>78</v>
      </c>
      <c r="D113">
        <v>93</v>
      </c>
      <c r="G113">
        <v>1</v>
      </c>
      <c r="O113">
        <v>8</v>
      </c>
    </row>
    <row r="114" spans="1:15" x14ac:dyDescent="0.2">
      <c r="A114" t="s">
        <v>162</v>
      </c>
      <c r="B114" t="s">
        <v>163</v>
      </c>
      <c r="G114">
        <v>1</v>
      </c>
      <c r="O114">
        <v>8</v>
      </c>
    </row>
    <row r="115" spans="1:15" x14ac:dyDescent="0.2">
      <c r="A115" t="s">
        <v>164</v>
      </c>
      <c r="C115">
        <v>76</v>
      </c>
      <c r="D115">
        <v>61</v>
      </c>
      <c r="G115">
        <v>1</v>
      </c>
      <c r="O115">
        <v>8</v>
      </c>
    </row>
    <row r="116" spans="1:15" x14ac:dyDescent="0.2">
      <c r="A116" t="s">
        <v>165</v>
      </c>
      <c r="B116" t="s">
        <v>166</v>
      </c>
      <c r="D116">
        <v>58</v>
      </c>
      <c r="G116">
        <v>1</v>
      </c>
      <c r="O116">
        <v>7</v>
      </c>
    </row>
    <row r="117" spans="1:15" x14ac:dyDescent="0.2">
      <c r="A117" t="s">
        <v>167</v>
      </c>
      <c r="B117" t="s">
        <v>168</v>
      </c>
      <c r="G117">
        <v>1</v>
      </c>
      <c r="O117">
        <v>7</v>
      </c>
    </row>
    <row r="118" spans="1:15" x14ac:dyDescent="0.2">
      <c r="A118" t="s">
        <v>169</v>
      </c>
      <c r="B118" t="s">
        <v>170</v>
      </c>
      <c r="O118">
        <v>7</v>
      </c>
    </row>
    <row r="119" spans="1:15" x14ac:dyDescent="0.2">
      <c r="A119" t="s">
        <v>171</v>
      </c>
      <c r="G119">
        <v>1</v>
      </c>
      <c r="O119">
        <v>7</v>
      </c>
    </row>
    <row r="120" spans="1:15" x14ac:dyDescent="0.2">
      <c r="A120" t="s">
        <v>172</v>
      </c>
      <c r="B120" t="s">
        <v>173</v>
      </c>
      <c r="D120">
        <v>87</v>
      </c>
      <c r="G120">
        <v>1</v>
      </c>
      <c r="O120">
        <v>7</v>
      </c>
    </row>
    <row r="121" spans="1:15" x14ac:dyDescent="0.2">
      <c r="A121" t="s">
        <v>174</v>
      </c>
      <c r="B121" t="s">
        <v>26</v>
      </c>
      <c r="G121">
        <v>1</v>
      </c>
      <c r="O121">
        <v>7</v>
      </c>
    </row>
    <row r="122" spans="1:15" x14ac:dyDescent="0.2">
      <c r="A122" t="s">
        <v>175</v>
      </c>
      <c r="B122" t="s">
        <v>176</v>
      </c>
      <c r="C122">
        <v>83</v>
      </c>
      <c r="G122">
        <v>0</v>
      </c>
      <c r="O122">
        <v>6</v>
      </c>
    </row>
    <row r="123" spans="1:15" x14ac:dyDescent="0.2">
      <c r="A123" t="s">
        <v>177</v>
      </c>
      <c r="B123" t="s">
        <v>120</v>
      </c>
      <c r="C123">
        <v>92</v>
      </c>
      <c r="D123">
        <v>99</v>
      </c>
      <c r="G123">
        <v>1</v>
      </c>
      <c r="O123">
        <v>6</v>
      </c>
    </row>
    <row r="124" spans="1:15" x14ac:dyDescent="0.2">
      <c r="A124" t="s">
        <v>178</v>
      </c>
      <c r="B124" t="s">
        <v>179</v>
      </c>
      <c r="G124">
        <v>1</v>
      </c>
      <c r="O124">
        <v>6</v>
      </c>
    </row>
    <row r="125" spans="1:15" x14ac:dyDescent="0.2">
      <c r="A125" t="s">
        <v>180</v>
      </c>
      <c r="G125">
        <v>1</v>
      </c>
      <c r="O125">
        <v>6</v>
      </c>
    </row>
    <row r="126" spans="1:15" x14ac:dyDescent="0.2">
      <c r="A126" t="s">
        <v>181</v>
      </c>
      <c r="B126" t="s">
        <v>126</v>
      </c>
      <c r="G126">
        <v>1</v>
      </c>
      <c r="O126">
        <v>6</v>
      </c>
    </row>
    <row r="127" spans="1:15" x14ac:dyDescent="0.2">
      <c r="A127" t="s">
        <v>182</v>
      </c>
      <c r="G127">
        <v>1</v>
      </c>
      <c r="O127">
        <v>6</v>
      </c>
    </row>
    <row r="128" spans="1:15" x14ac:dyDescent="0.2">
      <c r="A128" t="s">
        <v>183</v>
      </c>
      <c r="B128" t="s">
        <v>184</v>
      </c>
      <c r="G128">
        <v>1</v>
      </c>
      <c r="O128">
        <v>6</v>
      </c>
    </row>
    <row r="129" spans="1:15" x14ac:dyDescent="0.2">
      <c r="A129" t="s">
        <v>185</v>
      </c>
      <c r="G129">
        <v>1</v>
      </c>
      <c r="O129">
        <v>6</v>
      </c>
    </row>
    <row r="130" spans="1:15" x14ac:dyDescent="0.2">
      <c r="A130" t="s">
        <v>186</v>
      </c>
      <c r="G130">
        <v>1</v>
      </c>
      <c r="O130">
        <v>6</v>
      </c>
    </row>
    <row r="131" spans="1:15" x14ac:dyDescent="0.2">
      <c r="A131" t="s">
        <v>187</v>
      </c>
      <c r="B131" t="s">
        <v>19</v>
      </c>
      <c r="C131">
        <v>27</v>
      </c>
      <c r="D131">
        <v>32</v>
      </c>
      <c r="O131">
        <v>5</v>
      </c>
    </row>
    <row r="132" spans="1:15" x14ac:dyDescent="0.2">
      <c r="A132" t="s">
        <v>188</v>
      </c>
      <c r="B132" t="s">
        <v>189</v>
      </c>
      <c r="G132">
        <v>1</v>
      </c>
      <c r="O132">
        <v>5</v>
      </c>
    </row>
    <row r="133" spans="1:15" x14ac:dyDescent="0.2">
      <c r="A133" t="s">
        <v>190</v>
      </c>
      <c r="B133" t="s">
        <v>191</v>
      </c>
      <c r="G133">
        <v>1</v>
      </c>
      <c r="O133">
        <v>5</v>
      </c>
    </row>
    <row r="134" spans="1:15" x14ac:dyDescent="0.2">
      <c r="A134" t="s">
        <v>192</v>
      </c>
      <c r="B134" t="s">
        <v>193</v>
      </c>
      <c r="G134">
        <v>1</v>
      </c>
      <c r="O134">
        <v>5</v>
      </c>
    </row>
    <row r="135" spans="1:15" x14ac:dyDescent="0.2">
      <c r="A135" t="s">
        <v>194</v>
      </c>
      <c r="G135">
        <v>1</v>
      </c>
      <c r="O135">
        <v>5</v>
      </c>
    </row>
    <row r="136" spans="1:15" x14ac:dyDescent="0.2">
      <c r="A136" t="s">
        <v>195</v>
      </c>
      <c r="G136">
        <v>1</v>
      </c>
      <c r="O136">
        <v>5</v>
      </c>
    </row>
    <row r="137" spans="1:15" x14ac:dyDescent="0.2">
      <c r="A137" t="s">
        <v>196</v>
      </c>
      <c r="O137">
        <v>5</v>
      </c>
    </row>
    <row r="138" spans="1:15" x14ac:dyDescent="0.2">
      <c r="A138" t="s">
        <v>218</v>
      </c>
      <c r="C138">
        <v>15</v>
      </c>
    </row>
    <row r="139" spans="1:15" x14ac:dyDescent="0.2">
      <c r="A139" t="s">
        <v>220</v>
      </c>
      <c r="B139" t="s">
        <v>221</v>
      </c>
      <c r="G139">
        <v>69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2019-01-24T14:23:16Z</dcterms:created>
  <dcterms:modified xsi:type="dcterms:W3CDTF">2019-03-07T20:26:56Z</dcterms:modified>
</cp:coreProperties>
</file>