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zembrodt/Documents/GameOfThrones/"/>
    </mc:Choice>
  </mc:AlternateContent>
  <xr:revisionPtr revIDLastSave="0" documentId="13_ncr:1_{AF6B2714-8F2B-B043-A2C3-680A9632C010}" xr6:coauthVersionLast="43" xr6:coauthVersionMax="43" xr10:uidLastSave="{00000000-0000-0000-0000-000000000000}"/>
  <bookViews>
    <workbookView xWindow="0" yWindow="0" windowWidth="33600" windowHeight="21000" xr2:uid="{BF354D5B-CFCC-C34A-BF89-260AE1C3B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3" i="1" l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<sst xmlns="http://schemas.openxmlformats.org/spreadsheetml/2006/main" count="677" uniqueCount="299">
  <si>
    <t>CharacterLast</t>
  </si>
  <si>
    <t>Ranker</t>
  </si>
  <si>
    <t>2018Blog</t>
  </si>
  <si>
    <t xml:space="preserve">Goodness score- only top 40, watchers on the wall </t>
  </si>
  <si>
    <t>SlaveProstitute</t>
  </si>
  <si>
    <t>seasonDeath</t>
  </si>
  <si>
    <t>CauseOfDeath</t>
  </si>
  <si>
    <t>Major Death Event</t>
  </si>
  <si>
    <t>Killer First</t>
  </si>
  <si>
    <t>KillerLast</t>
  </si>
  <si>
    <t>Occupation</t>
  </si>
  <si>
    <t xml:space="preserve">Season Present </t>
  </si>
  <si>
    <t>ScreenTime</t>
  </si>
  <si>
    <t>Hometown</t>
  </si>
  <si>
    <t>BornNobility</t>
  </si>
  <si>
    <t>BirthYear</t>
  </si>
  <si>
    <t>Gender</t>
  </si>
  <si>
    <t>Episodes</t>
  </si>
  <si>
    <t>timeperEp</t>
  </si>
  <si>
    <t>children</t>
  </si>
  <si>
    <t>Married</t>
  </si>
  <si>
    <t>dead spouse</t>
  </si>
  <si>
    <t>divorced</t>
  </si>
  <si>
    <t>siblings</t>
  </si>
  <si>
    <t>motherdead</t>
  </si>
  <si>
    <t>fatherdead</t>
  </si>
  <si>
    <t>Religion</t>
  </si>
  <si>
    <t>Culture</t>
  </si>
  <si>
    <t>house</t>
  </si>
  <si>
    <t>Season1</t>
  </si>
  <si>
    <t>Season2</t>
  </si>
  <si>
    <t>Season3</t>
  </si>
  <si>
    <t>Season4</t>
  </si>
  <si>
    <t>Season5</t>
  </si>
  <si>
    <t>Season6</t>
  </si>
  <si>
    <t>Season7</t>
  </si>
  <si>
    <t>NotPresentButNotDead</t>
  </si>
  <si>
    <t>Jon</t>
  </si>
  <si>
    <t>Snow</t>
  </si>
  <si>
    <t>Night's Watch</t>
  </si>
  <si>
    <t>Winterfell</t>
  </si>
  <si>
    <t>M</t>
  </si>
  <si>
    <t>Old Gods</t>
  </si>
  <si>
    <t>Northmen</t>
  </si>
  <si>
    <t>Stark</t>
  </si>
  <si>
    <t xml:space="preserve">Tyrion </t>
  </si>
  <si>
    <t>Lannister</t>
  </si>
  <si>
    <t>Hand of King</t>
  </si>
  <si>
    <t>Casterly Rock</t>
  </si>
  <si>
    <t>Faith of the Seven</t>
  </si>
  <si>
    <t>Andal</t>
  </si>
  <si>
    <t>Daenerys</t>
  </si>
  <si>
    <t>Targaryen</t>
  </si>
  <si>
    <t>Queen</t>
  </si>
  <si>
    <t>Dragonstone</t>
  </si>
  <si>
    <t>F</t>
  </si>
  <si>
    <t>Valyrian</t>
  </si>
  <si>
    <t>Sansa</t>
  </si>
  <si>
    <t xml:space="preserve">Nobility </t>
  </si>
  <si>
    <t>Cersei</t>
  </si>
  <si>
    <t>Arya</t>
  </si>
  <si>
    <t xml:space="preserve">Faceless </t>
  </si>
  <si>
    <t>Many-Faced God</t>
  </si>
  <si>
    <t>Jaime</t>
  </si>
  <si>
    <t>Swordsman</t>
  </si>
  <si>
    <t>Samwell</t>
  </si>
  <si>
    <t>Tarly</t>
  </si>
  <si>
    <t>Maester</t>
  </si>
  <si>
    <t>Horn Hill</t>
  </si>
  <si>
    <t>Jorah</t>
  </si>
  <si>
    <t>Mormont</t>
  </si>
  <si>
    <t>Bear Island</t>
  </si>
  <si>
    <t xml:space="preserve">Theon </t>
  </si>
  <si>
    <t>Greyjoy</t>
  </si>
  <si>
    <t>Pyke</t>
  </si>
  <si>
    <t>Drowned God</t>
  </si>
  <si>
    <t>Ironborn</t>
  </si>
  <si>
    <t>Petyr</t>
  </si>
  <si>
    <t>Baelish</t>
  </si>
  <si>
    <t>ThroatSlit</t>
  </si>
  <si>
    <t>Sansa and Arya</t>
  </si>
  <si>
    <t>Small Council</t>
  </si>
  <si>
    <t>Fingers</t>
  </si>
  <si>
    <t>None</t>
  </si>
  <si>
    <t xml:space="preserve">Davos </t>
  </si>
  <si>
    <t>Seaworth</t>
  </si>
  <si>
    <t>King's Landing</t>
  </si>
  <si>
    <t>Ned</t>
  </si>
  <si>
    <t>Beheaded</t>
  </si>
  <si>
    <t>Joffrey</t>
  </si>
  <si>
    <t>Baratheon</t>
  </si>
  <si>
    <t>Hand Of King</t>
  </si>
  <si>
    <t>Bran</t>
  </si>
  <si>
    <t>Three Eyed Raven</t>
  </si>
  <si>
    <t>Brienne</t>
  </si>
  <si>
    <t>Tarth</t>
  </si>
  <si>
    <t>Evenfall Hall</t>
  </si>
  <si>
    <t>Sandor</t>
  </si>
  <si>
    <t>Clegane</t>
  </si>
  <si>
    <t>Clegane's Keep</t>
  </si>
  <si>
    <t>Varys</t>
  </si>
  <si>
    <t>Lys</t>
  </si>
  <si>
    <t>Lysene</t>
  </si>
  <si>
    <t xml:space="preserve">Catelyn </t>
  </si>
  <si>
    <t>Red Wedding</t>
  </si>
  <si>
    <t>Walkder</t>
  </si>
  <si>
    <t>Rivers</t>
  </si>
  <si>
    <t>Riverrun</t>
  </si>
  <si>
    <t xml:space="preserve">Riverman </t>
  </si>
  <si>
    <t>Tully</t>
  </si>
  <si>
    <t>Tywin</t>
  </si>
  <si>
    <t>Crossbow</t>
  </si>
  <si>
    <t>Tyrion's Revenge</t>
  </si>
  <si>
    <t>Tyrion</t>
  </si>
  <si>
    <t>Margaery</t>
  </si>
  <si>
    <t>Tyrell</t>
  </si>
  <si>
    <t>Explosion</t>
  </si>
  <si>
    <t>Citadel</t>
  </si>
  <si>
    <t>Highgarden</t>
  </si>
  <si>
    <t>Robb</t>
  </si>
  <si>
    <t xml:space="preserve">Stabbed </t>
  </si>
  <si>
    <t>Roose</t>
  </si>
  <si>
    <t>Bolton</t>
  </si>
  <si>
    <t>King</t>
  </si>
  <si>
    <t>Bronn</t>
  </si>
  <si>
    <t xml:space="preserve">unkown </t>
  </si>
  <si>
    <t>Stannis</t>
  </si>
  <si>
    <t>Battle of Winterfell</t>
  </si>
  <si>
    <t>Storm's End</t>
  </si>
  <si>
    <t>R'hllor the Lord of Light</t>
  </si>
  <si>
    <t>Poisoned</t>
  </si>
  <si>
    <t xml:space="preserve">Olenna </t>
  </si>
  <si>
    <t>Melisandre</t>
  </si>
  <si>
    <t>Relgious Figure</t>
  </si>
  <si>
    <t>Asshai</t>
  </si>
  <si>
    <t>Asshai'i</t>
  </si>
  <si>
    <t>Ramsay</t>
  </si>
  <si>
    <t>Mauled</t>
  </si>
  <si>
    <t>Battle of the Bastards</t>
  </si>
  <si>
    <t xml:space="preserve">Sansa </t>
  </si>
  <si>
    <t>Weeping Wall</t>
  </si>
  <si>
    <t>Missandei</t>
  </si>
  <si>
    <t>Naath</t>
  </si>
  <si>
    <t>naathi</t>
  </si>
  <si>
    <t>Gilly</t>
  </si>
  <si>
    <t>Free Folk</t>
  </si>
  <si>
    <t>Beyond the Wall</t>
  </si>
  <si>
    <t>FreeFolk</t>
  </si>
  <si>
    <t>Tormund</t>
  </si>
  <si>
    <t>Giantsbane</t>
  </si>
  <si>
    <t>Ygritte</t>
  </si>
  <si>
    <t>Shot</t>
  </si>
  <si>
    <t>Battle of Castle Black</t>
  </si>
  <si>
    <t xml:space="preserve">Olly </t>
  </si>
  <si>
    <t xml:space="preserve">Free Folk </t>
  </si>
  <si>
    <t>Shae</t>
  </si>
  <si>
    <t>Strangled</t>
  </si>
  <si>
    <t>Prostitue</t>
  </si>
  <si>
    <t>Lorathi</t>
  </si>
  <si>
    <t>Daario</t>
  </si>
  <si>
    <t>Naharis</t>
  </si>
  <si>
    <t>Tyroshi</t>
  </si>
  <si>
    <t>Second Sons</t>
  </si>
  <si>
    <t xml:space="preserve">Podrick </t>
  </si>
  <si>
    <t>Payne</t>
  </si>
  <si>
    <t>Squire</t>
  </si>
  <si>
    <t>Olenna</t>
  </si>
  <si>
    <t>The Arbor</t>
  </si>
  <si>
    <t>Tommen</t>
  </si>
  <si>
    <t xml:space="preserve">Suicide </t>
  </si>
  <si>
    <t>Grey Worm</t>
  </si>
  <si>
    <t>Unsullied</t>
  </si>
  <si>
    <t>Summer Isles</t>
  </si>
  <si>
    <t>Gendry</t>
  </si>
  <si>
    <t>Blacksmith</t>
  </si>
  <si>
    <t xml:space="preserve">Flea Bottom </t>
  </si>
  <si>
    <t>High Sparrow</t>
  </si>
  <si>
    <t>Faith</t>
  </si>
  <si>
    <t xml:space="preserve">Barristan </t>
  </si>
  <si>
    <t>Selmy</t>
  </si>
  <si>
    <t xml:space="preserve">Son's of the Hary </t>
  </si>
  <si>
    <t>Son's of the Harpy</t>
  </si>
  <si>
    <t>Grand Maester Pycelle</t>
  </si>
  <si>
    <t>Yara</t>
  </si>
  <si>
    <t>Loras</t>
  </si>
  <si>
    <t>Talisa</t>
  </si>
  <si>
    <t>Lothar</t>
  </si>
  <si>
    <t>Frey</t>
  </si>
  <si>
    <t>Volantis</t>
  </si>
  <si>
    <t>Volantene</t>
  </si>
  <si>
    <t xml:space="preserve">Robert </t>
  </si>
  <si>
    <t>Boar</t>
  </si>
  <si>
    <t>Anald</t>
  </si>
  <si>
    <t xml:space="preserve">Roose </t>
  </si>
  <si>
    <t>Dreadfort</t>
  </si>
  <si>
    <t>Osha</t>
  </si>
  <si>
    <t>Stabbed</t>
  </si>
  <si>
    <t>Hodor</t>
  </si>
  <si>
    <t>Wrights</t>
  </si>
  <si>
    <t>Servent</t>
  </si>
  <si>
    <t>Eddison</t>
  </si>
  <si>
    <t>Tollett</t>
  </si>
  <si>
    <t>MN</t>
  </si>
  <si>
    <t>Meera</t>
  </si>
  <si>
    <t>Reed</t>
  </si>
  <si>
    <t>Greywater Watch</t>
  </si>
  <si>
    <t>Crannogmen</t>
  </si>
  <si>
    <t>Oberyn</t>
  </si>
  <si>
    <t>Martell</t>
  </si>
  <si>
    <t>Crushed Skull</t>
  </si>
  <si>
    <t>Gregor</t>
  </si>
  <si>
    <t>Prince</t>
  </si>
  <si>
    <t>Sunspear</t>
  </si>
  <si>
    <t>Dornishmen</t>
  </si>
  <si>
    <t>Jaqen</t>
  </si>
  <si>
    <t>Hghar</t>
  </si>
  <si>
    <t>Braavos</t>
  </si>
  <si>
    <t>Braavosi</t>
  </si>
  <si>
    <t>Thoros</t>
  </si>
  <si>
    <t>Myr</t>
  </si>
  <si>
    <t>Frozen</t>
  </si>
  <si>
    <t>Natural Causes</t>
  </si>
  <si>
    <t xml:space="preserve">Myrish </t>
  </si>
  <si>
    <t>Alliser</t>
  </si>
  <si>
    <t>Thorne</t>
  </si>
  <si>
    <t xml:space="preserve">Hanged </t>
  </si>
  <si>
    <t xml:space="preserve">Mutany of Night's Watch </t>
  </si>
  <si>
    <t xml:space="preserve">Jon </t>
  </si>
  <si>
    <t>Khal</t>
  </si>
  <si>
    <t>Drogo</t>
  </si>
  <si>
    <t>Smothered</t>
  </si>
  <si>
    <t>Vaes Dothrak</t>
  </si>
  <si>
    <t>Great Stallion</t>
  </si>
  <si>
    <t>Dothraki</t>
  </si>
  <si>
    <t>Beric</t>
  </si>
  <si>
    <t>Dondarrion</t>
  </si>
  <si>
    <t>Blackhaven</t>
  </si>
  <si>
    <t>Qyburn</t>
  </si>
  <si>
    <t>Ellaria</t>
  </si>
  <si>
    <t>Sand</t>
  </si>
  <si>
    <t>Hellholt</t>
  </si>
  <si>
    <t>Dornishman</t>
  </si>
  <si>
    <t>Renly</t>
  </si>
  <si>
    <t>Shadow Death</t>
  </si>
  <si>
    <t>Maester Luwin</t>
  </si>
  <si>
    <t>Ros</t>
  </si>
  <si>
    <t>Grenn</t>
  </si>
  <si>
    <t>Battle</t>
  </si>
  <si>
    <t>A Giant</t>
  </si>
  <si>
    <t xml:space="preserve">Unkown </t>
  </si>
  <si>
    <t>Jon Snow</t>
  </si>
  <si>
    <t>Tyrion Lannister</t>
  </si>
  <si>
    <t>Daenerys Targaryen</t>
  </si>
  <si>
    <t>Sansa Stark</t>
  </si>
  <si>
    <t>Cersei Lannister</t>
  </si>
  <si>
    <t>Arya Stark</t>
  </si>
  <si>
    <t>Jaime Lannister</t>
  </si>
  <si>
    <t>Samwell Tarly</t>
  </si>
  <si>
    <t>Jorah Mormont</t>
  </si>
  <si>
    <t>Theon Greyjoy</t>
  </si>
  <si>
    <t>Petyr 'Littlefinger' Baelish</t>
  </si>
  <si>
    <t>Davos Seaworth</t>
  </si>
  <si>
    <t>Eddard 'Ned' Stark</t>
  </si>
  <si>
    <t>Bran Stark</t>
  </si>
  <si>
    <t>Brienne of Tarth</t>
  </si>
  <si>
    <t>Sandor 'The Hound' Clegane</t>
  </si>
  <si>
    <t>Lord Varys</t>
  </si>
  <si>
    <t>Catelyn Stark</t>
  </si>
  <si>
    <t>Tywin Lannister</t>
  </si>
  <si>
    <t>Margaery Tyrell</t>
  </si>
  <si>
    <t>Robb Stark</t>
  </si>
  <si>
    <t>Stannis Baratheon</t>
  </si>
  <si>
    <t>Joffrey Baratheon</t>
  </si>
  <si>
    <t>Ramsay Bolton</t>
  </si>
  <si>
    <t>Tormund Giantsbane</t>
  </si>
  <si>
    <t>Daario Naharis</t>
  </si>
  <si>
    <t>Podrick Payne</t>
  </si>
  <si>
    <t>Olenna Tyrell</t>
  </si>
  <si>
    <t>Tommen Baratheon</t>
  </si>
  <si>
    <t>Barristan Selmy</t>
  </si>
  <si>
    <t>Yara Greyjoy</t>
  </si>
  <si>
    <t>Loras Tyrell</t>
  </si>
  <si>
    <t>Talisa Maegyr</t>
  </si>
  <si>
    <t>Robert Baratheon</t>
  </si>
  <si>
    <t>Roose Bolton</t>
  </si>
  <si>
    <t>Eddison Tollett</t>
  </si>
  <si>
    <t>Meera Reed</t>
  </si>
  <si>
    <t>Oberyn Martell</t>
  </si>
  <si>
    <t>Jaqen H'ghar</t>
  </si>
  <si>
    <t>Thoros of Myr</t>
  </si>
  <si>
    <t>Alliser Thorne</t>
  </si>
  <si>
    <t>Khal Drogo</t>
  </si>
  <si>
    <t>Beric Dondarrion</t>
  </si>
  <si>
    <t>Ellaria Sand</t>
  </si>
  <si>
    <t>Gregor 'The Mountain' Clegane</t>
  </si>
  <si>
    <t>Renly Baratheon</t>
  </si>
  <si>
    <t>FullName</t>
  </si>
  <si>
    <t>CharacterFirst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</si>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</sst>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2AED-79B7-C743-81B0-D7EAB8FD1E2E}">
  <dimension ref="A1:AN76"/>
  <sheetViews>
    <sheetView tabSelected="1" workbookViewId="0">
      <pane ySplit="1" topLeftCell="A2" activePane="bottomLeft" state="frozen"/>
      <selection activeCell="B1" sqref="B1"/>
      <selection pane="bottomLeft" activeCell="H1" sqref="H1"/>
    </sheetView>
  </sheetViews>
  <sheetFormatPr baseColWidth="10" defaultRowHeight="16" x14ac:dyDescent="0.2"/>
  <cols>
    <col min="1" max="1" width="18.33203125" customWidth="1"/>
    <col min="2" max="2" width="14.6640625" customWidth="1"/>
    <col min="6" max="6" width="20.5" customWidth="1"/>
    <col min="14" max="14" width="23.83203125" customWidth="1"/>
  </cols>
  <sheetData>
    <row r="1" spans="1:40" x14ac:dyDescent="0.2">
      <c r="A1" t="s">
        <v>297</v>
      </c>
      <c r="B1" t="s">
        <v>0</v>
      </c>
      <c r="C1" t="s">
        <v>296</v>
      </c>
      <c r="D1" t="s">
        <v>1</v>
      </c>
      <c r="E1" t="s">
        <v>2</v>
      </c>
      <c r="F1" t="s">
        <v>3</v>
      </c>
      <c r="G1" t="s">
        <v>4</v>
      </c>
      <c r="H1" t="s">
        <v>298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">
      <c r="A2" t="s">
        <v>37</v>
      </c>
      <c r="B2" t="s">
        <v>38</v>
      </c>
      <c r="C2" s="1" t="s">
        <v>250</v>
      </c>
      <c r="D2">
        <v>2</v>
      </c>
      <c r="E2">
        <v>1</v>
      </c>
      <c r="F2">
        <v>4.72</v>
      </c>
      <c r="G2">
        <v>0</v>
      </c>
      <c r="H2">
        <v>0</v>
      </c>
      <c r="N2" t="s">
        <v>39</v>
      </c>
      <c r="O2">
        <v>7</v>
      </c>
      <c r="P2">
        <v>338</v>
      </c>
      <c r="Q2" t="s">
        <v>40</v>
      </c>
      <c r="R2">
        <v>0.5</v>
      </c>
      <c r="S2">
        <v>281</v>
      </c>
      <c r="T2" t="s">
        <v>41</v>
      </c>
      <c r="U2">
        <v>56</v>
      </c>
      <c r="V2">
        <f>P2/U2</f>
        <v>6.0357142857142856</v>
      </c>
      <c r="W2">
        <v>0</v>
      </c>
      <c r="X2">
        <v>0</v>
      </c>
      <c r="Y2">
        <v>0</v>
      </c>
      <c r="Z2">
        <v>0</v>
      </c>
      <c r="AA2">
        <v>5</v>
      </c>
      <c r="AB2">
        <v>1</v>
      </c>
      <c r="AC2">
        <v>1</v>
      </c>
      <c r="AD2" t="s">
        <v>42</v>
      </c>
      <c r="AE2" t="s">
        <v>43</v>
      </c>
      <c r="AF2" t="s">
        <v>44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</row>
    <row r="3" spans="1:40" x14ac:dyDescent="0.2">
      <c r="A3" t="s">
        <v>45</v>
      </c>
      <c r="B3" t="s">
        <v>46</v>
      </c>
      <c r="C3" s="1" t="s">
        <v>251</v>
      </c>
      <c r="D3">
        <v>1</v>
      </c>
      <c r="E3">
        <v>3</v>
      </c>
      <c r="F3">
        <v>3.98</v>
      </c>
      <c r="G3">
        <v>0</v>
      </c>
      <c r="H3">
        <v>0</v>
      </c>
      <c r="N3" t="s">
        <v>47</v>
      </c>
      <c r="O3">
        <v>7</v>
      </c>
      <c r="P3">
        <v>337</v>
      </c>
      <c r="Q3" t="s">
        <v>48</v>
      </c>
      <c r="R3">
        <v>1</v>
      </c>
      <c r="S3">
        <v>266</v>
      </c>
      <c r="T3" t="s">
        <v>41</v>
      </c>
      <c r="U3">
        <v>61</v>
      </c>
      <c r="V3">
        <f t="shared" ref="V3:V63" si="0">P3/U3</f>
        <v>5.5245901639344259</v>
      </c>
      <c r="W3">
        <v>0</v>
      </c>
      <c r="X3">
        <v>2</v>
      </c>
      <c r="Y3">
        <v>0</v>
      </c>
      <c r="Z3">
        <v>1</v>
      </c>
      <c r="AA3">
        <v>2</v>
      </c>
      <c r="AB3">
        <v>1</v>
      </c>
      <c r="AC3">
        <v>1</v>
      </c>
      <c r="AD3" t="s">
        <v>49</v>
      </c>
      <c r="AE3" t="s">
        <v>50</v>
      </c>
      <c r="AF3" t="s">
        <v>46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</row>
    <row r="4" spans="1:40" x14ac:dyDescent="0.2">
      <c r="A4" t="s">
        <v>51</v>
      </c>
      <c r="B4" t="s">
        <v>52</v>
      </c>
      <c r="C4" s="1" t="s">
        <v>252</v>
      </c>
      <c r="D4">
        <v>4</v>
      </c>
      <c r="E4">
        <v>7</v>
      </c>
      <c r="F4">
        <v>3.8</v>
      </c>
      <c r="G4">
        <v>0</v>
      </c>
      <c r="H4">
        <v>0</v>
      </c>
      <c r="N4" t="s">
        <v>53</v>
      </c>
      <c r="O4">
        <v>7</v>
      </c>
      <c r="P4">
        <v>276</v>
      </c>
      <c r="Q4" t="s">
        <v>54</v>
      </c>
      <c r="R4">
        <v>1</v>
      </c>
      <c r="S4">
        <v>282</v>
      </c>
      <c r="T4" t="s">
        <v>55</v>
      </c>
      <c r="U4">
        <v>56</v>
      </c>
      <c r="V4">
        <f t="shared" si="0"/>
        <v>4.9285714285714288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 t="s">
        <v>83</v>
      </c>
      <c r="AE4" t="s">
        <v>56</v>
      </c>
      <c r="AF4" t="s">
        <v>52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</row>
    <row r="5" spans="1:40" x14ac:dyDescent="0.2">
      <c r="A5" t="s">
        <v>57</v>
      </c>
      <c r="B5" t="s">
        <v>44</v>
      </c>
      <c r="C5" s="1" t="s">
        <v>253</v>
      </c>
      <c r="D5">
        <v>19</v>
      </c>
      <c r="E5">
        <v>20</v>
      </c>
      <c r="F5">
        <v>4.05</v>
      </c>
      <c r="G5">
        <v>0</v>
      </c>
      <c r="H5">
        <v>0</v>
      </c>
      <c r="N5" t="s">
        <v>58</v>
      </c>
      <c r="O5">
        <v>7</v>
      </c>
      <c r="P5">
        <v>239</v>
      </c>
      <c r="Q5" t="s">
        <v>40</v>
      </c>
      <c r="R5">
        <v>1</v>
      </c>
      <c r="S5">
        <v>285</v>
      </c>
      <c r="T5" t="s">
        <v>55</v>
      </c>
      <c r="U5">
        <v>54</v>
      </c>
      <c r="V5">
        <f t="shared" si="0"/>
        <v>4.4259259259259256</v>
      </c>
      <c r="W5">
        <v>0</v>
      </c>
      <c r="X5">
        <v>2</v>
      </c>
      <c r="Y5">
        <v>1</v>
      </c>
      <c r="Z5">
        <v>1</v>
      </c>
      <c r="AA5">
        <v>5</v>
      </c>
      <c r="AB5">
        <v>1</v>
      </c>
      <c r="AC5">
        <v>1</v>
      </c>
      <c r="AD5" t="s">
        <v>42</v>
      </c>
      <c r="AE5" t="s">
        <v>43</v>
      </c>
      <c r="AF5" t="s">
        <v>44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</row>
    <row r="6" spans="1:40" x14ac:dyDescent="0.2">
      <c r="A6" t="s">
        <v>59</v>
      </c>
      <c r="B6" t="s">
        <v>46</v>
      </c>
      <c r="C6" s="1" t="s">
        <v>254</v>
      </c>
      <c r="D6">
        <v>21</v>
      </c>
      <c r="E6">
        <v>10</v>
      </c>
      <c r="F6">
        <v>1.43</v>
      </c>
      <c r="G6">
        <v>0</v>
      </c>
      <c r="H6">
        <v>0</v>
      </c>
      <c r="N6" t="s">
        <v>53</v>
      </c>
      <c r="O6">
        <v>7</v>
      </c>
      <c r="P6">
        <v>236</v>
      </c>
      <c r="Q6" t="s">
        <v>48</v>
      </c>
      <c r="R6">
        <v>1</v>
      </c>
      <c r="S6">
        <v>262</v>
      </c>
      <c r="T6" t="s">
        <v>55</v>
      </c>
      <c r="U6">
        <v>58</v>
      </c>
      <c r="V6">
        <f t="shared" si="0"/>
        <v>4.068965517241379</v>
      </c>
      <c r="W6">
        <v>3.5</v>
      </c>
      <c r="X6">
        <v>1</v>
      </c>
      <c r="Y6">
        <v>1</v>
      </c>
      <c r="Z6">
        <v>0</v>
      </c>
      <c r="AA6">
        <v>2</v>
      </c>
      <c r="AB6">
        <v>1</v>
      </c>
      <c r="AC6">
        <v>1</v>
      </c>
      <c r="AD6" t="s">
        <v>49</v>
      </c>
      <c r="AE6" t="s">
        <v>50</v>
      </c>
      <c r="AF6" t="s">
        <v>46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</row>
    <row r="7" spans="1:40" x14ac:dyDescent="0.2">
      <c r="A7" t="s">
        <v>60</v>
      </c>
      <c r="B7" t="s">
        <v>44</v>
      </c>
      <c r="C7" s="1" t="s">
        <v>255</v>
      </c>
      <c r="D7">
        <v>3</v>
      </c>
      <c r="E7">
        <v>4</v>
      </c>
      <c r="F7">
        <v>3.57</v>
      </c>
      <c r="G7">
        <v>0</v>
      </c>
      <c r="H7">
        <v>0</v>
      </c>
      <c r="N7" t="s">
        <v>61</v>
      </c>
      <c r="O7">
        <v>7</v>
      </c>
      <c r="P7">
        <v>224</v>
      </c>
      <c r="Q7" t="s">
        <v>40</v>
      </c>
      <c r="R7">
        <v>1</v>
      </c>
      <c r="S7">
        <v>287</v>
      </c>
      <c r="T7" t="s">
        <v>55</v>
      </c>
      <c r="U7">
        <v>53</v>
      </c>
      <c r="V7">
        <f t="shared" si="0"/>
        <v>4.2264150943396226</v>
      </c>
      <c r="W7">
        <v>0</v>
      </c>
      <c r="X7">
        <v>0</v>
      </c>
      <c r="Y7">
        <v>0</v>
      </c>
      <c r="Z7">
        <v>0</v>
      </c>
      <c r="AA7">
        <v>5</v>
      </c>
      <c r="AB7">
        <v>1</v>
      </c>
      <c r="AC7">
        <v>1</v>
      </c>
      <c r="AD7" t="s">
        <v>62</v>
      </c>
      <c r="AE7" t="s">
        <v>43</v>
      </c>
      <c r="AF7" t="s">
        <v>44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</row>
    <row r="8" spans="1:40" x14ac:dyDescent="0.2">
      <c r="A8" t="s">
        <v>63</v>
      </c>
      <c r="B8" t="s">
        <v>46</v>
      </c>
      <c r="C8" s="1" t="s">
        <v>256</v>
      </c>
      <c r="D8">
        <v>6</v>
      </c>
      <c r="E8">
        <v>2</v>
      </c>
      <c r="F8">
        <v>3.38</v>
      </c>
      <c r="G8">
        <v>0</v>
      </c>
      <c r="H8">
        <v>0</v>
      </c>
      <c r="N8" t="s">
        <v>64</v>
      </c>
      <c r="O8">
        <v>7</v>
      </c>
      <c r="P8">
        <v>199</v>
      </c>
      <c r="Q8" t="s">
        <v>48</v>
      </c>
      <c r="R8">
        <v>1</v>
      </c>
      <c r="S8">
        <v>262</v>
      </c>
      <c r="T8" t="s">
        <v>41</v>
      </c>
      <c r="U8">
        <v>49</v>
      </c>
      <c r="V8">
        <f t="shared" si="0"/>
        <v>4.0612244897959187</v>
      </c>
      <c r="W8">
        <v>3</v>
      </c>
      <c r="X8">
        <v>0</v>
      </c>
      <c r="Y8">
        <v>0</v>
      </c>
      <c r="Z8">
        <v>0</v>
      </c>
      <c r="AA8">
        <v>2</v>
      </c>
      <c r="AB8">
        <v>1</v>
      </c>
      <c r="AC8">
        <v>1</v>
      </c>
      <c r="AD8" t="s">
        <v>49</v>
      </c>
      <c r="AE8" t="s">
        <v>50</v>
      </c>
      <c r="AF8" t="s">
        <v>46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</row>
    <row r="9" spans="1:40" x14ac:dyDescent="0.2">
      <c r="A9" t="s">
        <v>65</v>
      </c>
      <c r="B9" t="s">
        <v>66</v>
      </c>
      <c r="C9" s="1" t="s">
        <v>257</v>
      </c>
      <c r="D9">
        <v>19</v>
      </c>
      <c r="E9">
        <v>15</v>
      </c>
      <c r="F9">
        <v>4.92</v>
      </c>
      <c r="G9">
        <v>0</v>
      </c>
      <c r="H9">
        <v>0</v>
      </c>
      <c r="N9" t="s">
        <v>67</v>
      </c>
      <c r="O9">
        <v>7</v>
      </c>
      <c r="P9">
        <v>144</v>
      </c>
      <c r="Q9" t="s">
        <v>68</v>
      </c>
      <c r="R9">
        <v>1</v>
      </c>
      <c r="S9">
        <v>280</v>
      </c>
      <c r="T9" t="s">
        <v>41</v>
      </c>
      <c r="U9">
        <v>43</v>
      </c>
      <c r="V9">
        <f t="shared" si="0"/>
        <v>3.3488372093023258</v>
      </c>
      <c r="W9">
        <v>1</v>
      </c>
      <c r="X9">
        <v>0</v>
      </c>
      <c r="Y9">
        <v>0</v>
      </c>
      <c r="Z9">
        <v>0</v>
      </c>
      <c r="AA9">
        <v>2</v>
      </c>
      <c r="AB9">
        <v>0</v>
      </c>
      <c r="AC9">
        <v>1</v>
      </c>
      <c r="AD9" t="s">
        <v>42</v>
      </c>
      <c r="AE9" t="s">
        <v>50</v>
      </c>
      <c r="AF9" t="s">
        <v>66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</row>
    <row r="10" spans="1:40" x14ac:dyDescent="0.2">
      <c r="A10" t="s">
        <v>69</v>
      </c>
      <c r="B10" t="s">
        <v>70</v>
      </c>
      <c r="C10" s="1" t="s">
        <v>258</v>
      </c>
      <c r="D10">
        <v>11</v>
      </c>
      <c r="E10">
        <v>23</v>
      </c>
      <c r="F10">
        <v>3.97</v>
      </c>
      <c r="G10">
        <v>0</v>
      </c>
      <c r="H10">
        <v>0</v>
      </c>
      <c r="N10" t="s">
        <v>64</v>
      </c>
      <c r="O10">
        <v>7</v>
      </c>
      <c r="P10">
        <v>143</v>
      </c>
      <c r="Q10" t="s">
        <v>71</v>
      </c>
      <c r="R10">
        <v>1</v>
      </c>
      <c r="S10">
        <v>254</v>
      </c>
      <c r="T10" t="s">
        <v>41</v>
      </c>
      <c r="U10">
        <v>48</v>
      </c>
      <c r="V10">
        <f t="shared" si="0"/>
        <v>2.9791666666666665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 t="s">
        <v>42</v>
      </c>
      <c r="AE10" t="s">
        <v>43</v>
      </c>
      <c r="AF10" t="s">
        <v>70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</row>
    <row r="11" spans="1:40" x14ac:dyDescent="0.2">
      <c r="A11" t="s">
        <v>72</v>
      </c>
      <c r="B11" t="s">
        <v>73</v>
      </c>
      <c r="C11" s="1" t="s">
        <v>259</v>
      </c>
      <c r="D11">
        <v>47</v>
      </c>
      <c r="E11">
        <v>22</v>
      </c>
      <c r="F11">
        <v>3.05</v>
      </c>
      <c r="G11">
        <v>0</v>
      </c>
      <c r="H11">
        <v>0</v>
      </c>
      <c r="N11" t="s">
        <v>64</v>
      </c>
      <c r="O11">
        <v>7</v>
      </c>
      <c r="P11">
        <v>136</v>
      </c>
      <c r="Q11" t="s">
        <v>74</v>
      </c>
      <c r="R11">
        <v>1</v>
      </c>
      <c r="S11">
        <v>281</v>
      </c>
      <c r="T11" t="s">
        <v>41</v>
      </c>
      <c r="U11">
        <v>43</v>
      </c>
      <c r="V11">
        <f t="shared" si="0"/>
        <v>3.1627906976744184</v>
      </c>
      <c r="W11">
        <v>0</v>
      </c>
      <c r="X11">
        <v>0</v>
      </c>
      <c r="Y11">
        <v>0</v>
      </c>
      <c r="Z11">
        <v>0</v>
      </c>
      <c r="AA11">
        <v>3</v>
      </c>
      <c r="AB11">
        <v>1</v>
      </c>
      <c r="AC11">
        <v>1</v>
      </c>
      <c r="AD11" t="s">
        <v>75</v>
      </c>
      <c r="AE11" t="s">
        <v>76</v>
      </c>
      <c r="AF11" t="s">
        <v>73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</row>
    <row r="12" spans="1:40" x14ac:dyDescent="0.2">
      <c r="A12" t="s">
        <v>77</v>
      </c>
      <c r="B12" t="s">
        <v>78</v>
      </c>
      <c r="C12" s="1" t="s">
        <v>260</v>
      </c>
      <c r="D12">
        <v>24</v>
      </c>
      <c r="E12">
        <v>18</v>
      </c>
      <c r="F12">
        <v>1.4</v>
      </c>
      <c r="G12">
        <v>0</v>
      </c>
      <c r="H12">
        <v>1</v>
      </c>
      <c r="I12">
        <v>7</v>
      </c>
      <c r="J12" t="s">
        <v>79</v>
      </c>
      <c r="L12" t="s">
        <v>80</v>
      </c>
      <c r="M12" t="s">
        <v>44</v>
      </c>
      <c r="N12" t="s">
        <v>81</v>
      </c>
      <c r="O12">
        <v>7</v>
      </c>
      <c r="P12">
        <v>119</v>
      </c>
      <c r="Q12" t="s">
        <v>82</v>
      </c>
      <c r="R12">
        <v>0</v>
      </c>
      <c r="S12">
        <v>268</v>
      </c>
      <c r="T12" t="s">
        <v>41</v>
      </c>
      <c r="U12">
        <v>41</v>
      </c>
      <c r="V12">
        <f t="shared" si="0"/>
        <v>2.9024390243902438</v>
      </c>
      <c r="W12">
        <v>0</v>
      </c>
      <c r="X12">
        <v>1</v>
      </c>
      <c r="Y12">
        <v>1</v>
      </c>
      <c r="Z12">
        <v>0</v>
      </c>
      <c r="AA12">
        <v>0</v>
      </c>
      <c r="AB12">
        <v>1</v>
      </c>
      <c r="AC12">
        <v>1</v>
      </c>
      <c r="AD12" t="s">
        <v>83</v>
      </c>
      <c r="AE12" t="s">
        <v>50</v>
      </c>
      <c r="AF12" t="s">
        <v>78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</row>
    <row r="13" spans="1:40" x14ac:dyDescent="0.2">
      <c r="A13" t="s">
        <v>84</v>
      </c>
      <c r="B13" t="s">
        <v>85</v>
      </c>
      <c r="C13" s="1" t="s">
        <v>261</v>
      </c>
      <c r="D13">
        <v>9</v>
      </c>
      <c r="E13">
        <v>5</v>
      </c>
      <c r="F13">
        <v>4.71</v>
      </c>
      <c r="G13">
        <v>0</v>
      </c>
      <c r="H13">
        <v>0</v>
      </c>
      <c r="N13" t="s">
        <v>81</v>
      </c>
      <c r="O13">
        <v>6</v>
      </c>
      <c r="P13">
        <v>110</v>
      </c>
      <c r="Q13" t="s">
        <v>86</v>
      </c>
      <c r="R13">
        <v>0</v>
      </c>
      <c r="S13">
        <v>260</v>
      </c>
      <c r="T13" t="s">
        <v>41</v>
      </c>
      <c r="U13">
        <v>36</v>
      </c>
      <c r="V13">
        <f t="shared" si="0"/>
        <v>3.0555555555555554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 t="s">
        <v>83</v>
      </c>
      <c r="AE13" t="s">
        <v>50</v>
      </c>
      <c r="AF13" t="s">
        <v>85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</row>
    <row r="14" spans="1:40" x14ac:dyDescent="0.2">
      <c r="A14" t="s">
        <v>87</v>
      </c>
      <c r="B14" t="s">
        <v>44</v>
      </c>
      <c r="C14" s="1" t="s">
        <v>262</v>
      </c>
      <c r="D14">
        <v>5</v>
      </c>
      <c r="E14">
        <v>8</v>
      </c>
      <c r="F14">
        <v>4.7699999999999996</v>
      </c>
      <c r="G14">
        <v>0</v>
      </c>
      <c r="H14">
        <v>1</v>
      </c>
      <c r="I14">
        <v>1</v>
      </c>
      <c r="J14" t="s">
        <v>88</v>
      </c>
      <c r="L14" t="s">
        <v>89</v>
      </c>
      <c r="M14" t="s">
        <v>90</v>
      </c>
      <c r="N14" t="s">
        <v>91</v>
      </c>
      <c r="O14">
        <v>1</v>
      </c>
      <c r="P14">
        <v>100</v>
      </c>
      <c r="Q14" t="s">
        <v>40</v>
      </c>
      <c r="R14">
        <v>1</v>
      </c>
      <c r="S14">
        <v>263</v>
      </c>
      <c r="T14" t="s">
        <v>41</v>
      </c>
      <c r="U14">
        <v>11</v>
      </c>
      <c r="V14">
        <f t="shared" si="0"/>
        <v>9.0909090909090917</v>
      </c>
      <c r="W14">
        <v>6</v>
      </c>
      <c r="X14">
        <v>1</v>
      </c>
      <c r="Y14">
        <v>0</v>
      </c>
      <c r="Z14">
        <v>0</v>
      </c>
      <c r="AA14">
        <v>3</v>
      </c>
      <c r="AB14">
        <v>1</v>
      </c>
      <c r="AC14">
        <v>1</v>
      </c>
      <c r="AD14" t="s">
        <v>42</v>
      </c>
      <c r="AE14" t="s">
        <v>43</v>
      </c>
      <c r="AF14" t="s">
        <v>44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92</v>
      </c>
      <c r="B15" t="s">
        <v>44</v>
      </c>
      <c r="C15" s="1" t="s">
        <v>263</v>
      </c>
      <c r="D15">
        <v>28</v>
      </c>
      <c r="E15">
        <v>30</v>
      </c>
      <c r="F15">
        <v>4.1900000000000004</v>
      </c>
      <c r="G15">
        <v>0</v>
      </c>
      <c r="H15">
        <v>0</v>
      </c>
      <c r="N15" t="s">
        <v>93</v>
      </c>
      <c r="O15">
        <v>7</v>
      </c>
      <c r="P15">
        <v>99</v>
      </c>
      <c r="Q15" t="s">
        <v>40</v>
      </c>
      <c r="R15">
        <v>1</v>
      </c>
      <c r="S15">
        <v>288</v>
      </c>
      <c r="T15" t="s">
        <v>41</v>
      </c>
      <c r="U15">
        <v>35</v>
      </c>
      <c r="V15">
        <f t="shared" si="0"/>
        <v>2.8285714285714287</v>
      </c>
      <c r="W15">
        <v>0</v>
      </c>
      <c r="X15">
        <v>0</v>
      </c>
      <c r="Y15">
        <v>0</v>
      </c>
      <c r="Z15">
        <v>0</v>
      </c>
      <c r="AA15">
        <v>5</v>
      </c>
      <c r="AB15">
        <v>1</v>
      </c>
      <c r="AC15">
        <v>1</v>
      </c>
      <c r="AD15" t="s">
        <v>42</v>
      </c>
      <c r="AE15" t="s">
        <v>43</v>
      </c>
      <c r="AF15" t="s">
        <v>44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</row>
    <row r="16" spans="1:40" x14ac:dyDescent="0.2">
      <c r="A16" t="s">
        <v>94</v>
      </c>
      <c r="B16" t="s">
        <v>95</v>
      </c>
      <c r="C16" s="1" t="s">
        <v>264</v>
      </c>
      <c r="D16">
        <v>22</v>
      </c>
      <c r="E16">
        <v>12</v>
      </c>
      <c r="F16">
        <v>4.79</v>
      </c>
      <c r="G16">
        <v>0</v>
      </c>
      <c r="H16">
        <v>0</v>
      </c>
      <c r="N16" t="s">
        <v>64</v>
      </c>
      <c r="O16">
        <v>6</v>
      </c>
      <c r="P16">
        <v>99</v>
      </c>
      <c r="Q16" t="s">
        <v>96</v>
      </c>
      <c r="R16">
        <v>1</v>
      </c>
      <c r="S16">
        <v>280</v>
      </c>
      <c r="T16" t="s">
        <v>55</v>
      </c>
      <c r="U16">
        <v>37</v>
      </c>
      <c r="V16">
        <f t="shared" si="0"/>
        <v>2.6756756756756759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49</v>
      </c>
      <c r="AE16" t="s">
        <v>50</v>
      </c>
      <c r="AF16" t="s">
        <v>95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</row>
    <row r="17" spans="1:40" x14ac:dyDescent="0.2">
      <c r="A17" t="s">
        <v>97</v>
      </c>
      <c r="B17" t="s">
        <v>98</v>
      </c>
      <c r="C17" s="1" t="s">
        <v>265</v>
      </c>
      <c r="D17">
        <v>7</v>
      </c>
      <c r="E17">
        <v>6</v>
      </c>
      <c r="F17">
        <v>3.32</v>
      </c>
      <c r="G17">
        <v>0</v>
      </c>
      <c r="H17">
        <v>0</v>
      </c>
      <c r="N17" t="s">
        <v>64</v>
      </c>
      <c r="O17">
        <v>6</v>
      </c>
      <c r="P17">
        <v>95</v>
      </c>
      <c r="Q17" t="s">
        <v>99</v>
      </c>
      <c r="R17">
        <v>0</v>
      </c>
      <c r="S17">
        <v>270</v>
      </c>
      <c r="T17" t="s">
        <v>41</v>
      </c>
      <c r="U17">
        <v>33</v>
      </c>
      <c r="V17">
        <f t="shared" si="0"/>
        <v>2.8787878787878789</v>
      </c>
      <c r="W17">
        <v>0</v>
      </c>
      <c r="X17">
        <v>0</v>
      </c>
      <c r="Y17">
        <v>0</v>
      </c>
      <c r="Z17">
        <v>0</v>
      </c>
      <c r="AA17">
        <v>2</v>
      </c>
      <c r="AB17">
        <v>1</v>
      </c>
      <c r="AC17">
        <v>1</v>
      </c>
      <c r="AD17" t="s">
        <v>83</v>
      </c>
      <c r="AE17" t="s">
        <v>50</v>
      </c>
      <c r="AF17" t="s">
        <v>98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1</v>
      </c>
      <c r="AN17">
        <v>1</v>
      </c>
    </row>
    <row r="18" spans="1:40" x14ac:dyDescent="0.2">
      <c r="A18" t="s">
        <v>100</v>
      </c>
      <c r="C18" s="1" t="s">
        <v>266</v>
      </c>
      <c r="D18">
        <v>10</v>
      </c>
      <c r="E18">
        <v>16</v>
      </c>
      <c r="F18">
        <v>3.25</v>
      </c>
      <c r="G18">
        <v>1</v>
      </c>
      <c r="H18">
        <v>0</v>
      </c>
      <c r="N18" t="s">
        <v>81</v>
      </c>
      <c r="O18">
        <v>7</v>
      </c>
      <c r="P18">
        <v>94</v>
      </c>
      <c r="Q18" t="s">
        <v>101</v>
      </c>
      <c r="R18">
        <v>0</v>
      </c>
      <c r="S18">
        <v>260</v>
      </c>
      <c r="T18" t="s">
        <v>41</v>
      </c>
      <c r="U18">
        <v>41</v>
      </c>
      <c r="V18">
        <f t="shared" si="0"/>
        <v>2.2926829268292681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 t="s">
        <v>83</v>
      </c>
      <c r="AE18" t="s">
        <v>102</v>
      </c>
      <c r="AF18" t="s">
        <v>83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</row>
    <row r="19" spans="1:40" x14ac:dyDescent="0.2">
      <c r="A19" t="s">
        <v>103</v>
      </c>
      <c r="B19" t="s">
        <v>44</v>
      </c>
      <c r="C19" s="1" t="s">
        <v>267</v>
      </c>
      <c r="D19">
        <v>36</v>
      </c>
      <c r="E19">
        <v>35</v>
      </c>
      <c r="F19">
        <v>3.9</v>
      </c>
      <c r="G19">
        <v>0</v>
      </c>
      <c r="H19">
        <v>1</v>
      </c>
      <c r="I19">
        <v>3</v>
      </c>
      <c r="J19" t="s">
        <v>79</v>
      </c>
      <c r="K19" t="s">
        <v>104</v>
      </c>
      <c r="L19" t="s">
        <v>105</v>
      </c>
      <c r="M19" t="s">
        <v>106</v>
      </c>
      <c r="N19" t="s">
        <v>53</v>
      </c>
      <c r="O19">
        <v>3</v>
      </c>
      <c r="P19">
        <v>83</v>
      </c>
      <c r="Q19" t="s">
        <v>107</v>
      </c>
      <c r="R19">
        <v>1</v>
      </c>
      <c r="S19">
        <v>264</v>
      </c>
      <c r="T19" t="s">
        <v>55</v>
      </c>
      <c r="U19">
        <v>27</v>
      </c>
      <c r="V19">
        <f t="shared" si="0"/>
        <v>3.074074074074074</v>
      </c>
      <c r="W19">
        <v>5</v>
      </c>
      <c r="X19">
        <v>1</v>
      </c>
      <c r="Y19">
        <v>1</v>
      </c>
      <c r="Z19">
        <v>0</v>
      </c>
      <c r="AA19">
        <v>2</v>
      </c>
      <c r="AB19">
        <v>1</v>
      </c>
      <c r="AC19">
        <v>1</v>
      </c>
      <c r="AD19" t="s">
        <v>49</v>
      </c>
      <c r="AE19" t="s">
        <v>108</v>
      </c>
      <c r="AF19" t="s">
        <v>109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 t="s">
        <v>110</v>
      </c>
      <c r="B20" t="s">
        <v>46</v>
      </c>
      <c r="C20" s="1" t="s">
        <v>268</v>
      </c>
      <c r="D20">
        <v>17</v>
      </c>
      <c r="E20">
        <v>9</v>
      </c>
      <c r="F20">
        <v>1.98</v>
      </c>
      <c r="G20">
        <v>0</v>
      </c>
      <c r="H20">
        <v>1</v>
      </c>
      <c r="I20">
        <v>4</v>
      </c>
      <c r="J20" t="s">
        <v>111</v>
      </c>
      <c r="K20" t="s">
        <v>112</v>
      </c>
      <c r="L20" t="s">
        <v>113</v>
      </c>
      <c r="M20" t="s">
        <v>46</v>
      </c>
      <c r="N20" t="s">
        <v>47</v>
      </c>
      <c r="O20">
        <v>4</v>
      </c>
      <c r="P20">
        <v>78</v>
      </c>
      <c r="Q20" t="s">
        <v>48</v>
      </c>
      <c r="R20">
        <v>1</v>
      </c>
      <c r="S20">
        <v>234</v>
      </c>
      <c r="T20" t="s">
        <v>41</v>
      </c>
      <c r="U20">
        <v>27</v>
      </c>
      <c r="V20">
        <f t="shared" si="0"/>
        <v>2.8888888888888888</v>
      </c>
      <c r="W20">
        <v>3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 t="s">
        <v>49</v>
      </c>
      <c r="AE20" t="s">
        <v>50</v>
      </c>
      <c r="AF20" t="s">
        <v>46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 t="s">
        <v>114</v>
      </c>
      <c r="B21" t="s">
        <v>115</v>
      </c>
      <c r="C21" s="1" t="s">
        <v>269</v>
      </c>
      <c r="D21">
        <v>12</v>
      </c>
      <c r="E21">
        <v>17</v>
      </c>
      <c r="F21">
        <v>3.5</v>
      </c>
      <c r="G21">
        <v>0</v>
      </c>
      <c r="H21">
        <v>1</v>
      </c>
      <c r="I21">
        <v>6</v>
      </c>
      <c r="J21" t="s">
        <v>116</v>
      </c>
      <c r="K21" t="s">
        <v>117</v>
      </c>
      <c r="L21" t="s">
        <v>59</v>
      </c>
      <c r="M21" t="s">
        <v>46</v>
      </c>
      <c r="N21" t="s">
        <v>53</v>
      </c>
      <c r="O21">
        <v>5</v>
      </c>
      <c r="P21">
        <v>78</v>
      </c>
      <c r="Q21" t="s">
        <v>118</v>
      </c>
      <c r="R21">
        <v>1</v>
      </c>
      <c r="S21">
        <v>283</v>
      </c>
      <c r="T21" t="s">
        <v>55</v>
      </c>
      <c r="U21">
        <v>26</v>
      </c>
      <c r="V21">
        <f t="shared" si="0"/>
        <v>3</v>
      </c>
      <c r="W21">
        <v>0</v>
      </c>
      <c r="X21">
        <v>3</v>
      </c>
      <c r="Y21">
        <v>2</v>
      </c>
      <c r="Z21">
        <v>0</v>
      </c>
      <c r="AA21">
        <v>1</v>
      </c>
      <c r="AB21">
        <v>1</v>
      </c>
      <c r="AC21">
        <v>0</v>
      </c>
      <c r="AD21" t="s">
        <v>49</v>
      </c>
      <c r="AE21" t="s">
        <v>50</v>
      </c>
      <c r="AF21" t="s">
        <v>115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</row>
    <row r="22" spans="1:40" x14ac:dyDescent="0.2">
      <c r="A22" t="s">
        <v>119</v>
      </c>
      <c r="B22" t="s">
        <v>44</v>
      </c>
      <c r="C22" s="1" t="s">
        <v>270</v>
      </c>
      <c r="D22">
        <v>13</v>
      </c>
      <c r="E22">
        <v>21</v>
      </c>
      <c r="F22">
        <v>4.3899999999999997</v>
      </c>
      <c r="G22">
        <v>0</v>
      </c>
      <c r="H22">
        <v>1</v>
      </c>
      <c r="I22">
        <v>3</v>
      </c>
      <c r="J22" t="s">
        <v>120</v>
      </c>
      <c r="K22" t="s">
        <v>104</v>
      </c>
      <c r="L22" t="s">
        <v>121</v>
      </c>
      <c r="M22" t="s">
        <v>122</v>
      </c>
      <c r="N22" t="s">
        <v>123</v>
      </c>
      <c r="O22">
        <v>3</v>
      </c>
      <c r="P22">
        <v>77</v>
      </c>
      <c r="Q22" t="s">
        <v>40</v>
      </c>
      <c r="R22">
        <v>1</v>
      </c>
      <c r="S22">
        <v>281</v>
      </c>
      <c r="T22" t="s">
        <v>41</v>
      </c>
      <c r="U22">
        <v>21</v>
      </c>
      <c r="V22">
        <f t="shared" si="0"/>
        <v>3.6666666666666665</v>
      </c>
      <c r="W22">
        <v>0</v>
      </c>
      <c r="X22">
        <v>1</v>
      </c>
      <c r="Y22">
        <v>0</v>
      </c>
      <c r="Z22">
        <v>0</v>
      </c>
      <c r="AA22">
        <v>5</v>
      </c>
      <c r="AB22">
        <v>0</v>
      </c>
      <c r="AC22">
        <v>1</v>
      </c>
      <c r="AD22" t="s">
        <v>42</v>
      </c>
      <c r="AE22" t="s">
        <v>43</v>
      </c>
      <c r="AF22" t="s">
        <v>44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 t="s">
        <v>124</v>
      </c>
      <c r="C23" s="1" t="s">
        <v>124</v>
      </c>
      <c r="D23">
        <v>7</v>
      </c>
      <c r="E23">
        <v>11</v>
      </c>
      <c r="F23">
        <v>3.09</v>
      </c>
      <c r="G23">
        <v>0</v>
      </c>
      <c r="H23">
        <v>0</v>
      </c>
      <c r="N23" t="s">
        <v>64</v>
      </c>
      <c r="O23">
        <v>7</v>
      </c>
      <c r="P23">
        <v>75</v>
      </c>
      <c r="Q23" t="s">
        <v>125</v>
      </c>
      <c r="R23">
        <v>0</v>
      </c>
      <c r="S23">
        <v>264</v>
      </c>
      <c r="T23" t="s">
        <v>41</v>
      </c>
      <c r="U23">
        <v>34</v>
      </c>
      <c r="V23">
        <f t="shared" si="0"/>
        <v>2.2058823529411766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 t="s">
        <v>83</v>
      </c>
      <c r="AE23" t="s">
        <v>50</v>
      </c>
      <c r="AF23" t="s">
        <v>83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</row>
    <row r="24" spans="1:40" x14ac:dyDescent="0.2">
      <c r="A24" t="s">
        <v>126</v>
      </c>
      <c r="B24" t="s">
        <v>90</v>
      </c>
      <c r="C24" s="1" t="s">
        <v>271</v>
      </c>
      <c r="D24">
        <v>42</v>
      </c>
      <c r="E24">
        <v>25</v>
      </c>
      <c r="F24">
        <v>2.81</v>
      </c>
      <c r="G24">
        <v>0</v>
      </c>
      <c r="H24">
        <v>1</v>
      </c>
      <c r="I24">
        <v>5</v>
      </c>
      <c r="J24" t="s">
        <v>88</v>
      </c>
      <c r="K24" t="s">
        <v>127</v>
      </c>
      <c r="L24" t="s">
        <v>94</v>
      </c>
      <c r="M24" t="s">
        <v>95</v>
      </c>
      <c r="N24" t="s">
        <v>123</v>
      </c>
      <c r="O24">
        <v>4</v>
      </c>
      <c r="P24">
        <v>73</v>
      </c>
      <c r="Q24" t="s">
        <v>128</v>
      </c>
      <c r="R24">
        <v>1</v>
      </c>
      <c r="S24">
        <v>264</v>
      </c>
      <c r="T24" t="s">
        <v>41</v>
      </c>
      <c r="U24">
        <v>24</v>
      </c>
      <c r="V24">
        <f t="shared" si="0"/>
        <v>3.0416666666666665</v>
      </c>
      <c r="W24">
        <v>1</v>
      </c>
      <c r="X24">
        <v>1</v>
      </c>
      <c r="Y24">
        <v>1</v>
      </c>
      <c r="Z24">
        <v>0</v>
      </c>
      <c r="AA24">
        <v>2</v>
      </c>
      <c r="AB24">
        <v>1</v>
      </c>
      <c r="AC24">
        <v>1</v>
      </c>
      <c r="AD24" t="s">
        <v>129</v>
      </c>
      <c r="AE24" t="s">
        <v>50</v>
      </c>
      <c r="AF24" t="s">
        <v>90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</row>
    <row r="25" spans="1:40" x14ac:dyDescent="0.2">
      <c r="A25" t="s">
        <v>89</v>
      </c>
      <c r="B25" t="s">
        <v>90</v>
      </c>
      <c r="C25" s="1" t="s">
        <v>272</v>
      </c>
      <c r="D25">
        <v>58</v>
      </c>
      <c r="E25">
        <v>29</v>
      </c>
      <c r="F25">
        <v>1.06</v>
      </c>
      <c r="G25">
        <v>0</v>
      </c>
      <c r="H25">
        <v>1</v>
      </c>
      <c r="I25">
        <v>4</v>
      </c>
      <c r="J25" t="s">
        <v>130</v>
      </c>
      <c r="L25" t="s">
        <v>131</v>
      </c>
      <c r="M25" t="s">
        <v>115</v>
      </c>
      <c r="N25" t="s">
        <v>123</v>
      </c>
      <c r="O25">
        <v>4</v>
      </c>
      <c r="P25">
        <v>70</v>
      </c>
      <c r="Q25" t="s">
        <v>86</v>
      </c>
      <c r="R25">
        <v>1</v>
      </c>
      <c r="S25">
        <v>282</v>
      </c>
      <c r="T25" t="s">
        <v>41</v>
      </c>
      <c r="U25">
        <v>26</v>
      </c>
      <c r="V25">
        <f t="shared" si="0"/>
        <v>2.6923076923076925</v>
      </c>
      <c r="W25">
        <v>0</v>
      </c>
      <c r="X25">
        <v>1</v>
      </c>
      <c r="Y25">
        <v>0</v>
      </c>
      <c r="Z25">
        <v>0</v>
      </c>
      <c r="AA25">
        <v>2</v>
      </c>
      <c r="AB25">
        <v>0</v>
      </c>
      <c r="AC25">
        <v>1</v>
      </c>
      <c r="AD25" t="s">
        <v>49</v>
      </c>
      <c r="AE25" t="s">
        <v>50</v>
      </c>
      <c r="AF25" t="s">
        <v>46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 t="s">
        <v>132</v>
      </c>
      <c r="C26" s="1" t="s">
        <v>132</v>
      </c>
      <c r="D26">
        <v>43</v>
      </c>
      <c r="E26">
        <v>31</v>
      </c>
      <c r="F26">
        <v>2.5099999999999998</v>
      </c>
      <c r="G26">
        <v>0</v>
      </c>
      <c r="H26">
        <v>0</v>
      </c>
      <c r="N26" t="s">
        <v>133</v>
      </c>
      <c r="O26">
        <v>6</v>
      </c>
      <c r="P26">
        <v>69</v>
      </c>
      <c r="Q26" t="s">
        <v>134</v>
      </c>
      <c r="R26">
        <v>0</v>
      </c>
      <c r="S26">
        <v>97</v>
      </c>
      <c r="T26" t="s">
        <v>55</v>
      </c>
      <c r="U26">
        <v>28</v>
      </c>
      <c r="V26">
        <f t="shared" si="0"/>
        <v>2.4642857142857144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 t="s">
        <v>129</v>
      </c>
      <c r="AE26" t="s">
        <v>135</v>
      </c>
      <c r="AF26" t="s">
        <v>83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</row>
    <row r="27" spans="1:40" x14ac:dyDescent="0.2">
      <c r="A27" t="s">
        <v>136</v>
      </c>
      <c r="B27" t="s">
        <v>122</v>
      </c>
      <c r="C27" s="1" t="s">
        <v>273</v>
      </c>
      <c r="D27">
        <v>61</v>
      </c>
      <c r="E27">
        <v>26</v>
      </c>
      <c r="F27">
        <v>1.03</v>
      </c>
      <c r="G27">
        <v>0</v>
      </c>
      <c r="H27">
        <v>1</v>
      </c>
      <c r="I27">
        <v>6</v>
      </c>
      <c r="J27" t="s">
        <v>137</v>
      </c>
      <c r="K27" t="s">
        <v>138</v>
      </c>
      <c r="L27" t="s">
        <v>139</v>
      </c>
      <c r="M27" t="s">
        <v>44</v>
      </c>
      <c r="N27" t="s">
        <v>58</v>
      </c>
      <c r="O27">
        <v>4</v>
      </c>
      <c r="P27">
        <v>66</v>
      </c>
      <c r="Q27" t="s">
        <v>140</v>
      </c>
      <c r="R27">
        <v>0</v>
      </c>
      <c r="S27">
        <v>282</v>
      </c>
      <c r="T27" t="s">
        <v>41</v>
      </c>
      <c r="U27">
        <v>20</v>
      </c>
      <c r="V27">
        <f t="shared" si="0"/>
        <v>3.3</v>
      </c>
      <c r="W27">
        <v>0</v>
      </c>
      <c r="X27">
        <v>1</v>
      </c>
      <c r="Y27">
        <v>0</v>
      </c>
      <c r="Z27">
        <v>0</v>
      </c>
      <c r="AA27">
        <v>2</v>
      </c>
      <c r="AB27">
        <v>1</v>
      </c>
      <c r="AC27">
        <v>1</v>
      </c>
      <c r="AD27" t="s">
        <v>42</v>
      </c>
      <c r="AE27" t="s">
        <v>43</v>
      </c>
      <c r="AF27" t="s">
        <v>122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</row>
    <row r="28" spans="1:40" x14ac:dyDescent="0.2">
      <c r="A28" t="s">
        <v>141</v>
      </c>
      <c r="C28" s="1" t="s">
        <v>141</v>
      </c>
      <c r="D28">
        <v>33</v>
      </c>
      <c r="E28">
        <v>56</v>
      </c>
      <c r="G28">
        <v>1</v>
      </c>
      <c r="H28">
        <v>0</v>
      </c>
      <c r="N28" t="s">
        <v>81</v>
      </c>
      <c r="O28">
        <v>5</v>
      </c>
      <c r="P28">
        <v>62</v>
      </c>
      <c r="Q28" t="s">
        <v>142</v>
      </c>
      <c r="R28">
        <v>0</v>
      </c>
      <c r="S28">
        <v>288</v>
      </c>
      <c r="T28" t="s">
        <v>55</v>
      </c>
      <c r="U28">
        <v>34</v>
      </c>
      <c r="V28">
        <f t="shared" si="0"/>
        <v>1.8235294117647058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 t="s">
        <v>83</v>
      </c>
      <c r="AE28" t="s">
        <v>143</v>
      </c>
      <c r="AF28" t="s">
        <v>83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</row>
    <row r="29" spans="1:40" x14ac:dyDescent="0.2">
      <c r="A29" t="s">
        <v>144</v>
      </c>
      <c r="C29" s="1" t="s">
        <v>144</v>
      </c>
      <c r="D29">
        <v>49</v>
      </c>
      <c r="E29">
        <v>60</v>
      </c>
      <c r="G29">
        <v>0</v>
      </c>
      <c r="H29">
        <v>0</v>
      </c>
      <c r="N29" t="s">
        <v>145</v>
      </c>
      <c r="O29">
        <v>6</v>
      </c>
      <c r="P29">
        <v>55</v>
      </c>
      <c r="Q29" t="s">
        <v>146</v>
      </c>
      <c r="R29">
        <v>0</v>
      </c>
      <c r="S29">
        <v>282</v>
      </c>
      <c r="T29" t="s">
        <v>55</v>
      </c>
      <c r="U29">
        <v>24</v>
      </c>
      <c r="V29">
        <f t="shared" si="0"/>
        <v>2.2916666666666665</v>
      </c>
      <c r="W29">
        <v>1</v>
      </c>
      <c r="X29">
        <v>1</v>
      </c>
      <c r="Y29">
        <v>1</v>
      </c>
      <c r="Z29">
        <v>0</v>
      </c>
      <c r="AA29">
        <v>20</v>
      </c>
      <c r="AB29">
        <v>1</v>
      </c>
      <c r="AC29">
        <v>0</v>
      </c>
      <c r="AD29" t="s">
        <v>83</v>
      </c>
      <c r="AE29" t="s">
        <v>147</v>
      </c>
      <c r="AF29" t="s">
        <v>147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</row>
    <row r="30" spans="1:40" x14ac:dyDescent="0.2">
      <c r="A30" t="s">
        <v>148</v>
      </c>
      <c r="B30" t="s">
        <v>149</v>
      </c>
      <c r="C30" s="1" t="s">
        <v>274</v>
      </c>
      <c r="D30">
        <v>25</v>
      </c>
      <c r="E30">
        <v>19</v>
      </c>
      <c r="G30">
        <v>0</v>
      </c>
      <c r="H30">
        <v>0</v>
      </c>
      <c r="N30" t="s">
        <v>145</v>
      </c>
      <c r="O30">
        <v>5</v>
      </c>
      <c r="P30">
        <v>55</v>
      </c>
      <c r="Q30" t="s">
        <v>146</v>
      </c>
      <c r="R30">
        <v>0</v>
      </c>
      <c r="S30">
        <v>260</v>
      </c>
      <c r="T30" t="s">
        <v>41</v>
      </c>
      <c r="U30">
        <v>28</v>
      </c>
      <c r="V30">
        <f t="shared" si="0"/>
        <v>1.9642857142857142</v>
      </c>
      <c r="W30">
        <v>2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 t="s">
        <v>83</v>
      </c>
      <c r="AE30" t="s">
        <v>147</v>
      </c>
      <c r="AF30" t="s">
        <v>147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</row>
    <row r="31" spans="1:40" x14ac:dyDescent="0.2">
      <c r="A31" t="s">
        <v>150</v>
      </c>
      <c r="C31" s="1" t="s">
        <v>150</v>
      </c>
      <c r="D31">
        <v>32</v>
      </c>
      <c r="E31">
        <v>33</v>
      </c>
      <c r="G31">
        <v>0</v>
      </c>
      <c r="H31">
        <v>1</v>
      </c>
      <c r="I31">
        <v>4</v>
      </c>
      <c r="J31" t="s">
        <v>151</v>
      </c>
      <c r="K31" t="s">
        <v>152</v>
      </c>
      <c r="L31" t="s">
        <v>153</v>
      </c>
      <c r="N31" t="s">
        <v>154</v>
      </c>
      <c r="O31">
        <v>3</v>
      </c>
      <c r="P31">
        <v>51</v>
      </c>
      <c r="Q31" t="s">
        <v>146</v>
      </c>
      <c r="R31">
        <v>0</v>
      </c>
      <c r="S31">
        <v>280</v>
      </c>
      <c r="T31" t="s">
        <v>55</v>
      </c>
      <c r="U31">
        <v>17</v>
      </c>
      <c r="V31">
        <f t="shared" si="0"/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 t="s">
        <v>83</v>
      </c>
      <c r="AE31" t="s">
        <v>147</v>
      </c>
      <c r="AF31" t="s">
        <v>147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 t="s">
        <v>155</v>
      </c>
      <c r="C32" s="1" t="s">
        <v>155</v>
      </c>
      <c r="D32">
        <v>69</v>
      </c>
      <c r="E32">
        <v>88</v>
      </c>
      <c r="F32">
        <v>2.66</v>
      </c>
      <c r="G32">
        <v>1</v>
      </c>
      <c r="H32">
        <v>1</v>
      </c>
      <c r="I32">
        <v>4</v>
      </c>
      <c r="J32" t="s">
        <v>156</v>
      </c>
      <c r="K32" t="s">
        <v>112</v>
      </c>
      <c r="L32" t="s">
        <v>113</v>
      </c>
      <c r="M32" t="s">
        <v>46</v>
      </c>
      <c r="N32" t="s">
        <v>157</v>
      </c>
      <c r="O32">
        <v>4</v>
      </c>
      <c r="P32">
        <v>47</v>
      </c>
      <c r="Q32" t="s">
        <v>125</v>
      </c>
      <c r="R32">
        <v>0</v>
      </c>
      <c r="S32">
        <v>276</v>
      </c>
      <c r="T32" t="s">
        <v>55</v>
      </c>
      <c r="U32">
        <v>20</v>
      </c>
      <c r="V32">
        <f t="shared" si="0"/>
        <v>2.35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83</v>
      </c>
      <c r="AE32" t="s">
        <v>158</v>
      </c>
      <c r="AF32" t="s">
        <v>83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 t="s">
        <v>159</v>
      </c>
      <c r="B33" t="s">
        <v>160</v>
      </c>
      <c r="C33" s="1" t="s">
        <v>275</v>
      </c>
      <c r="D33">
        <v>60</v>
      </c>
      <c r="E33">
        <v>66</v>
      </c>
      <c r="G33">
        <v>1</v>
      </c>
      <c r="H33">
        <v>0</v>
      </c>
      <c r="N33" t="s">
        <v>64</v>
      </c>
      <c r="O33">
        <v>4</v>
      </c>
      <c r="P33">
        <v>46</v>
      </c>
      <c r="Q33" t="s">
        <v>161</v>
      </c>
      <c r="R33">
        <v>0</v>
      </c>
      <c r="S33">
        <v>277</v>
      </c>
      <c r="T33" t="s">
        <v>41</v>
      </c>
      <c r="U33">
        <v>18</v>
      </c>
      <c r="V33">
        <f t="shared" si="0"/>
        <v>2.5555555555555554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 t="s">
        <v>83</v>
      </c>
      <c r="AE33" t="s">
        <v>161</v>
      </c>
      <c r="AF33" t="s">
        <v>162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</row>
    <row r="34" spans="1:40" x14ac:dyDescent="0.2">
      <c r="A34" t="s">
        <v>163</v>
      </c>
      <c r="B34" t="s">
        <v>164</v>
      </c>
      <c r="C34" s="1" t="s">
        <v>276</v>
      </c>
      <c r="D34">
        <v>26</v>
      </c>
      <c r="E34">
        <v>36</v>
      </c>
      <c r="G34">
        <v>0</v>
      </c>
      <c r="H34">
        <v>0</v>
      </c>
      <c r="N34" t="s">
        <v>165</v>
      </c>
      <c r="O34">
        <v>6</v>
      </c>
      <c r="P34">
        <v>45</v>
      </c>
      <c r="Q34" t="s">
        <v>86</v>
      </c>
      <c r="R34">
        <v>0</v>
      </c>
      <c r="S34">
        <v>281</v>
      </c>
      <c r="T34" t="s">
        <v>41</v>
      </c>
      <c r="U34">
        <v>30</v>
      </c>
      <c r="V34">
        <f t="shared" si="0"/>
        <v>1.5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83</v>
      </c>
      <c r="AE34" t="s">
        <v>50</v>
      </c>
      <c r="AF34" t="s">
        <v>164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</row>
    <row r="35" spans="1:40" x14ac:dyDescent="0.2">
      <c r="A35" t="s">
        <v>166</v>
      </c>
      <c r="B35" t="s">
        <v>115</v>
      </c>
      <c r="C35" s="1" t="s">
        <v>277</v>
      </c>
      <c r="D35">
        <v>23</v>
      </c>
      <c r="E35">
        <v>14</v>
      </c>
      <c r="F35">
        <v>3.24</v>
      </c>
      <c r="G35">
        <v>0</v>
      </c>
      <c r="H35">
        <v>1</v>
      </c>
      <c r="I35">
        <v>7</v>
      </c>
      <c r="J35" t="s">
        <v>130</v>
      </c>
      <c r="N35" t="s">
        <v>58</v>
      </c>
      <c r="O35">
        <v>5</v>
      </c>
      <c r="P35">
        <v>44</v>
      </c>
      <c r="Q35" t="s">
        <v>167</v>
      </c>
      <c r="R35">
        <v>1</v>
      </c>
      <c r="S35">
        <v>228</v>
      </c>
      <c r="T35" t="s">
        <v>55</v>
      </c>
      <c r="U35">
        <v>18</v>
      </c>
      <c r="V35">
        <f t="shared" si="0"/>
        <v>2.4444444444444446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 t="s">
        <v>49</v>
      </c>
      <c r="AE35" t="s">
        <v>50</v>
      </c>
      <c r="AF35" t="s">
        <v>115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</row>
    <row r="36" spans="1:40" x14ac:dyDescent="0.2">
      <c r="A36" t="s">
        <v>168</v>
      </c>
      <c r="B36" t="s">
        <v>90</v>
      </c>
      <c r="C36" s="1" t="s">
        <v>278</v>
      </c>
      <c r="D36">
        <v>72</v>
      </c>
      <c r="E36">
        <v>94</v>
      </c>
      <c r="F36">
        <v>4.3899999999999997</v>
      </c>
      <c r="G36">
        <v>0</v>
      </c>
      <c r="H36">
        <v>1</v>
      </c>
      <c r="I36">
        <v>6</v>
      </c>
      <c r="J36" t="s">
        <v>169</v>
      </c>
      <c r="K36" t="s">
        <v>117</v>
      </c>
      <c r="L36" t="s">
        <v>168</v>
      </c>
      <c r="M36" t="s">
        <v>90</v>
      </c>
      <c r="N36" t="s">
        <v>123</v>
      </c>
      <c r="O36">
        <v>5</v>
      </c>
      <c r="P36">
        <v>43</v>
      </c>
      <c r="Q36" t="s">
        <v>86</v>
      </c>
      <c r="R36">
        <v>1</v>
      </c>
      <c r="S36">
        <v>287</v>
      </c>
      <c r="T36" t="s">
        <v>41</v>
      </c>
      <c r="U36">
        <v>18</v>
      </c>
      <c r="V36">
        <f t="shared" si="0"/>
        <v>2.3888888888888888</v>
      </c>
      <c r="W36">
        <v>0</v>
      </c>
      <c r="X36">
        <v>1</v>
      </c>
      <c r="Y36">
        <v>1</v>
      </c>
      <c r="Z36">
        <v>0</v>
      </c>
      <c r="AA36">
        <v>2</v>
      </c>
      <c r="AB36">
        <v>0</v>
      </c>
      <c r="AC36">
        <v>1</v>
      </c>
      <c r="AD36" t="s">
        <v>49</v>
      </c>
      <c r="AE36" t="s">
        <v>50</v>
      </c>
      <c r="AF36" t="s">
        <v>46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</row>
    <row r="37" spans="1:40" x14ac:dyDescent="0.2">
      <c r="A37" t="s">
        <v>170</v>
      </c>
      <c r="B37" t="s">
        <v>171</v>
      </c>
      <c r="C37" s="1" t="s">
        <v>170</v>
      </c>
      <c r="D37">
        <v>34</v>
      </c>
      <c r="E37">
        <v>48</v>
      </c>
      <c r="G37">
        <v>1</v>
      </c>
      <c r="H37">
        <v>0</v>
      </c>
      <c r="N37" t="s">
        <v>64</v>
      </c>
      <c r="O37">
        <v>5</v>
      </c>
      <c r="P37">
        <v>43</v>
      </c>
      <c r="Q37" t="s">
        <v>172</v>
      </c>
      <c r="R37">
        <v>0</v>
      </c>
      <c r="S37">
        <v>278</v>
      </c>
      <c r="T37" t="s">
        <v>41</v>
      </c>
      <c r="U37">
        <v>28</v>
      </c>
      <c r="V37">
        <f t="shared" si="0"/>
        <v>1.5357142857142858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 t="s">
        <v>83</v>
      </c>
      <c r="AE37" t="s">
        <v>171</v>
      </c>
      <c r="AF37" t="s">
        <v>83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</row>
    <row r="38" spans="1:40" x14ac:dyDescent="0.2">
      <c r="A38" t="s">
        <v>173</v>
      </c>
      <c r="C38" s="1" t="s">
        <v>173</v>
      </c>
      <c r="D38">
        <v>30</v>
      </c>
      <c r="E38">
        <v>38</v>
      </c>
      <c r="G38">
        <v>0</v>
      </c>
      <c r="H38">
        <v>0</v>
      </c>
      <c r="N38" t="s">
        <v>174</v>
      </c>
      <c r="O38">
        <v>4</v>
      </c>
      <c r="P38">
        <v>39</v>
      </c>
      <c r="Q38" t="s">
        <v>175</v>
      </c>
      <c r="R38">
        <v>0.5</v>
      </c>
      <c r="S38">
        <v>284</v>
      </c>
      <c r="T38" t="s">
        <v>41</v>
      </c>
      <c r="U38">
        <v>19</v>
      </c>
      <c r="V38">
        <f t="shared" si="0"/>
        <v>2.0526315789473686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 t="s">
        <v>83</v>
      </c>
      <c r="AE38" t="s">
        <v>50</v>
      </c>
      <c r="AF38" t="s">
        <v>83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</row>
    <row r="39" spans="1:40" x14ac:dyDescent="0.2">
      <c r="A39" t="s">
        <v>176</v>
      </c>
      <c r="B39" t="s">
        <v>177</v>
      </c>
      <c r="C39" s="1" t="s">
        <v>176</v>
      </c>
      <c r="E39">
        <v>64</v>
      </c>
      <c r="F39">
        <v>2.2599999999999998</v>
      </c>
      <c r="G39">
        <v>0</v>
      </c>
      <c r="H39">
        <v>1</v>
      </c>
      <c r="I39">
        <v>6</v>
      </c>
      <c r="J39" t="s">
        <v>116</v>
      </c>
      <c r="K39" t="s">
        <v>117</v>
      </c>
      <c r="L39" t="s">
        <v>59</v>
      </c>
      <c r="M39" t="s">
        <v>46</v>
      </c>
      <c r="N39" t="s">
        <v>133</v>
      </c>
      <c r="O39">
        <v>2</v>
      </c>
      <c r="P39">
        <v>38</v>
      </c>
      <c r="Q39" t="s">
        <v>249</v>
      </c>
      <c r="R39">
        <v>0</v>
      </c>
      <c r="S39">
        <v>228</v>
      </c>
      <c r="T39" t="s">
        <v>41</v>
      </c>
      <c r="U39">
        <v>12</v>
      </c>
      <c r="V39">
        <f t="shared" si="0"/>
        <v>3.1666666666666665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 t="s">
        <v>49</v>
      </c>
      <c r="AE39" t="s">
        <v>50</v>
      </c>
      <c r="AF39" t="s">
        <v>83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</row>
    <row r="40" spans="1:40" x14ac:dyDescent="0.2">
      <c r="A40" t="s">
        <v>178</v>
      </c>
      <c r="B40" t="s">
        <v>179</v>
      </c>
      <c r="C40" s="1" t="s">
        <v>279</v>
      </c>
      <c r="D40">
        <v>29</v>
      </c>
      <c r="E40">
        <v>28</v>
      </c>
      <c r="G40">
        <v>0</v>
      </c>
      <c r="H40">
        <v>1</v>
      </c>
      <c r="I40">
        <v>5</v>
      </c>
      <c r="J40" t="s">
        <v>120</v>
      </c>
      <c r="K40" t="s">
        <v>180</v>
      </c>
      <c r="L40" t="s">
        <v>181</v>
      </c>
      <c r="N40" t="s">
        <v>64</v>
      </c>
      <c r="O40">
        <v>4</v>
      </c>
      <c r="P40">
        <v>37</v>
      </c>
      <c r="Q40" t="s">
        <v>249</v>
      </c>
      <c r="R40">
        <v>0</v>
      </c>
      <c r="S40">
        <v>236</v>
      </c>
      <c r="T40" t="s">
        <v>41</v>
      </c>
      <c r="U40">
        <v>25</v>
      </c>
      <c r="V40">
        <f t="shared" si="0"/>
        <v>1.48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 t="s">
        <v>83</v>
      </c>
      <c r="AE40" t="s">
        <v>50</v>
      </c>
      <c r="AF40" t="s">
        <v>179</v>
      </c>
      <c r="AG40">
        <v>1</v>
      </c>
      <c r="AH40">
        <v>0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1</v>
      </c>
    </row>
    <row r="41" spans="1:40" x14ac:dyDescent="0.2">
      <c r="A41" t="s">
        <v>182</v>
      </c>
      <c r="B41" t="s">
        <v>67</v>
      </c>
      <c r="C41" s="1" t="s">
        <v>182</v>
      </c>
      <c r="E41">
        <v>95</v>
      </c>
      <c r="G41">
        <v>0</v>
      </c>
      <c r="H41">
        <v>1</v>
      </c>
      <c r="I41">
        <v>6</v>
      </c>
      <c r="J41" t="s">
        <v>120</v>
      </c>
      <c r="L41" t="s">
        <v>100</v>
      </c>
      <c r="N41" t="s">
        <v>67</v>
      </c>
      <c r="O41">
        <v>6</v>
      </c>
      <c r="P41">
        <v>35</v>
      </c>
      <c r="Q41" t="s">
        <v>249</v>
      </c>
      <c r="R41">
        <v>0</v>
      </c>
      <c r="S41">
        <v>231</v>
      </c>
      <c r="T41" t="s">
        <v>41</v>
      </c>
      <c r="U41">
        <v>31</v>
      </c>
      <c r="V41">
        <f t="shared" si="0"/>
        <v>1.1290322580645162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 t="s">
        <v>83</v>
      </c>
      <c r="AE41" t="s">
        <v>50</v>
      </c>
      <c r="AF41" t="s">
        <v>83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</row>
    <row r="42" spans="1:40" x14ac:dyDescent="0.2">
      <c r="A42" t="s">
        <v>183</v>
      </c>
      <c r="B42" t="s">
        <v>73</v>
      </c>
      <c r="C42" s="1" t="s">
        <v>280</v>
      </c>
      <c r="D42">
        <v>46</v>
      </c>
      <c r="E42">
        <v>52</v>
      </c>
      <c r="F42">
        <v>3.61</v>
      </c>
      <c r="G42">
        <v>0</v>
      </c>
      <c r="H42">
        <v>0</v>
      </c>
      <c r="N42" t="s">
        <v>64</v>
      </c>
      <c r="O42">
        <v>6</v>
      </c>
      <c r="P42">
        <v>32</v>
      </c>
      <c r="Q42" t="s">
        <v>74</v>
      </c>
      <c r="R42">
        <v>1</v>
      </c>
      <c r="S42">
        <v>276</v>
      </c>
      <c r="T42" t="s">
        <v>55</v>
      </c>
      <c r="U42">
        <v>14</v>
      </c>
      <c r="V42">
        <f t="shared" si="0"/>
        <v>2.2857142857142856</v>
      </c>
      <c r="W42">
        <v>0</v>
      </c>
      <c r="X42">
        <v>0</v>
      </c>
      <c r="Y42">
        <v>0</v>
      </c>
      <c r="Z42">
        <v>0</v>
      </c>
      <c r="AA42">
        <v>3</v>
      </c>
      <c r="AB42">
        <v>1</v>
      </c>
      <c r="AC42">
        <v>1</v>
      </c>
      <c r="AD42" t="s">
        <v>75</v>
      </c>
      <c r="AE42" t="s">
        <v>76</v>
      </c>
      <c r="AF42" t="s">
        <v>73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</row>
    <row r="43" spans="1:40" x14ac:dyDescent="0.2">
      <c r="A43" t="s">
        <v>184</v>
      </c>
      <c r="B43" t="s">
        <v>115</v>
      </c>
      <c r="C43" s="1" t="s">
        <v>281</v>
      </c>
      <c r="D43">
        <v>68</v>
      </c>
      <c r="E43">
        <v>73</v>
      </c>
      <c r="G43">
        <v>0</v>
      </c>
      <c r="H43">
        <v>1</v>
      </c>
      <c r="I43">
        <v>6</v>
      </c>
      <c r="J43" t="s">
        <v>116</v>
      </c>
      <c r="L43" t="s">
        <v>59</v>
      </c>
      <c r="M43" t="s">
        <v>46</v>
      </c>
      <c r="N43" t="s">
        <v>123</v>
      </c>
      <c r="O43">
        <v>6</v>
      </c>
      <c r="P43">
        <v>32</v>
      </c>
      <c r="Q43" t="s">
        <v>118</v>
      </c>
      <c r="R43">
        <v>1</v>
      </c>
      <c r="S43">
        <v>282</v>
      </c>
      <c r="T43" t="s">
        <v>41</v>
      </c>
      <c r="U43">
        <v>21</v>
      </c>
      <c r="V43">
        <f t="shared" si="0"/>
        <v>1.5238095238095237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 t="s">
        <v>49</v>
      </c>
      <c r="AE43" t="s">
        <v>50</v>
      </c>
      <c r="AF43" t="s">
        <v>115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</row>
    <row r="44" spans="1:40" x14ac:dyDescent="0.2">
      <c r="A44" t="s">
        <v>185</v>
      </c>
      <c r="C44" s="1" t="s">
        <v>282</v>
      </c>
      <c r="D44">
        <v>71</v>
      </c>
      <c r="E44">
        <v>86</v>
      </c>
      <c r="G44">
        <v>0</v>
      </c>
      <c r="H44">
        <v>1</v>
      </c>
      <c r="I44">
        <v>3</v>
      </c>
      <c r="J44" t="s">
        <v>120</v>
      </c>
      <c r="K44" t="s">
        <v>104</v>
      </c>
      <c r="L44" t="s">
        <v>186</v>
      </c>
      <c r="M44" t="s">
        <v>187</v>
      </c>
      <c r="N44" t="s">
        <v>53</v>
      </c>
      <c r="O44">
        <v>2</v>
      </c>
      <c r="P44">
        <v>31</v>
      </c>
      <c r="Q44" t="s">
        <v>188</v>
      </c>
      <c r="R44">
        <v>0</v>
      </c>
      <c r="S44">
        <v>281</v>
      </c>
      <c r="T44" t="s">
        <v>55</v>
      </c>
      <c r="U44">
        <v>11</v>
      </c>
      <c r="V44">
        <f t="shared" si="0"/>
        <v>2.8181818181818183</v>
      </c>
      <c r="W44">
        <v>0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 t="s">
        <v>83</v>
      </c>
      <c r="AE44" t="s">
        <v>189</v>
      </c>
      <c r="AF44" t="s">
        <v>44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">
      <c r="A45" t="s">
        <v>190</v>
      </c>
      <c r="B45" t="s">
        <v>90</v>
      </c>
      <c r="C45" s="1" t="s">
        <v>283</v>
      </c>
      <c r="D45">
        <v>44</v>
      </c>
      <c r="E45">
        <v>24</v>
      </c>
      <c r="G45">
        <v>0</v>
      </c>
      <c r="H45">
        <v>1</v>
      </c>
      <c r="I45">
        <v>1</v>
      </c>
      <c r="J45" t="s">
        <v>137</v>
      </c>
      <c r="L45" t="s">
        <v>191</v>
      </c>
      <c r="N45" t="s">
        <v>123</v>
      </c>
      <c r="O45">
        <v>1</v>
      </c>
      <c r="P45">
        <v>31</v>
      </c>
      <c r="Q45" t="s">
        <v>128</v>
      </c>
      <c r="R45">
        <v>1</v>
      </c>
      <c r="S45">
        <v>262</v>
      </c>
      <c r="T45" t="s">
        <v>41</v>
      </c>
      <c r="U45">
        <v>7</v>
      </c>
      <c r="V45">
        <f t="shared" si="0"/>
        <v>4.4285714285714288</v>
      </c>
      <c r="W45">
        <v>3</v>
      </c>
      <c r="X45">
        <v>1</v>
      </c>
      <c r="Y45">
        <v>0</v>
      </c>
      <c r="Z45">
        <v>0</v>
      </c>
      <c r="AA45">
        <v>2</v>
      </c>
      <c r="AB45">
        <v>1</v>
      </c>
      <c r="AC45">
        <v>1</v>
      </c>
      <c r="AD45" t="s">
        <v>49</v>
      </c>
      <c r="AE45" t="s">
        <v>192</v>
      </c>
      <c r="AF45" t="s">
        <v>90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">
      <c r="A46" t="s">
        <v>193</v>
      </c>
      <c r="B46" t="s">
        <v>122</v>
      </c>
      <c r="C46" s="1" t="s">
        <v>284</v>
      </c>
      <c r="D46">
        <v>81</v>
      </c>
      <c r="E46">
        <v>63</v>
      </c>
      <c r="F46">
        <v>1.5</v>
      </c>
      <c r="G46">
        <v>0</v>
      </c>
      <c r="H46">
        <v>1</v>
      </c>
      <c r="I46">
        <v>6</v>
      </c>
      <c r="J46" t="s">
        <v>120</v>
      </c>
      <c r="L46" t="s">
        <v>136</v>
      </c>
      <c r="M46" t="s">
        <v>122</v>
      </c>
      <c r="N46" t="s">
        <v>58</v>
      </c>
      <c r="O46">
        <v>5</v>
      </c>
      <c r="P46">
        <v>30</v>
      </c>
      <c r="Q46" t="s">
        <v>194</v>
      </c>
      <c r="R46">
        <v>0.5</v>
      </c>
      <c r="S46">
        <v>260</v>
      </c>
      <c r="T46" t="s">
        <v>41</v>
      </c>
      <c r="U46">
        <v>16</v>
      </c>
      <c r="V46">
        <f t="shared" si="0"/>
        <v>1.875</v>
      </c>
      <c r="W46">
        <v>2</v>
      </c>
      <c r="X46">
        <v>1</v>
      </c>
      <c r="Y46">
        <v>0</v>
      </c>
      <c r="Z46">
        <v>1</v>
      </c>
      <c r="AA46">
        <v>0</v>
      </c>
      <c r="AB46">
        <v>1</v>
      </c>
      <c r="AC46">
        <v>1</v>
      </c>
      <c r="AD46" t="s">
        <v>42</v>
      </c>
      <c r="AE46" t="s">
        <v>43</v>
      </c>
      <c r="AF46" t="s">
        <v>122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</row>
    <row r="47" spans="1:40" x14ac:dyDescent="0.2">
      <c r="A47" t="s">
        <v>195</v>
      </c>
      <c r="C47" s="1" t="s">
        <v>195</v>
      </c>
      <c r="D47">
        <v>37</v>
      </c>
      <c r="E47">
        <v>72</v>
      </c>
      <c r="G47">
        <v>1</v>
      </c>
      <c r="H47">
        <v>1</v>
      </c>
      <c r="I47">
        <v>6</v>
      </c>
      <c r="J47" t="s">
        <v>196</v>
      </c>
      <c r="L47" t="s">
        <v>136</v>
      </c>
      <c r="M47" t="s">
        <v>122</v>
      </c>
      <c r="N47" t="s">
        <v>145</v>
      </c>
      <c r="O47">
        <v>4</v>
      </c>
      <c r="P47">
        <v>30</v>
      </c>
      <c r="Q47" t="s">
        <v>146</v>
      </c>
      <c r="R47">
        <v>0</v>
      </c>
      <c r="S47">
        <v>276</v>
      </c>
      <c r="T47" t="s">
        <v>55</v>
      </c>
      <c r="U47">
        <v>19</v>
      </c>
      <c r="V47">
        <f t="shared" si="0"/>
        <v>1.5789473684210527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 t="s">
        <v>42</v>
      </c>
      <c r="AE47" t="s">
        <v>147</v>
      </c>
      <c r="AF47" t="s">
        <v>83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</row>
    <row r="48" spans="1:40" x14ac:dyDescent="0.2">
      <c r="A48" t="s">
        <v>197</v>
      </c>
      <c r="C48" s="1" t="s">
        <v>197</v>
      </c>
      <c r="D48">
        <v>16</v>
      </c>
      <c r="E48">
        <v>27</v>
      </c>
      <c r="F48">
        <v>4.8899999999999997</v>
      </c>
      <c r="G48">
        <v>0</v>
      </c>
      <c r="H48">
        <v>1</v>
      </c>
      <c r="J48" t="s">
        <v>196</v>
      </c>
      <c r="L48" t="s">
        <v>198</v>
      </c>
      <c r="N48" t="s">
        <v>199</v>
      </c>
      <c r="O48">
        <v>5</v>
      </c>
      <c r="P48">
        <v>30</v>
      </c>
      <c r="Q48" t="s">
        <v>40</v>
      </c>
      <c r="R48">
        <v>0</v>
      </c>
      <c r="S48">
        <v>252</v>
      </c>
      <c r="T48" t="s">
        <v>41</v>
      </c>
      <c r="U48">
        <v>23</v>
      </c>
      <c r="V48">
        <f t="shared" si="0"/>
        <v>1.3043478260869565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 t="s">
        <v>83</v>
      </c>
      <c r="AE48" t="s">
        <v>43</v>
      </c>
      <c r="AF48" t="s">
        <v>83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1</v>
      </c>
    </row>
    <row r="49" spans="1:40" x14ac:dyDescent="0.2">
      <c r="A49" t="s">
        <v>200</v>
      </c>
      <c r="B49" t="s">
        <v>201</v>
      </c>
      <c r="C49" s="1" t="s">
        <v>285</v>
      </c>
      <c r="D49">
        <v>57</v>
      </c>
      <c r="E49">
        <v>44</v>
      </c>
      <c r="G49">
        <v>0</v>
      </c>
      <c r="H49">
        <v>0</v>
      </c>
      <c r="N49" t="s">
        <v>39</v>
      </c>
      <c r="O49">
        <v>6</v>
      </c>
      <c r="P49">
        <v>29</v>
      </c>
      <c r="Q49" t="s">
        <v>249</v>
      </c>
      <c r="R49">
        <v>0</v>
      </c>
      <c r="S49">
        <v>270</v>
      </c>
      <c r="T49" t="s">
        <v>41</v>
      </c>
      <c r="U49">
        <v>30</v>
      </c>
      <c r="V49">
        <f t="shared" si="0"/>
        <v>0.96666666666666667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 t="s">
        <v>202</v>
      </c>
      <c r="AE49" t="s">
        <v>43</v>
      </c>
      <c r="AF49" t="s">
        <v>83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</row>
    <row r="50" spans="1:40" x14ac:dyDescent="0.2">
      <c r="A50" t="s">
        <v>203</v>
      </c>
      <c r="B50" t="s">
        <v>204</v>
      </c>
      <c r="C50" s="1" t="s">
        <v>286</v>
      </c>
      <c r="D50">
        <v>52</v>
      </c>
      <c r="E50">
        <v>51</v>
      </c>
      <c r="G50">
        <v>0</v>
      </c>
      <c r="H50">
        <v>0</v>
      </c>
      <c r="N50" t="s">
        <v>58</v>
      </c>
      <c r="O50">
        <v>4</v>
      </c>
      <c r="P50">
        <v>29</v>
      </c>
      <c r="Q50" t="s">
        <v>205</v>
      </c>
      <c r="R50">
        <v>1</v>
      </c>
      <c r="S50">
        <v>283</v>
      </c>
      <c r="T50" t="s">
        <v>55</v>
      </c>
      <c r="U50">
        <v>16</v>
      </c>
      <c r="V50">
        <f t="shared" si="0"/>
        <v>1.8125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42</v>
      </c>
      <c r="AE50" t="s">
        <v>206</v>
      </c>
      <c r="AF50" t="s">
        <v>204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</row>
    <row r="51" spans="1:40" x14ac:dyDescent="0.2">
      <c r="A51" t="s">
        <v>207</v>
      </c>
      <c r="B51" t="s">
        <v>208</v>
      </c>
      <c r="C51" s="1" t="s">
        <v>287</v>
      </c>
      <c r="D51">
        <v>18</v>
      </c>
      <c r="E51">
        <v>13</v>
      </c>
      <c r="F51">
        <v>3.74</v>
      </c>
      <c r="G51">
        <v>0</v>
      </c>
      <c r="H51">
        <v>1</v>
      </c>
      <c r="I51">
        <v>4</v>
      </c>
      <c r="J51" t="s">
        <v>209</v>
      </c>
      <c r="L51" t="s">
        <v>210</v>
      </c>
      <c r="M51" t="s">
        <v>98</v>
      </c>
      <c r="N51" t="s">
        <v>211</v>
      </c>
      <c r="O51">
        <v>1</v>
      </c>
      <c r="P51">
        <v>29</v>
      </c>
      <c r="Q51" t="s">
        <v>212</v>
      </c>
      <c r="R51">
        <v>1</v>
      </c>
      <c r="S51">
        <v>257</v>
      </c>
      <c r="T51" t="s">
        <v>41</v>
      </c>
      <c r="U51">
        <v>7</v>
      </c>
      <c r="V51">
        <f t="shared" si="0"/>
        <v>4.1428571428571432</v>
      </c>
      <c r="W51">
        <v>8</v>
      </c>
      <c r="X51">
        <v>0</v>
      </c>
      <c r="Y51">
        <v>0</v>
      </c>
      <c r="Z51">
        <v>0</v>
      </c>
      <c r="AA51">
        <v>2</v>
      </c>
      <c r="AB51">
        <v>1</v>
      </c>
      <c r="AC51">
        <v>1</v>
      </c>
      <c r="AD51" t="s">
        <v>49</v>
      </c>
      <c r="AE51" t="s">
        <v>213</v>
      </c>
      <c r="AF51" t="s">
        <v>208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</row>
    <row r="52" spans="1:40" x14ac:dyDescent="0.2">
      <c r="A52" t="s">
        <v>214</v>
      </c>
      <c r="B52" t="s">
        <v>215</v>
      </c>
      <c r="C52" s="1" t="s">
        <v>288</v>
      </c>
      <c r="D52">
        <v>14</v>
      </c>
      <c r="E52">
        <v>37</v>
      </c>
      <c r="F52">
        <v>2.99</v>
      </c>
      <c r="G52">
        <v>0</v>
      </c>
      <c r="H52">
        <v>0</v>
      </c>
      <c r="N52" t="s">
        <v>61</v>
      </c>
      <c r="O52">
        <v>4</v>
      </c>
      <c r="P52">
        <v>27</v>
      </c>
      <c r="Q52" t="s">
        <v>216</v>
      </c>
      <c r="R52">
        <v>0</v>
      </c>
      <c r="S52">
        <v>250</v>
      </c>
      <c r="T52" t="s">
        <v>41</v>
      </c>
      <c r="U52">
        <v>17</v>
      </c>
      <c r="V52">
        <f t="shared" si="0"/>
        <v>1.588235294117647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 t="s">
        <v>62</v>
      </c>
      <c r="AE52" t="s">
        <v>217</v>
      </c>
      <c r="AF52" t="s">
        <v>83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1</v>
      </c>
    </row>
    <row r="53" spans="1:40" x14ac:dyDescent="0.2">
      <c r="A53" t="s">
        <v>218</v>
      </c>
      <c r="B53" t="s">
        <v>219</v>
      </c>
      <c r="C53" s="1" t="s">
        <v>289</v>
      </c>
      <c r="D53">
        <v>64</v>
      </c>
      <c r="E53">
        <v>50</v>
      </c>
      <c r="G53">
        <v>1</v>
      </c>
      <c r="H53">
        <v>1</v>
      </c>
      <c r="I53">
        <v>7</v>
      </c>
      <c r="J53" t="s">
        <v>220</v>
      </c>
      <c r="L53" t="s">
        <v>221</v>
      </c>
      <c r="N53" t="s">
        <v>133</v>
      </c>
      <c r="O53">
        <v>3</v>
      </c>
      <c r="P53">
        <v>26</v>
      </c>
      <c r="Q53" t="s">
        <v>219</v>
      </c>
      <c r="R53">
        <v>0</v>
      </c>
      <c r="S53">
        <v>256</v>
      </c>
      <c r="T53" t="s">
        <v>41</v>
      </c>
      <c r="U53">
        <v>10</v>
      </c>
      <c r="V53">
        <f t="shared" si="0"/>
        <v>2.6</v>
      </c>
      <c r="W53">
        <v>0</v>
      </c>
      <c r="X53">
        <v>0</v>
      </c>
      <c r="Y53">
        <v>0</v>
      </c>
      <c r="Z53">
        <v>0</v>
      </c>
      <c r="AA53">
        <v>7</v>
      </c>
      <c r="AB53">
        <v>1</v>
      </c>
      <c r="AC53">
        <v>1</v>
      </c>
      <c r="AD53" t="s">
        <v>129</v>
      </c>
      <c r="AE53" t="s">
        <v>222</v>
      </c>
      <c r="AF53" t="s">
        <v>83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1</v>
      </c>
    </row>
    <row r="54" spans="1:40" x14ac:dyDescent="0.2">
      <c r="A54" t="s">
        <v>223</v>
      </c>
      <c r="B54" t="s">
        <v>224</v>
      </c>
      <c r="C54" s="1" t="s">
        <v>290</v>
      </c>
      <c r="E54">
        <v>77</v>
      </c>
      <c r="G54">
        <v>0</v>
      </c>
      <c r="H54">
        <v>1</v>
      </c>
      <c r="I54">
        <v>6</v>
      </c>
      <c r="J54" t="s">
        <v>225</v>
      </c>
      <c r="K54" t="s">
        <v>226</v>
      </c>
      <c r="L54" t="s">
        <v>227</v>
      </c>
      <c r="M54" t="s">
        <v>38</v>
      </c>
      <c r="N54" t="s">
        <v>39</v>
      </c>
      <c r="O54">
        <v>4</v>
      </c>
      <c r="P54">
        <v>26</v>
      </c>
      <c r="Q54" t="s">
        <v>249</v>
      </c>
      <c r="R54">
        <v>1</v>
      </c>
      <c r="S54">
        <v>248</v>
      </c>
      <c r="T54" t="s">
        <v>41</v>
      </c>
      <c r="U54">
        <v>19</v>
      </c>
      <c r="V54">
        <f t="shared" si="0"/>
        <v>1.368421052631579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 t="s">
        <v>83</v>
      </c>
      <c r="AE54" t="s">
        <v>50</v>
      </c>
      <c r="AF54" t="s">
        <v>83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</row>
    <row r="55" spans="1:40" x14ac:dyDescent="0.2">
      <c r="A55" t="s">
        <v>228</v>
      </c>
      <c r="B55" t="s">
        <v>229</v>
      </c>
      <c r="C55" s="1" t="s">
        <v>291</v>
      </c>
      <c r="D55">
        <v>20</v>
      </c>
      <c r="E55">
        <v>41</v>
      </c>
      <c r="F55">
        <v>2.91</v>
      </c>
      <c r="G55">
        <v>0</v>
      </c>
      <c r="H55">
        <v>1</v>
      </c>
      <c r="I55">
        <v>1</v>
      </c>
      <c r="J55" t="s">
        <v>230</v>
      </c>
      <c r="L55" t="s">
        <v>51</v>
      </c>
      <c r="M55" t="s">
        <v>52</v>
      </c>
      <c r="N55" t="s">
        <v>123</v>
      </c>
      <c r="O55">
        <v>1</v>
      </c>
      <c r="P55">
        <v>25</v>
      </c>
      <c r="Q55" t="s">
        <v>231</v>
      </c>
      <c r="R55">
        <v>0</v>
      </c>
      <c r="S55">
        <v>267</v>
      </c>
      <c r="T55" t="s">
        <v>41</v>
      </c>
      <c r="U55">
        <v>10</v>
      </c>
      <c r="V55">
        <f t="shared" si="0"/>
        <v>2.5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 t="s">
        <v>232</v>
      </c>
      <c r="AE55" t="s">
        <v>233</v>
      </c>
      <c r="AF55" t="s">
        <v>233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">
      <c r="A56" t="s">
        <v>234</v>
      </c>
      <c r="B56" t="s">
        <v>235</v>
      </c>
      <c r="C56" s="1" t="s">
        <v>292</v>
      </c>
      <c r="D56">
        <v>59</v>
      </c>
      <c r="E56">
        <v>34</v>
      </c>
      <c r="G56">
        <v>0</v>
      </c>
      <c r="H56">
        <v>0</v>
      </c>
      <c r="N56" t="s">
        <v>64</v>
      </c>
      <c r="O56">
        <v>4</v>
      </c>
      <c r="P56">
        <v>25</v>
      </c>
      <c r="Q56" t="s">
        <v>236</v>
      </c>
      <c r="R56">
        <v>0</v>
      </c>
      <c r="S56">
        <v>276</v>
      </c>
      <c r="T56" t="s">
        <v>41</v>
      </c>
      <c r="U56">
        <v>9</v>
      </c>
      <c r="V56">
        <f t="shared" si="0"/>
        <v>2.7777777777777777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 t="s">
        <v>129</v>
      </c>
      <c r="AE56" t="s">
        <v>50</v>
      </c>
      <c r="AF56" t="s">
        <v>83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</row>
    <row r="57" spans="1:40" x14ac:dyDescent="0.2">
      <c r="A57" t="s">
        <v>237</v>
      </c>
      <c r="C57" s="1" t="s">
        <v>237</v>
      </c>
      <c r="D57">
        <v>95</v>
      </c>
      <c r="E57">
        <v>62</v>
      </c>
      <c r="G57">
        <v>0</v>
      </c>
      <c r="H57">
        <v>0</v>
      </c>
      <c r="N57" t="s">
        <v>91</v>
      </c>
      <c r="O57">
        <v>5</v>
      </c>
      <c r="P57">
        <v>25</v>
      </c>
      <c r="Q57" t="s">
        <v>249</v>
      </c>
      <c r="R57">
        <v>0</v>
      </c>
      <c r="S57">
        <v>217</v>
      </c>
      <c r="T57" t="s">
        <v>41</v>
      </c>
      <c r="U57">
        <v>19</v>
      </c>
      <c r="V57">
        <f t="shared" si="0"/>
        <v>1.3157894736842106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 t="s">
        <v>83</v>
      </c>
      <c r="AE57" t="s">
        <v>50</v>
      </c>
      <c r="AF57" t="s">
        <v>83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</row>
    <row r="58" spans="1:40" x14ac:dyDescent="0.2">
      <c r="A58" t="s">
        <v>238</v>
      </c>
      <c r="B58" t="s">
        <v>239</v>
      </c>
      <c r="C58" s="1" t="s">
        <v>293</v>
      </c>
      <c r="D58">
        <v>86</v>
      </c>
      <c r="E58">
        <v>75</v>
      </c>
      <c r="F58">
        <v>2.2999999999999998</v>
      </c>
      <c r="G58">
        <v>0</v>
      </c>
      <c r="H58">
        <v>1</v>
      </c>
      <c r="N58" t="s">
        <v>58</v>
      </c>
      <c r="O58">
        <v>4</v>
      </c>
      <c r="P58">
        <v>24</v>
      </c>
      <c r="Q58" t="s">
        <v>240</v>
      </c>
      <c r="R58">
        <v>0.5</v>
      </c>
      <c r="S58">
        <v>260</v>
      </c>
      <c r="T58" t="s">
        <v>55</v>
      </c>
      <c r="U58">
        <v>13</v>
      </c>
      <c r="V58">
        <f t="shared" si="0"/>
        <v>1.8461538461538463</v>
      </c>
      <c r="W58">
        <v>4</v>
      </c>
      <c r="X58">
        <v>0</v>
      </c>
      <c r="Y58">
        <v>0</v>
      </c>
      <c r="Z58">
        <v>0</v>
      </c>
      <c r="AA58">
        <v>7</v>
      </c>
      <c r="AB58">
        <v>1</v>
      </c>
      <c r="AC58">
        <v>1</v>
      </c>
      <c r="AD58" t="s">
        <v>83</v>
      </c>
      <c r="AE58" t="s">
        <v>241</v>
      </c>
      <c r="AF58" t="s">
        <v>208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</row>
    <row r="59" spans="1:40" x14ac:dyDescent="0.2">
      <c r="A59" t="s">
        <v>210</v>
      </c>
      <c r="B59" t="s">
        <v>98</v>
      </c>
      <c r="C59" s="1" t="s">
        <v>294</v>
      </c>
      <c r="D59">
        <v>77</v>
      </c>
      <c r="E59">
        <v>57</v>
      </c>
      <c r="G59">
        <v>0</v>
      </c>
      <c r="H59">
        <v>0</v>
      </c>
      <c r="N59" t="s">
        <v>64</v>
      </c>
      <c r="O59">
        <v>7</v>
      </c>
      <c r="P59">
        <v>24</v>
      </c>
      <c r="Q59" t="s">
        <v>99</v>
      </c>
      <c r="R59">
        <v>0</v>
      </c>
      <c r="S59">
        <v>265</v>
      </c>
      <c r="T59" t="s">
        <v>41</v>
      </c>
      <c r="U59">
        <v>21</v>
      </c>
      <c r="V59">
        <f t="shared" si="0"/>
        <v>1.1428571428571428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 t="s">
        <v>83</v>
      </c>
      <c r="AE59" t="s">
        <v>50</v>
      </c>
      <c r="AF59" t="s">
        <v>98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0</v>
      </c>
    </row>
    <row r="60" spans="1:40" x14ac:dyDescent="0.2">
      <c r="A60" t="s">
        <v>242</v>
      </c>
      <c r="B60" t="s">
        <v>90</v>
      </c>
      <c r="C60" s="1" t="s">
        <v>295</v>
      </c>
      <c r="D60">
        <v>54</v>
      </c>
      <c r="E60">
        <v>68</v>
      </c>
      <c r="G60">
        <v>0</v>
      </c>
      <c r="H60">
        <v>1</v>
      </c>
      <c r="I60">
        <v>1</v>
      </c>
      <c r="J60" t="s">
        <v>196</v>
      </c>
      <c r="K60" t="s">
        <v>243</v>
      </c>
      <c r="L60" t="s">
        <v>132</v>
      </c>
      <c r="N60" t="s">
        <v>123</v>
      </c>
      <c r="O60">
        <v>2</v>
      </c>
      <c r="P60">
        <v>24</v>
      </c>
      <c r="Q60" t="s">
        <v>128</v>
      </c>
      <c r="R60">
        <v>1</v>
      </c>
      <c r="S60">
        <v>277</v>
      </c>
      <c r="T60" t="s">
        <v>41</v>
      </c>
      <c r="U60">
        <v>8</v>
      </c>
      <c r="V60">
        <f t="shared" si="0"/>
        <v>3</v>
      </c>
      <c r="W60">
        <v>0</v>
      </c>
      <c r="X60">
        <v>1</v>
      </c>
      <c r="Y60">
        <v>0</v>
      </c>
      <c r="Z60">
        <v>0</v>
      </c>
      <c r="AA60">
        <v>2</v>
      </c>
      <c r="AB60">
        <v>1</v>
      </c>
      <c r="AC60">
        <v>1</v>
      </c>
      <c r="AD60" t="s">
        <v>49</v>
      </c>
      <c r="AE60" t="s">
        <v>50</v>
      </c>
      <c r="AF60" t="s">
        <v>90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2">
      <c r="A61" t="s">
        <v>244</v>
      </c>
      <c r="B61" t="s">
        <v>67</v>
      </c>
      <c r="C61" s="1" t="s">
        <v>244</v>
      </c>
      <c r="D61">
        <v>51</v>
      </c>
      <c r="E61">
        <v>67</v>
      </c>
      <c r="G61">
        <v>0</v>
      </c>
      <c r="H61">
        <v>1</v>
      </c>
      <c r="I61">
        <v>2</v>
      </c>
      <c r="J61" t="s">
        <v>196</v>
      </c>
      <c r="L61" t="s">
        <v>195</v>
      </c>
      <c r="N61" t="s">
        <v>67</v>
      </c>
      <c r="O61">
        <v>2</v>
      </c>
      <c r="P61">
        <v>24</v>
      </c>
      <c r="Q61" t="s">
        <v>40</v>
      </c>
      <c r="R61">
        <v>0</v>
      </c>
      <c r="S61">
        <v>220</v>
      </c>
      <c r="T61" t="s">
        <v>41</v>
      </c>
      <c r="U61">
        <v>14</v>
      </c>
      <c r="V61">
        <f t="shared" si="0"/>
        <v>1.7142857142857142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 t="s">
        <v>67</v>
      </c>
      <c r="AE61" t="s">
        <v>43</v>
      </c>
      <c r="AF61" t="s">
        <v>83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">
      <c r="A62" t="s">
        <v>245</v>
      </c>
      <c r="C62" s="1" t="s">
        <v>245</v>
      </c>
      <c r="D62">
        <v>56</v>
      </c>
      <c r="E62">
        <v>79</v>
      </c>
      <c r="G62">
        <v>1</v>
      </c>
      <c r="H62">
        <v>1</v>
      </c>
      <c r="I62">
        <v>3</v>
      </c>
      <c r="J62" t="s">
        <v>111</v>
      </c>
      <c r="L62" t="s">
        <v>89</v>
      </c>
      <c r="M62" t="s">
        <v>90</v>
      </c>
      <c r="N62" t="s">
        <v>157</v>
      </c>
      <c r="O62">
        <v>3</v>
      </c>
      <c r="P62">
        <v>22</v>
      </c>
      <c r="Q62" t="s">
        <v>40</v>
      </c>
      <c r="R62">
        <v>0</v>
      </c>
      <c r="S62">
        <v>280</v>
      </c>
      <c r="T62" t="s">
        <v>55</v>
      </c>
      <c r="U62">
        <v>14</v>
      </c>
      <c r="V62">
        <f t="shared" si="0"/>
        <v>1.5714285714285714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 t="s">
        <v>83</v>
      </c>
      <c r="AE62" t="s">
        <v>43</v>
      </c>
      <c r="AF62" t="s">
        <v>83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">
      <c r="A63" t="s">
        <v>246</v>
      </c>
      <c r="C63" s="1" t="s">
        <v>246</v>
      </c>
      <c r="D63">
        <v>62</v>
      </c>
      <c r="E63">
        <v>76</v>
      </c>
      <c r="G63">
        <v>0</v>
      </c>
      <c r="H63">
        <v>1</v>
      </c>
      <c r="I63">
        <v>4</v>
      </c>
      <c r="J63" t="s">
        <v>247</v>
      </c>
      <c r="L63" t="s">
        <v>248</v>
      </c>
      <c r="N63" t="s">
        <v>39</v>
      </c>
      <c r="O63">
        <v>4</v>
      </c>
      <c r="P63">
        <v>21</v>
      </c>
      <c r="Q63" t="s">
        <v>249</v>
      </c>
      <c r="R63">
        <v>0</v>
      </c>
      <c r="S63">
        <v>281</v>
      </c>
      <c r="T63" t="s">
        <v>41</v>
      </c>
      <c r="U63">
        <v>22</v>
      </c>
      <c r="V63">
        <f t="shared" si="0"/>
        <v>0.95454545454545459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 t="s">
        <v>83</v>
      </c>
      <c r="AE63" t="s">
        <v>50</v>
      </c>
      <c r="AF63" t="s">
        <v>83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0</v>
      </c>
    </row>
    <row r="64" spans="1:4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2019-03-08T03:53:41Z</dcterms:created>
  <dcterms:modified xsi:type="dcterms:W3CDTF">2019-04-10T20:10:59Z</dcterms:modified>
</cp:coreProperties>
</file>