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zembrodt/Documents/GameOfThrones/"/>
    </mc:Choice>
  </mc:AlternateContent>
  <xr:revisionPtr revIDLastSave="0" documentId="13_ncr:1_{26511A4E-2EAB-0C48-9997-CD2E993576CF}" xr6:coauthVersionLast="43" xr6:coauthVersionMax="43" xr10:uidLastSave="{00000000-0000-0000-0000-000000000000}"/>
  <bookViews>
    <workbookView xWindow="0" yWindow="0" windowWidth="33600" windowHeight="21000" xr2:uid="{15E357DF-D4CF-5E43-9015-DA3A4C7B95A6}"/>
  </bookViews>
  <sheets>
    <sheet name="Sheet1" sheetId="1" r:id="rId1"/>
  </sheets>
  <definedNames>
    <definedName name="_xlnm._FilterDatabase" localSheetId="0" hidden="1">Sheet1!$O$1:$O$101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8" i="1"/>
  <c r="O5" i="1"/>
  <c r="O20" i="1"/>
  <c r="O17" i="1"/>
  <c r="O51" i="1"/>
  <c r="O4" i="1"/>
  <c r="O9" i="1"/>
  <c r="O7" i="1"/>
  <c r="O16" i="1"/>
  <c r="O12" i="1"/>
  <c r="O21" i="1"/>
  <c r="O34" i="1"/>
  <c r="O25" i="1"/>
  <c r="O10" i="1"/>
  <c r="O27" i="1"/>
  <c r="O11" i="1"/>
  <c r="O15" i="1"/>
  <c r="O13" i="1"/>
  <c r="O73" i="1"/>
  <c r="O24" i="1"/>
  <c r="O36" i="1"/>
  <c r="O28" i="1"/>
  <c r="O29" i="1"/>
  <c r="O69" i="1"/>
  <c r="O49" i="1"/>
  <c r="O54" i="1"/>
  <c r="O32" i="1"/>
  <c r="O23" i="1"/>
  <c r="O31" i="1"/>
  <c r="O35" i="1"/>
  <c r="O40" i="1"/>
  <c r="O33" i="1"/>
  <c r="O30" i="1"/>
  <c r="O48" i="1"/>
  <c r="O64" i="1"/>
  <c r="O63" i="1"/>
  <c r="O58" i="1"/>
  <c r="O18" i="1"/>
  <c r="O37" i="1"/>
  <c r="O79" i="1"/>
  <c r="O68" i="1"/>
  <c r="O46" i="1"/>
  <c r="O50" i="1"/>
  <c r="O26" i="1"/>
  <c r="O41" i="1"/>
  <c r="O97" i="1"/>
  <c r="O78" i="1"/>
  <c r="O59" i="1"/>
  <c r="O98" i="1"/>
  <c r="O83" i="1"/>
  <c r="O90" i="1"/>
  <c r="O94" i="1"/>
  <c r="O86" i="1"/>
  <c r="O70" i="1"/>
  <c r="O96" i="1"/>
  <c r="O57" i="1"/>
  <c r="O42" i="1"/>
  <c r="O77" i="1"/>
  <c r="O93" i="1"/>
  <c r="O43" i="1"/>
  <c r="O75" i="1"/>
  <c r="O80" i="1"/>
  <c r="O22" i="1"/>
  <c r="O38" i="1"/>
  <c r="O19" i="1"/>
  <c r="O44" i="1"/>
  <c r="O53" i="1"/>
  <c r="O71" i="1"/>
  <c r="O74" i="1"/>
  <c r="O47" i="1"/>
  <c r="O55" i="1"/>
  <c r="O76" i="1"/>
  <c r="O65" i="1"/>
  <c r="O85" i="1"/>
  <c r="O62" i="1"/>
  <c r="O89" i="1"/>
  <c r="O14" i="1"/>
  <c r="O39" i="1"/>
  <c r="O45" i="1"/>
  <c r="O52" i="1"/>
  <c r="O56" i="1"/>
  <c r="O60" i="1"/>
  <c r="O61" i="1"/>
  <c r="O66" i="1"/>
  <c r="O67" i="1"/>
  <c r="O72" i="1"/>
  <c r="O82" i="1"/>
  <c r="O84" i="1"/>
  <c r="O81" i="1"/>
  <c r="O88" i="1"/>
  <c r="O87" i="1"/>
  <c r="O91" i="1"/>
  <c r="O92" i="1"/>
  <c r="O95" i="1"/>
  <c r="O99" i="1"/>
  <c r="O100" i="1"/>
  <c r="O101" i="1"/>
  <c r="O2" i="1"/>
  <c r="O3" i="1"/>
</calcChain>
</file>

<file path=xl/sharedStrings.xml><?xml version="1.0" encoding="utf-8"?>
<sst xmlns="http://schemas.openxmlformats.org/spreadsheetml/2006/main" count="379" uniqueCount="174">
  <si>
    <t>Jon Snow</t>
  </si>
  <si>
    <t>Tyrion Lannister</t>
  </si>
  <si>
    <t>Daenerys Targaryen</t>
  </si>
  <si>
    <t>Sansa Stark</t>
  </si>
  <si>
    <t>Cersei Lannister</t>
  </si>
  <si>
    <t>Arya Stark</t>
  </si>
  <si>
    <t>Jaime Lannister</t>
  </si>
  <si>
    <t>Samwell Tarly</t>
  </si>
  <si>
    <t>Jorah Mormont</t>
  </si>
  <si>
    <t>Theon Greyjoy</t>
  </si>
  <si>
    <t>Petyr 'Littlefinger' Baelish</t>
  </si>
  <si>
    <t>Davos Seaworth</t>
  </si>
  <si>
    <t>Eddard 'Ned' Stark</t>
  </si>
  <si>
    <t>Bran Stark</t>
  </si>
  <si>
    <t>Brienne of Tarth</t>
  </si>
  <si>
    <t>Sandor 'The Hound' Clegane</t>
  </si>
  <si>
    <t>Lord Varys</t>
  </si>
  <si>
    <t>Catelyn Stark</t>
  </si>
  <si>
    <t>Tywin Lannister</t>
  </si>
  <si>
    <t>Margaery Tyrell</t>
  </si>
  <si>
    <t>Robb Stark</t>
  </si>
  <si>
    <t>Bronn</t>
  </si>
  <si>
    <t>Stannis Baratheon</t>
  </si>
  <si>
    <t>Joffrey Baratheon</t>
  </si>
  <si>
    <t>Melisandre</t>
  </si>
  <si>
    <t>Ramsay Bolton</t>
  </si>
  <si>
    <t>Missandei</t>
  </si>
  <si>
    <t>Gilly</t>
  </si>
  <si>
    <t>Tormund Giantsbane</t>
  </si>
  <si>
    <t>Ygritte</t>
  </si>
  <si>
    <t>Shae</t>
  </si>
  <si>
    <t>Daario Naharis</t>
  </si>
  <si>
    <t>Podrick Payne</t>
  </si>
  <si>
    <t>Olenna Tyrell</t>
  </si>
  <si>
    <t>Tommen Baratheon</t>
  </si>
  <si>
    <t>Grey Worm</t>
  </si>
  <si>
    <t>Gendry</t>
  </si>
  <si>
    <t>High Sparrow</t>
  </si>
  <si>
    <t>Barristan Selmy</t>
  </si>
  <si>
    <t>Grand Maester Pycelle</t>
  </si>
  <si>
    <t>Yara Greyjoy</t>
  </si>
  <si>
    <t>Loras Tyrell</t>
  </si>
  <si>
    <t>Talisa Maegyr</t>
  </si>
  <si>
    <t>Robert Baratheon</t>
  </si>
  <si>
    <t>Roose Bolton</t>
  </si>
  <si>
    <t>Osha</t>
  </si>
  <si>
    <t>Hodor</t>
  </si>
  <si>
    <t>Eddison Tollett</t>
  </si>
  <si>
    <t>Meera Reed</t>
  </si>
  <si>
    <t>Oberyn Martell</t>
  </si>
  <si>
    <t>Jaqen H'ghar</t>
  </si>
  <si>
    <t>Thoros of Myr</t>
  </si>
  <si>
    <t>Alliser Thorne</t>
  </si>
  <si>
    <t>Khal Drogo</t>
  </si>
  <si>
    <t>Beric Dondarrion</t>
  </si>
  <si>
    <t>Qyburn</t>
  </si>
  <si>
    <t>Ellaria Sand</t>
  </si>
  <si>
    <t>Gregor 'The Mountain' Clegane</t>
  </si>
  <si>
    <t>Renly Baratheon</t>
  </si>
  <si>
    <t>Maester Luwin</t>
  </si>
  <si>
    <t>Ros</t>
  </si>
  <si>
    <t>Grenn</t>
  </si>
  <si>
    <t>Mance Rayder</t>
  </si>
  <si>
    <t>Jeor Mormont</t>
  </si>
  <si>
    <t>Viserys Targaryen</t>
  </si>
  <si>
    <t>Maester Aemon</t>
  </si>
  <si>
    <t>Jojen Reed</t>
  </si>
  <si>
    <t>Lancel Lannister</t>
  </si>
  <si>
    <t>Shireen Baratheon</t>
  </si>
  <si>
    <t>Edmure Tully</t>
  </si>
  <si>
    <t>Euron Greyjoy</t>
  </si>
  <si>
    <t>Lysa Arryn</t>
  </si>
  <si>
    <t>Meryn Trant</t>
  </si>
  <si>
    <t>Brynden 'Blackfish' Tully</t>
  </si>
  <si>
    <t>Walder Frey</t>
  </si>
  <si>
    <t>Hot Pie</t>
  </si>
  <si>
    <t>Janos Slynt</t>
  </si>
  <si>
    <t>Locke</t>
  </si>
  <si>
    <t>Myranda</t>
  </si>
  <si>
    <t>Rodrik Cassel</t>
  </si>
  <si>
    <t>The Waif</t>
  </si>
  <si>
    <t>Benjen Stark</t>
  </si>
  <si>
    <t>Rast</t>
  </si>
  <si>
    <t>Rickon Stark</t>
  </si>
  <si>
    <t>Septa Unella</t>
  </si>
  <si>
    <t>Olly</t>
  </si>
  <si>
    <t>Doreah</t>
  </si>
  <si>
    <t>Balon Greyjoy</t>
  </si>
  <si>
    <t>Pypar</t>
  </si>
  <si>
    <t>Yoren</t>
  </si>
  <si>
    <t>Myrcella Baratheon</t>
  </si>
  <si>
    <t>Hizdahr zo Loraq</t>
  </si>
  <si>
    <t>Tyene Sand</t>
  </si>
  <si>
    <t>Mace Tyrell</t>
  </si>
  <si>
    <t>Robin Arryn</t>
  </si>
  <si>
    <t>Selyse Baratheon</t>
  </si>
  <si>
    <t>Karl Tanner</t>
  </si>
  <si>
    <t>Xaro Xhoan Daxos</t>
  </si>
  <si>
    <t>Irri</t>
  </si>
  <si>
    <t>Lady Crane</t>
  </si>
  <si>
    <t xml:space="preserve">House </t>
  </si>
  <si>
    <t>Stark</t>
  </si>
  <si>
    <t>Lannister</t>
  </si>
  <si>
    <t>Targaryen</t>
  </si>
  <si>
    <t>Tarly</t>
  </si>
  <si>
    <t>Mormont</t>
  </si>
  <si>
    <t>Greyjoy</t>
  </si>
  <si>
    <t>Baelish</t>
  </si>
  <si>
    <t>Seaworth</t>
  </si>
  <si>
    <t>Tarth</t>
  </si>
  <si>
    <t>Clegane</t>
  </si>
  <si>
    <t>Tyrell</t>
  </si>
  <si>
    <t>Baratheon</t>
  </si>
  <si>
    <t>Bolton</t>
  </si>
  <si>
    <t>Naharis</t>
  </si>
  <si>
    <t>Payne</t>
  </si>
  <si>
    <t>Unsullied</t>
  </si>
  <si>
    <t>Faith</t>
  </si>
  <si>
    <t>Selmy</t>
  </si>
  <si>
    <t>Maester</t>
  </si>
  <si>
    <t>Tollett</t>
  </si>
  <si>
    <t>Reed</t>
  </si>
  <si>
    <t>Martell</t>
  </si>
  <si>
    <t>Hghar</t>
  </si>
  <si>
    <t>Myr</t>
  </si>
  <si>
    <t>Thorne</t>
  </si>
  <si>
    <t>Drogo</t>
  </si>
  <si>
    <t>Dondarrion</t>
  </si>
  <si>
    <t>Sand</t>
  </si>
  <si>
    <t>Rayder</t>
  </si>
  <si>
    <t>Arryn</t>
  </si>
  <si>
    <t>Trant</t>
  </si>
  <si>
    <t>Tully</t>
  </si>
  <si>
    <t>Frey</t>
  </si>
  <si>
    <t xml:space="preserve">Free Folk </t>
  </si>
  <si>
    <t>character</t>
  </si>
  <si>
    <t>Episodes</t>
  </si>
  <si>
    <t>Unknown</t>
  </si>
  <si>
    <t>dead</t>
  </si>
  <si>
    <t xml:space="preserve">Total </t>
  </si>
  <si>
    <t>Gender</t>
  </si>
  <si>
    <t>M</t>
  </si>
  <si>
    <t>F</t>
  </si>
  <si>
    <t>CauseOfDeath</t>
  </si>
  <si>
    <t>ThroatSlit</t>
  </si>
  <si>
    <t>Beheaded</t>
  </si>
  <si>
    <t>Explosion</t>
  </si>
  <si>
    <t xml:space="preserve">Stabbed </t>
  </si>
  <si>
    <t>Poisoned</t>
  </si>
  <si>
    <t>Mauled</t>
  </si>
  <si>
    <t>Shot</t>
  </si>
  <si>
    <t>Strangled</t>
  </si>
  <si>
    <t xml:space="preserve">Suicide </t>
  </si>
  <si>
    <t>Stabbed</t>
  </si>
  <si>
    <t>Crushed Skull</t>
  </si>
  <si>
    <t>Frozen</t>
  </si>
  <si>
    <t xml:space="preserve">Hanged </t>
  </si>
  <si>
    <t>Smothered</t>
  </si>
  <si>
    <t>Battle</t>
  </si>
  <si>
    <t>Burned</t>
  </si>
  <si>
    <t>Natural Causes</t>
  </si>
  <si>
    <t>Fell</t>
  </si>
  <si>
    <t>Broken Neck</t>
  </si>
  <si>
    <t>Tortured</t>
  </si>
  <si>
    <t>O</t>
  </si>
  <si>
    <t>Season1</t>
  </si>
  <si>
    <t>Season2</t>
  </si>
  <si>
    <t>Season3</t>
  </si>
  <si>
    <t>Season4</t>
  </si>
  <si>
    <t>Season5</t>
  </si>
  <si>
    <t>Season6</t>
  </si>
  <si>
    <t>Season7</t>
  </si>
  <si>
    <t>Locked Inside Vault</t>
  </si>
  <si>
    <t>seasonDeath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</si>
</sst>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CE01-78B9-0C4F-9363-D5F85B0BB6A9}">
  <dimension ref="A1:R101"/>
  <sheetViews>
    <sheetView tabSelected="1" workbookViewId="0">
      <pane ySplit="1" topLeftCell="A2" activePane="bottomLeft" state="frozen"/>
      <selection pane="bottomLeft" activeCell="M48" sqref="M48"/>
    </sheetView>
  </sheetViews>
  <sheetFormatPr baseColWidth="10" defaultRowHeight="16" x14ac:dyDescent="0.2"/>
  <cols>
    <col min="1" max="1" width="30" bestFit="1" customWidth="1"/>
    <col min="2" max="8" width="9" bestFit="1" customWidth="1"/>
    <col min="9" max="9" width="10.1640625" bestFit="1" customWidth="1"/>
  </cols>
  <sheetData>
    <row r="1" spans="1:18" x14ac:dyDescent="0.2">
      <c r="A1" s="1" t="s">
        <v>135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1" t="s">
        <v>171</v>
      </c>
      <c r="I1" s="1" t="s">
        <v>100</v>
      </c>
      <c r="J1" t="s">
        <v>136</v>
      </c>
      <c r="K1" s="1" t="s">
        <v>138</v>
      </c>
      <c r="L1" t="s">
        <v>143</v>
      </c>
      <c r="M1" t="s">
        <v>173</v>
      </c>
      <c r="N1" t="s">
        <v>140</v>
      </c>
      <c r="O1" s="1" t="s">
        <v>139</v>
      </c>
      <c r="Q1" s="1"/>
      <c r="R1" s="1"/>
    </row>
    <row r="2" spans="1:18" x14ac:dyDescent="0.2">
      <c r="A2" s="2" t="s">
        <v>0</v>
      </c>
      <c r="B2" s="2">
        <v>54.75</v>
      </c>
      <c r="C2" s="2">
        <v>33.75</v>
      </c>
      <c r="D2" s="2">
        <v>36</v>
      </c>
      <c r="E2" s="2">
        <v>42.5</v>
      </c>
      <c r="F2" s="2">
        <v>49.25</v>
      </c>
      <c r="G2" s="2">
        <v>52</v>
      </c>
      <c r="H2" s="2">
        <v>70</v>
      </c>
      <c r="I2" t="s">
        <v>101</v>
      </c>
      <c r="J2">
        <v>56</v>
      </c>
      <c r="K2">
        <v>0</v>
      </c>
      <c r="N2" t="s">
        <v>141</v>
      </c>
      <c r="O2">
        <f t="shared" ref="O2:O33" si="0">SUM(B2:H2)</f>
        <v>338.25</v>
      </c>
      <c r="P2" s="2"/>
      <c r="Q2" s="2"/>
      <c r="R2" s="2"/>
    </row>
    <row r="3" spans="1:18" x14ac:dyDescent="0.2">
      <c r="A3" s="2" t="s">
        <v>1</v>
      </c>
      <c r="B3" s="2">
        <v>52.75</v>
      </c>
      <c r="C3" s="2">
        <v>65</v>
      </c>
      <c r="D3" s="2">
        <v>50</v>
      </c>
      <c r="E3" s="2">
        <v>47.75</v>
      </c>
      <c r="F3" s="2">
        <v>44</v>
      </c>
      <c r="G3" s="2">
        <v>34</v>
      </c>
      <c r="H3" s="2">
        <v>43.5</v>
      </c>
      <c r="I3" t="s">
        <v>102</v>
      </c>
      <c r="J3">
        <v>61</v>
      </c>
      <c r="K3">
        <v>0</v>
      </c>
      <c r="N3" t="s">
        <v>141</v>
      </c>
      <c r="O3" s="2">
        <f t="shared" si="0"/>
        <v>337</v>
      </c>
    </row>
    <row r="4" spans="1:18" x14ac:dyDescent="0.2">
      <c r="A4" s="2" t="s">
        <v>2</v>
      </c>
      <c r="B4" s="2">
        <v>54</v>
      </c>
      <c r="C4" s="2">
        <v>38.75</v>
      </c>
      <c r="D4" s="2">
        <v>30.75</v>
      </c>
      <c r="E4" s="2">
        <v>27.5</v>
      </c>
      <c r="F4" s="2">
        <v>41.75</v>
      </c>
      <c r="G4" s="2">
        <v>28.75</v>
      </c>
      <c r="H4" s="2">
        <v>54.5</v>
      </c>
      <c r="I4" t="s">
        <v>103</v>
      </c>
      <c r="J4">
        <v>56</v>
      </c>
      <c r="K4">
        <v>0</v>
      </c>
      <c r="N4" t="s">
        <v>142</v>
      </c>
      <c r="O4" s="2">
        <f t="shared" si="0"/>
        <v>276</v>
      </c>
    </row>
    <row r="5" spans="1:18" x14ac:dyDescent="0.2">
      <c r="A5" s="2" t="s">
        <v>3</v>
      </c>
      <c r="B5" s="2">
        <v>24</v>
      </c>
      <c r="C5" s="2">
        <v>34</v>
      </c>
      <c r="D5" s="2">
        <v>33.5</v>
      </c>
      <c r="E5" s="2">
        <v>32.75</v>
      </c>
      <c r="F5" s="2">
        <v>34.75</v>
      </c>
      <c r="G5" s="2">
        <v>40.5</v>
      </c>
      <c r="H5" s="2">
        <v>39</v>
      </c>
      <c r="I5" t="s">
        <v>101</v>
      </c>
      <c r="J5">
        <v>54</v>
      </c>
      <c r="K5">
        <v>0</v>
      </c>
      <c r="N5" t="s">
        <v>142</v>
      </c>
      <c r="O5" s="2">
        <f t="shared" si="0"/>
        <v>238.5</v>
      </c>
    </row>
    <row r="6" spans="1:18" x14ac:dyDescent="0.2">
      <c r="A6" s="2" t="s">
        <v>4</v>
      </c>
      <c r="B6" s="2">
        <v>28</v>
      </c>
      <c r="C6" s="2">
        <v>36.25</v>
      </c>
      <c r="D6" s="2">
        <v>22</v>
      </c>
      <c r="E6" s="2">
        <v>37.25</v>
      </c>
      <c r="F6" s="2">
        <v>49.75</v>
      </c>
      <c r="G6" s="2">
        <v>28.5</v>
      </c>
      <c r="H6" s="2">
        <v>34.25</v>
      </c>
      <c r="I6" t="s">
        <v>102</v>
      </c>
      <c r="J6">
        <v>58</v>
      </c>
      <c r="K6">
        <v>0</v>
      </c>
      <c r="N6" t="s">
        <v>142</v>
      </c>
      <c r="O6" s="2">
        <f t="shared" si="0"/>
        <v>236</v>
      </c>
    </row>
    <row r="7" spans="1:18" x14ac:dyDescent="0.2">
      <c r="A7" s="2" t="s">
        <v>5</v>
      </c>
      <c r="B7" s="2">
        <v>33.5</v>
      </c>
      <c r="C7" s="2">
        <v>38.75</v>
      </c>
      <c r="D7" s="2">
        <v>26.5</v>
      </c>
      <c r="E7" s="2">
        <v>25.75</v>
      </c>
      <c r="F7" s="2">
        <v>34.75</v>
      </c>
      <c r="G7" s="2">
        <v>30</v>
      </c>
      <c r="H7" s="2">
        <v>35</v>
      </c>
      <c r="I7" t="s">
        <v>101</v>
      </c>
      <c r="J7">
        <v>53</v>
      </c>
      <c r="K7">
        <v>0</v>
      </c>
      <c r="N7" t="s">
        <v>142</v>
      </c>
      <c r="O7" s="2">
        <f t="shared" si="0"/>
        <v>224.25</v>
      </c>
    </row>
    <row r="8" spans="1:18" x14ac:dyDescent="0.2">
      <c r="A8" s="2" t="s">
        <v>6</v>
      </c>
      <c r="B8" s="2">
        <v>21</v>
      </c>
      <c r="C8" s="2">
        <v>18.25</v>
      </c>
      <c r="D8" s="2">
        <v>34.75</v>
      </c>
      <c r="E8" s="2">
        <v>36</v>
      </c>
      <c r="F8" s="2">
        <v>21.75</v>
      </c>
      <c r="G8" s="2">
        <v>30.75</v>
      </c>
      <c r="H8" s="2">
        <v>36.5</v>
      </c>
      <c r="I8" t="s">
        <v>102</v>
      </c>
      <c r="J8">
        <v>49</v>
      </c>
      <c r="K8">
        <v>0</v>
      </c>
      <c r="N8" t="s">
        <v>141</v>
      </c>
      <c r="O8">
        <f t="shared" si="0"/>
        <v>199</v>
      </c>
    </row>
    <row r="9" spans="1:18" x14ac:dyDescent="0.2">
      <c r="A9" s="2" t="s">
        <v>7</v>
      </c>
      <c r="B9" s="2">
        <v>21.25</v>
      </c>
      <c r="C9" s="2">
        <v>11.25</v>
      </c>
      <c r="D9" s="2">
        <v>24</v>
      </c>
      <c r="E9" s="2">
        <v>26</v>
      </c>
      <c r="F9" s="2">
        <v>23.5</v>
      </c>
      <c r="G9" s="2">
        <v>16</v>
      </c>
      <c r="H9" s="2">
        <v>21.75</v>
      </c>
      <c r="I9" t="s">
        <v>104</v>
      </c>
      <c r="J9">
        <v>43</v>
      </c>
      <c r="K9">
        <v>0</v>
      </c>
      <c r="N9" t="s">
        <v>141</v>
      </c>
      <c r="O9">
        <f t="shared" si="0"/>
        <v>143.75</v>
      </c>
    </row>
    <row r="10" spans="1:18" x14ac:dyDescent="0.2">
      <c r="A10" s="2" t="s">
        <v>8</v>
      </c>
      <c r="B10" s="2">
        <v>27.5</v>
      </c>
      <c r="C10" s="2">
        <v>17.5</v>
      </c>
      <c r="D10" s="2">
        <v>18.75</v>
      </c>
      <c r="E10" s="2">
        <v>13.5</v>
      </c>
      <c r="F10" s="2">
        <v>29.75</v>
      </c>
      <c r="G10" s="2">
        <v>10.5</v>
      </c>
      <c r="H10" s="2">
        <v>25</v>
      </c>
      <c r="I10" t="s">
        <v>105</v>
      </c>
      <c r="J10">
        <v>48</v>
      </c>
      <c r="K10">
        <v>0</v>
      </c>
      <c r="N10" t="s">
        <v>141</v>
      </c>
      <c r="O10" s="2">
        <f t="shared" si="0"/>
        <v>142.5</v>
      </c>
    </row>
    <row r="11" spans="1:18" x14ac:dyDescent="0.2">
      <c r="A11" s="2" t="s">
        <v>9</v>
      </c>
      <c r="B11" s="2">
        <v>16.75</v>
      </c>
      <c r="C11" s="2">
        <v>40.25</v>
      </c>
      <c r="D11" s="2">
        <v>22.5</v>
      </c>
      <c r="E11" s="2">
        <v>12.25</v>
      </c>
      <c r="F11" s="2">
        <v>15.5</v>
      </c>
      <c r="G11" s="2">
        <v>16.5</v>
      </c>
      <c r="H11" s="2">
        <v>12.5</v>
      </c>
      <c r="I11" t="s">
        <v>106</v>
      </c>
      <c r="J11">
        <v>43</v>
      </c>
      <c r="K11">
        <v>0</v>
      </c>
      <c r="N11" t="s">
        <v>141</v>
      </c>
      <c r="O11" s="2">
        <f t="shared" si="0"/>
        <v>136.25</v>
      </c>
    </row>
    <row r="12" spans="1:18" x14ac:dyDescent="0.2">
      <c r="A12" s="2" t="s">
        <v>10</v>
      </c>
      <c r="B12" s="2">
        <v>25.75</v>
      </c>
      <c r="C12" s="2">
        <v>21.25</v>
      </c>
      <c r="D12" s="2">
        <v>8.75</v>
      </c>
      <c r="E12" s="2">
        <v>19</v>
      </c>
      <c r="F12" s="2">
        <v>18.5</v>
      </c>
      <c r="G12" s="2">
        <v>9</v>
      </c>
      <c r="H12" s="2">
        <v>16.75</v>
      </c>
      <c r="I12" t="s">
        <v>107</v>
      </c>
      <c r="J12">
        <v>41</v>
      </c>
      <c r="K12">
        <v>1</v>
      </c>
      <c r="L12" t="s">
        <v>144</v>
      </c>
      <c r="M12">
        <v>7</v>
      </c>
      <c r="N12" t="s">
        <v>141</v>
      </c>
      <c r="O12" s="2">
        <f t="shared" si="0"/>
        <v>119</v>
      </c>
    </row>
    <row r="13" spans="1:18" x14ac:dyDescent="0.2">
      <c r="A13" s="2" t="s">
        <v>11</v>
      </c>
      <c r="B13" s="2">
        <v>0</v>
      </c>
      <c r="C13" s="2">
        <v>19.25</v>
      </c>
      <c r="D13" s="2">
        <v>19</v>
      </c>
      <c r="E13" s="2">
        <v>11.5</v>
      </c>
      <c r="F13" s="2">
        <v>12.5</v>
      </c>
      <c r="G13" s="2">
        <v>27.25</v>
      </c>
      <c r="H13" s="2">
        <v>20.5</v>
      </c>
      <c r="I13" t="s">
        <v>108</v>
      </c>
      <c r="J13">
        <v>36</v>
      </c>
      <c r="K13">
        <v>0</v>
      </c>
      <c r="N13" t="s">
        <v>141</v>
      </c>
      <c r="O13" s="2">
        <f t="shared" si="0"/>
        <v>110</v>
      </c>
    </row>
    <row r="14" spans="1:18" x14ac:dyDescent="0.2">
      <c r="A14" s="2" t="s">
        <v>12</v>
      </c>
      <c r="B14" s="2">
        <v>92.5</v>
      </c>
      <c r="C14" s="2">
        <v>0</v>
      </c>
      <c r="D14" s="2">
        <v>0</v>
      </c>
      <c r="E14" s="2">
        <v>0</v>
      </c>
      <c r="F14" s="2">
        <v>0</v>
      </c>
      <c r="G14" s="2">
        <v>7.25</v>
      </c>
      <c r="H14" s="2">
        <v>0.25</v>
      </c>
      <c r="I14" t="s">
        <v>101</v>
      </c>
      <c r="J14">
        <v>11</v>
      </c>
      <c r="K14">
        <v>1</v>
      </c>
      <c r="L14" t="s">
        <v>145</v>
      </c>
      <c r="M14">
        <v>1</v>
      </c>
      <c r="N14" t="s">
        <v>141</v>
      </c>
      <c r="O14">
        <f t="shared" si="0"/>
        <v>100</v>
      </c>
    </row>
    <row r="15" spans="1:18" x14ac:dyDescent="0.2">
      <c r="A15" s="2" t="s">
        <v>13</v>
      </c>
      <c r="B15" s="2">
        <v>25.75</v>
      </c>
      <c r="C15" s="2">
        <v>13.25</v>
      </c>
      <c r="D15" s="2">
        <v>16.75</v>
      </c>
      <c r="E15" s="2">
        <v>12</v>
      </c>
      <c r="F15" s="2">
        <v>0</v>
      </c>
      <c r="G15" s="2">
        <v>18.25</v>
      </c>
      <c r="H15" s="2">
        <v>13.25</v>
      </c>
      <c r="I15" t="s">
        <v>101</v>
      </c>
      <c r="J15">
        <v>35</v>
      </c>
      <c r="K15">
        <v>0</v>
      </c>
      <c r="N15" t="s">
        <v>141</v>
      </c>
      <c r="O15">
        <f t="shared" si="0"/>
        <v>99.25</v>
      </c>
    </row>
    <row r="16" spans="1:18" x14ac:dyDescent="0.2">
      <c r="A16" s="2" t="s">
        <v>14</v>
      </c>
      <c r="B16" s="2">
        <v>0</v>
      </c>
      <c r="C16" s="2">
        <v>18</v>
      </c>
      <c r="D16" s="2">
        <v>21.25</v>
      </c>
      <c r="E16" s="2">
        <v>20</v>
      </c>
      <c r="F16" s="2">
        <v>14.75</v>
      </c>
      <c r="G16" s="2">
        <v>15.5</v>
      </c>
      <c r="H16" s="2">
        <v>8</v>
      </c>
      <c r="I16" t="s">
        <v>109</v>
      </c>
      <c r="J16">
        <v>37</v>
      </c>
      <c r="K16">
        <v>0</v>
      </c>
      <c r="N16" t="s">
        <v>142</v>
      </c>
      <c r="O16">
        <f t="shared" si="0"/>
        <v>97.5</v>
      </c>
    </row>
    <row r="17" spans="1:15" x14ac:dyDescent="0.2">
      <c r="A17" s="2" t="s">
        <v>15</v>
      </c>
      <c r="B17" s="2">
        <v>6.75</v>
      </c>
      <c r="C17" s="2">
        <v>11.75</v>
      </c>
      <c r="D17" s="2">
        <v>16</v>
      </c>
      <c r="E17" s="2">
        <v>28.5</v>
      </c>
      <c r="F17" s="2">
        <v>0</v>
      </c>
      <c r="G17" s="2">
        <v>9.75</v>
      </c>
      <c r="H17" s="2">
        <v>22.5</v>
      </c>
      <c r="I17" t="s">
        <v>110</v>
      </c>
      <c r="J17">
        <v>33</v>
      </c>
      <c r="K17">
        <v>0</v>
      </c>
      <c r="N17" t="s">
        <v>141</v>
      </c>
      <c r="O17" s="2">
        <f t="shared" si="0"/>
        <v>95.25</v>
      </c>
    </row>
    <row r="18" spans="1:15" x14ac:dyDescent="0.2">
      <c r="A18" s="2" t="s">
        <v>16</v>
      </c>
      <c r="B18" s="2">
        <v>19</v>
      </c>
      <c r="C18" s="2">
        <v>14</v>
      </c>
      <c r="D18" s="2">
        <v>15.75</v>
      </c>
      <c r="E18" s="2">
        <v>6.5</v>
      </c>
      <c r="F18" s="2">
        <v>10.5</v>
      </c>
      <c r="G18" s="2">
        <v>16</v>
      </c>
      <c r="H18" s="2">
        <v>12.5</v>
      </c>
      <c r="I18" t="s">
        <v>137</v>
      </c>
      <c r="J18">
        <v>41</v>
      </c>
      <c r="K18">
        <v>0</v>
      </c>
      <c r="N18" t="s">
        <v>141</v>
      </c>
      <c r="O18" s="2">
        <f t="shared" si="0"/>
        <v>94.25</v>
      </c>
    </row>
    <row r="19" spans="1:15" x14ac:dyDescent="0.2">
      <c r="A19" s="2" t="s">
        <v>17</v>
      </c>
      <c r="B19" s="2">
        <v>42.25</v>
      </c>
      <c r="C19" s="2">
        <v>24</v>
      </c>
      <c r="D19" s="2">
        <v>16.5</v>
      </c>
      <c r="E19" s="2">
        <v>0</v>
      </c>
      <c r="F19" s="2">
        <v>0</v>
      </c>
      <c r="G19" s="2">
        <v>0</v>
      </c>
      <c r="H19" s="2">
        <v>0</v>
      </c>
      <c r="I19" t="s">
        <v>101</v>
      </c>
      <c r="J19">
        <v>27</v>
      </c>
      <c r="K19">
        <v>1</v>
      </c>
      <c r="L19" t="s">
        <v>144</v>
      </c>
      <c r="M19">
        <v>3</v>
      </c>
      <c r="N19" t="s">
        <v>142</v>
      </c>
      <c r="O19">
        <f t="shared" si="0"/>
        <v>82.75</v>
      </c>
    </row>
    <row r="20" spans="1:15" x14ac:dyDescent="0.2">
      <c r="A20" s="2" t="s">
        <v>18</v>
      </c>
      <c r="B20" s="2">
        <v>10.25</v>
      </c>
      <c r="C20" s="2">
        <v>17.25</v>
      </c>
      <c r="D20" s="2">
        <v>21.25</v>
      </c>
      <c r="E20" s="2">
        <v>28.5</v>
      </c>
      <c r="F20" s="2">
        <v>1</v>
      </c>
      <c r="G20" s="2">
        <v>0</v>
      </c>
      <c r="H20" s="2">
        <v>0</v>
      </c>
      <c r="I20" t="s">
        <v>102</v>
      </c>
      <c r="J20">
        <v>27</v>
      </c>
      <c r="K20">
        <v>1</v>
      </c>
      <c r="L20" t="s">
        <v>150</v>
      </c>
      <c r="M20">
        <v>4</v>
      </c>
      <c r="N20" t="s">
        <v>141</v>
      </c>
      <c r="O20">
        <f t="shared" si="0"/>
        <v>78.25</v>
      </c>
    </row>
    <row r="21" spans="1:15" x14ac:dyDescent="0.2">
      <c r="A21" s="2" t="s">
        <v>19</v>
      </c>
      <c r="B21" s="2">
        <v>0</v>
      </c>
      <c r="C21" s="2">
        <v>9.5</v>
      </c>
      <c r="D21" s="2">
        <v>21.25</v>
      </c>
      <c r="E21" s="2">
        <v>17.75</v>
      </c>
      <c r="F21" s="2">
        <v>11.25</v>
      </c>
      <c r="G21" s="2">
        <v>18.25</v>
      </c>
      <c r="H21" s="2">
        <v>0</v>
      </c>
      <c r="I21" t="s">
        <v>111</v>
      </c>
      <c r="J21">
        <v>26</v>
      </c>
      <c r="K21">
        <v>1</v>
      </c>
      <c r="L21" t="s">
        <v>146</v>
      </c>
      <c r="M21">
        <v>6</v>
      </c>
      <c r="N21" t="s">
        <v>142</v>
      </c>
      <c r="O21">
        <f t="shared" si="0"/>
        <v>78</v>
      </c>
    </row>
    <row r="22" spans="1:15" x14ac:dyDescent="0.2">
      <c r="A22" s="2" t="s">
        <v>20</v>
      </c>
      <c r="B22" s="2">
        <v>24.75</v>
      </c>
      <c r="C22" s="2">
        <v>27.5</v>
      </c>
      <c r="D22" s="2">
        <v>25.5</v>
      </c>
      <c r="E22" s="2">
        <v>0</v>
      </c>
      <c r="F22" s="2">
        <v>0</v>
      </c>
      <c r="G22" s="2">
        <v>0</v>
      </c>
      <c r="H22" s="2">
        <v>0</v>
      </c>
      <c r="I22" t="s">
        <v>101</v>
      </c>
      <c r="J22">
        <v>21</v>
      </c>
      <c r="K22">
        <v>1</v>
      </c>
      <c r="L22" t="s">
        <v>147</v>
      </c>
      <c r="M22">
        <v>3</v>
      </c>
      <c r="N22" t="s">
        <v>141</v>
      </c>
      <c r="O22">
        <f t="shared" si="0"/>
        <v>77.75</v>
      </c>
    </row>
    <row r="23" spans="1:15" x14ac:dyDescent="0.2">
      <c r="A23" s="2" t="s">
        <v>21</v>
      </c>
      <c r="B23" s="2">
        <v>15</v>
      </c>
      <c r="C23" s="2">
        <v>14.5</v>
      </c>
      <c r="D23" s="2">
        <v>6.75</v>
      </c>
      <c r="E23" s="2">
        <v>8.75</v>
      </c>
      <c r="F23" s="2">
        <v>13.5</v>
      </c>
      <c r="G23" s="2">
        <v>5.5</v>
      </c>
      <c r="H23" s="2">
        <v>10.75</v>
      </c>
      <c r="I23" t="s">
        <v>137</v>
      </c>
      <c r="J23">
        <v>34</v>
      </c>
      <c r="K23">
        <v>0</v>
      </c>
      <c r="N23" t="s">
        <v>141</v>
      </c>
      <c r="O23" s="2">
        <f t="shared" si="0"/>
        <v>74.75</v>
      </c>
    </row>
    <row r="24" spans="1:15" x14ac:dyDescent="0.2">
      <c r="A24" s="2" t="s">
        <v>22</v>
      </c>
      <c r="B24" s="2">
        <v>0</v>
      </c>
      <c r="C24" s="2">
        <v>19.75</v>
      </c>
      <c r="D24" s="2">
        <v>14.25</v>
      </c>
      <c r="E24" s="2">
        <v>10</v>
      </c>
      <c r="F24" s="2">
        <v>29.25</v>
      </c>
      <c r="G24" s="2">
        <v>0</v>
      </c>
      <c r="H24" s="2">
        <v>0</v>
      </c>
      <c r="I24" t="s">
        <v>112</v>
      </c>
      <c r="J24">
        <v>24</v>
      </c>
      <c r="K24">
        <v>1</v>
      </c>
      <c r="L24" t="s">
        <v>145</v>
      </c>
      <c r="M24">
        <v>5</v>
      </c>
      <c r="N24" t="s">
        <v>141</v>
      </c>
      <c r="O24" s="2">
        <f t="shared" si="0"/>
        <v>73.25</v>
      </c>
    </row>
    <row r="25" spans="1:15" x14ac:dyDescent="0.2">
      <c r="A25" s="2" t="s">
        <v>23</v>
      </c>
      <c r="B25" s="2">
        <v>17.75</v>
      </c>
      <c r="C25" s="2">
        <v>17.5</v>
      </c>
      <c r="D25" s="2">
        <v>20.25</v>
      </c>
      <c r="E25" s="2">
        <v>14.75</v>
      </c>
      <c r="F25" s="2">
        <v>0</v>
      </c>
      <c r="G25" s="2">
        <v>0</v>
      </c>
      <c r="H25" s="2">
        <v>0</v>
      </c>
      <c r="I25" t="s">
        <v>102</v>
      </c>
      <c r="J25">
        <v>26</v>
      </c>
      <c r="K25">
        <v>1</v>
      </c>
      <c r="L25" t="s">
        <v>148</v>
      </c>
      <c r="M25">
        <v>4</v>
      </c>
      <c r="N25" t="s">
        <v>141</v>
      </c>
      <c r="O25">
        <f t="shared" si="0"/>
        <v>70.25</v>
      </c>
    </row>
    <row r="26" spans="1:15" x14ac:dyDescent="0.2">
      <c r="A26" s="2" t="s">
        <v>24</v>
      </c>
      <c r="B26" s="2">
        <v>0</v>
      </c>
      <c r="C26" s="2">
        <v>12.75</v>
      </c>
      <c r="D26" s="2">
        <v>18</v>
      </c>
      <c r="E26" s="2">
        <v>5.25</v>
      </c>
      <c r="F26" s="2">
        <v>11.75</v>
      </c>
      <c r="G26" s="2">
        <v>18</v>
      </c>
      <c r="H26" s="2">
        <v>3</v>
      </c>
      <c r="I26" t="s">
        <v>137</v>
      </c>
      <c r="J26">
        <v>28</v>
      </c>
      <c r="K26">
        <v>0</v>
      </c>
      <c r="N26" t="s">
        <v>142</v>
      </c>
      <c r="O26" s="2">
        <f t="shared" si="0"/>
        <v>68.75</v>
      </c>
    </row>
    <row r="27" spans="1:15" x14ac:dyDescent="0.2">
      <c r="A27" s="2" t="s">
        <v>25</v>
      </c>
      <c r="B27" s="2">
        <v>0</v>
      </c>
      <c r="C27" s="2">
        <v>0</v>
      </c>
      <c r="D27" s="2">
        <v>12.75</v>
      </c>
      <c r="E27" s="2">
        <v>13.5</v>
      </c>
      <c r="F27" s="2">
        <v>18.5</v>
      </c>
      <c r="G27" s="2">
        <v>21.25</v>
      </c>
      <c r="H27" s="2">
        <v>0</v>
      </c>
      <c r="I27" t="s">
        <v>113</v>
      </c>
      <c r="J27">
        <v>20</v>
      </c>
      <c r="K27">
        <v>1</v>
      </c>
      <c r="L27" t="s">
        <v>149</v>
      </c>
      <c r="M27">
        <v>6</v>
      </c>
      <c r="N27" t="s">
        <v>141</v>
      </c>
      <c r="O27">
        <f t="shared" si="0"/>
        <v>66</v>
      </c>
    </row>
    <row r="28" spans="1:15" x14ac:dyDescent="0.2">
      <c r="A28" s="2" t="s">
        <v>26</v>
      </c>
      <c r="B28" s="2">
        <v>0</v>
      </c>
      <c r="C28" s="2">
        <v>0</v>
      </c>
      <c r="D28" s="2">
        <v>11.5</v>
      </c>
      <c r="E28" s="2">
        <v>9.5</v>
      </c>
      <c r="F28" s="2">
        <v>13.25</v>
      </c>
      <c r="G28" s="2">
        <v>11.5</v>
      </c>
      <c r="H28" s="2">
        <v>16.5</v>
      </c>
      <c r="I28" t="s">
        <v>137</v>
      </c>
      <c r="J28">
        <v>34</v>
      </c>
      <c r="K28">
        <v>0</v>
      </c>
      <c r="N28" t="s">
        <v>142</v>
      </c>
      <c r="O28" s="2">
        <f t="shared" si="0"/>
        <v>62.25</v>
      </c>
    </row>
    <row r="29" spans="1:15" x14ac:dyDescent="0.2">
      <c r="A29" s="2" t="s">
        <v>27</v>
      </c>
      <c r="B29" s="2">
        <v>0</v>
      </c>
      <c r="C29" s="2">
        <v>3.25</v>
      </c>
      <c r="D29" s="2">
        <v>13.5</v>
      </c>
      <c r="E29" s="2">
        <v>9.25</v>
      </c>
      <c r="F29" s="2">
        <v>11.75</v>
      </c>
      <c r="G29" s="2">
        <v>15.25</v>
      </c>
      <c r="H29" s="2">
        <v>2.5</v>
      </c>
      <c r="I29" t="s">
        <v>134</v>
      </c>
      <c r="J29">
        <v>24</v>
      </c>
      <c r="K29">
        <v>0</v>
      </c>
      <c r="N29" t="s">
        <v>142</v>
      </c>
      <c r="O29">
        <f t="shared" si="0"/>
        <v>55.5</v>
      </c>
    </row>
    <row r="30" spans="1:15" x14ac:dyDescent="0.2">
      <c r="A30" s="2" t="s">
        <v>28</v>
      </c>
      <c r="B30" s="2">
        <v>0</v>
      </c>
      <c r="C30" s="2">
        <v>0</v>
      </c>
      <c r="D30" s="2">
        <v>8.75</v>
      </c>
      <c r="E30" s="2">
        <v>7.25</v>
      </c>
      <c r="F30" s="2">
        <v>12.25</v>
      </c>
      <c r="G30" s="2">
        <v>13.5</v>
      </c>
      <c r="H30" s="2">
        <v>13.75</v>
      </c>
      <c r="I30" t="s">
        <v>134</v>
      </c>
      <c r="J30">
        <v>28</v>
      </c>
      <c r="K30">
        <v>0</v>
      </c>
      <c r="N30" t="s">
        <v>141</v>
      </c>
      <c r="O30">
        <f t="shared" si="0"/>
        <v>55.5</v>
      </c>
    </row>
    <row r="31" spans="1:15" x14ac:dyDescent="0.2">
      <c r="A31" s="2" t="s">
        <v>29</v>
      </c>
      <c r="B31" s="2">
        <v>0</v>
      </c>
      <c r="C31" s="2">
        <v>17.75</v>
      </c>
      <c r="D31" s="2">
        <v>25</v>
      </c>
      <c r="E31" s="2">
        <v>8.25</v>
      </c>
      <c r="F31" s="2">
        <v>0</v>
      </c>
      <c r="G31" s="2">
        <v>0</v>
      </c>
      <c r="H31" s="2">
        <v>0</v>
      </c>
      <c r="I31" t="s">
        <v>134</v>
      </c>
      <c r="J31">
        <v>17</v>
      </c>
      <c r="K31">
        <v>0</v>
      </c>
      <c r="L31" t="s">
        <v>158</v>
      </c>
      <c r="M31">
        <v>4</v>
      </c>
      <c r="N31" t="s">
        <v>142</v>
      </c>
      <c r="O31">
        <f t="shared" si="0"/>
        <v>51</v>
      </c>
    </row>
    <row r="32" spans="1:15" x14ac:dyDescent="0.2">
      <c r="A32" s="2" t="s">
        <v>30</v>
      </c>
      <c r="B32" s="2">
        <v>8</v>
      </c>
      <c r="C32" s="2">
        <v>16</v>
      </c>
      <c r="D32" s="2">
        <v>14.5</v>
      </c>
      <c r="E32" s="2">
        <v>8.75</v>
      </c>
      <c r="F32" s="2">
        <v>0</v>
      </c>
      <c r="G32" s="2">
        <v>0</v>
      </c>
      <c r="H32" s="2">
        <v>0</v>
      </c>
      <c r="I32" t="s">
        <v>137</v>
      </c>
      <c r="J32">
        <v>20</v>
      </c>
      <c r="K32">
        <v>1</v>
      </c>
      <c r="L32" t="s">
        <v>151</v>
      </c>
      <c r="M32">
        <v>4</v>
      </c>
      <c r="N32" t="s">
        <v>142</v>
      </c>
      <c r="O32">
        <f t="shared" si="0"/>
        <v>47.25</v>
      </c>
    </row>
    <row r="33" spans="1:15" x14ac:dyDescent="0.2">
      <c r="A33" s="2" t="s">
        <v>31</v>
      </c>
      <c r="B33" s="2">
        <v>0</v>
      </c>
      <c r="C33" s="2">
        <v>0</v>
      </c>
      <c r="D33" s="2">
        <v>6.5</v>
      </c>
      <c r="E33" s="2">
        <v>7.5</v>
      </c>
      <c r="F33" s="2">
        <v>19.25</v>
      </c>
      <c r="G33" s="2">
        <v>12.75</v>
      </c>
      <c r="H33" s="2">
        <v>0</v>
      </c>
      <c r="I33" t="s">
        <v>114</v>
      </c>
      <c r="J33">
        <v>18</v>
      </c>
      <c r="K33">
        <v>0</v>
      </c>
      <c r="N33" t="s">
        <v>141</v>
      </c>
      <c r="O33" s="2">
        <f t="shared" si="0"/>
        <v>46</v>
      </c>
    </row>
    <row r="34" spans="1:15" x14ac:dyDescent="0.2">
      <c r="A34" s="2" t="s">
        <v>32</v>
      </c>
      <c r="B34" s="2">
        <v>0</v>
      </c>
      <c r="C34" s="2">
        <v>3.75</v>
      </c>
      <c r="D34" s="2">
        <v>5.5</v>
      </c>
      <c r="E34" s="2">
        <v>16</v>
      </c>
      <c r="F34" s="2">
        <v>9</v>
      </c>
      <c r="G34" s="2">
        <v>7</v>
      </c>
      <c r="H34" s="2">
        <v>3.25</v>
      </c>
      <c r="I34" t="s">
        <v>115</v>
      </c>
      <c r="J34">
        <v>30</v>
      </c>
      <c r="K34">
        <v>0</v>
      </c>
      <c r="N34" t="s">
        <v>141</v>
      </c>
      <c r="O34" s="2">
        <f t="shared" ref="O34:O65" si="1">SUM(B34:H34)</f>
        <v>44.5</v>
      </c>
    </row>
    <row r="35" spans="1:15" x14ac:dyDescent="0.2">
      <c r="A35" s="2" t="s">
        <v>33</v>
      </c>
      <c r="B35" s="2">
        <v>0</v>
      </c>
      <c r="C35" s="2">
        <v>0</v>
      </c>
      <c r="D35" s="2">
        <v>13.75</v>
      </c>
      <c r="E35" s="2">
        <v>8</v>
      </c>
      <c r="F35" s="2">
        <v>8</v>
      </c>
      <c r="G35" s="2">
        <v>8.5</v>
      </c>
      <c r="H35" s="2">
        <v>5.75</v>
      </c>
      <c r="I35" t="s">
        <v>111</v>
      </c>
      <c r="J35">
        <v>18</v>
      </c>
      <c r="K35">
        <v>1</v>
      </c>
      <c r="L35" t="s">
        <v>148</v>
      </c>
      <c r="M35">
        <v>7</v>
      </c>
      <c r="N35" t="s">
        <v>142</v>
      </c>
      <c r="O35" s="2">
        <f t="shared" si="1"/>
        <v>44</v>
      </c>
    </row>
    <row r="36" spans="1:15" x14ac:dyDescent="0.2">
      <c r="A36" s="2" t="s">
        <v>34</v>
      </c>
      <c r="B36" s="2">
        <v>0.75</v>
      </c>
      <c r="C36" s="2">
        <v>4.25</v>
      </c>
      <c r="D36" s="2">
        <v>0</v>
      </c>
      <c r="E36" s="2">
        <v>9.75</v>
      </c>
      <c r="F36" s="2">
        <v>11.5</v>
      </c>
      <c r="G36" s="2">
        <v>17</v>
      </c>
      <c r="H36" s="2">
        <v>0</v>
      </c>
      <c r="I36" t="s">
        <v>102</v>
      </c>
      <c r="J36">
        <v>18</v>
      </c>
      <c r="K36">
        <v>1</v>
      </c>
      <c r="L36" t="s">
        <v>152</v>
      </c>
      <c r="M36">
        <v>6</v>
      </c>
      <c r="N36" t="s">
        <v>141</v>
      </c>
      <c r="O36">
        <f t="shared" si="1"/>
        <v>43.25</v>
      </c>
    </row>
    <row r="37" spans="1:15" x14ac:dyDescent="0.2">
      <c r="A37" s="2" t="s">
        <v>35</v>
      </c>
      <c r="B37" s="2">
        <v>0</v>
      </c>
      <c r="C37" s="2">
        <v>0</v>
      </c>
      <c r="D37" s="2">
        <v>5.5</v>
      </c>
      <c r="E37" s="2">
        <v>6.5</v>
      </c>
      <c r="F37" s="2">
        <v>10.25</v>
      </c>
      <c r="G37" s="2">
        <v>10</v>
      </c>
      <c r="H37" s="2">
        <v>10.5</v>
      </c>
      <c r="I37" t="s">
        <v>116</v>
      </c>
      <c r="J37">
        <v>28</v>
      </c>
      <c r="K37">
        <v>0</v>
      </c>
      <c r="N37" t="s">
        <v>141</v>
      </c>
      <c r="O37">
        <f t="shared" si="1"/>
        <v>42.75</v>
      </c>
    </row>
    <row r="38" spans="1:15" x14ac:dyDescent="0.2">
      <c r="A38" s="2" t="s">
        <v>36</v>
      </c>
      <c r="B38" s="2">
        <v>2.75</v>
      </c>
      <c r="C38" s="2">
        <v>9</v>
      </c>
      <c r="D38" s="2">
        <v>17</v>
      </c>
      <c r="E38" s="2">
        <v>0</v>
      </c>
      <c r="F38" s="2">
        <v>0</v>
      </c>
      <c r="G38" s="2">
        <v>0</v>
      </c>
      <c r="H38" s="2">
        <v>10.5</v>
      </c>
      <c r="I38" t="s">
        <v>137</v>
      </c>
      <c r="J38">
        <v>19</v>
      </c>
      <c r="K38">
        <v>0</v>
      </c>
      <c r="N38" t="s">
        <v>141</v>
      </c>
      <c r="O38" s="2">
        <f t="shared" si="1"/>
        <v>39.25</v>
      </c>
    </row>
    <row r="39" spans="1:15" x14ac:dyDescent="0.2">
      <c r="A39" s="2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17</v>
      </c>
      <c r="G39" s="2">
        <v>20.5</v>
      </c>
      <c r="H39" s="2">
        <v>0</v>
      </c>
      <c r="I39" t="s">
        <v>117</v>
      </c>
      <c r="J39">
        <v>12</v>
      </c>
      <c r="K39">
        <v>1</v>
      </c>
      <c r="L39" t="s">
        <v>146</v>
      </c>
      <c r="M39">
        <v>6</v>
      </c>
      <c r="N39" t="s">
        <v>141</v>
      </c>
      <c r="O39" s="2">
        <f t="shared" si="1"/>
        <v>37.5</v>
      </c>
    </row>
    <row r="40" spans="1:15" x14ac:dyDescent="0.2">
      <c r="A40" s="2" t="s">
        <v>38</v>
      </c>
      <c r="B40" s="2">
        <v>8.75</v>
      </c>
      <c r="C40" s="2">
        <v>0</v>
      </c>
      <c r="D40" s="2">
        <v>13.5</v>
      </c>
      <c r="E40" s="2">
        <v>7.75</v>
      </c>
      <c r="F40" s="2">
        <v>7.25</v>
      </c>
      <c r="G40" s="2">
        <v>0</v>
      </c>
      <c r="H40" s="2">
        <v>0</v>
      </c>
      <c r="I40" t="s">
        <v>118</v>
      </c>
      <c r="J40">
        <v>25</v>
      </c>
      <c r="K40">
        <v>1</v>
      </c>
      <c r="L40" t="s">
        <v>147</v>
      </c>
      <c r="M40">
        <v>5</v>
      </c>
      <c r="N40" t="s">
        <v>141</v>
      </c>
      <c r="O40">
        <f t="shared" si="1"/>
        <v>37.25</v>
      </c>
    </row>
    <row r="41" spans="1:15" x14ac:dyDescent="0.2">
      <c r="A41" s="2" t="s">
        <v>39</v>
      </c>
      <c r="B41" s="2">
        <v>13.75</v>
      </c>
      <c r="C41" s="2">
        <v>6.25</v>
      </c>
      <c r="D41" s="2">
        <v>2.75</v>
      </c>
      <c r="E41" s="2">
        <v>5.25</v>
      </c>
      <c r="F41" s="2">
        <v>2.5</v>
      </c>
      <c r="G41" s="2">
        <v>4.75</v>
      </c>
      <c r="H41" s="2">
        <v>0</v>
      </c>
      <c r="I41" t="s">
        <v>119</v>
      </c>
      <c r="J41">
        <v>31</v>
      </c>
      <c r="K41">
        <v>1</v>
      </c>
      <c r="L41" t="s">
        <v>147</v>
      </c>
      <c r="M41">
        <v>6</v>
      </c>
      <c r="N41" t="s">
        <v>141</v>
      </c>
      <c r="O41">
        <f t="shared" si="1"/>
        <v>35.25</v>
      </c>
    </row>
    <row r="42" spans="1:15" x14ac:dyDescent="0.2">
      <c r="A42" s="2" t="s">
        <v>40</v>
      </c>
      <c r="B42" s="2">
        <v>0</v>
      </c>
      <c r="C42" s="2">
        <v>10</v>
      </c>
      <c r="D42" s="2">
        <v>2.75</v>
      </c>
      <c r="E42" s="2">
        <v>2.25</v>
      </c>
      <c r="F42" s="2">
        <v>0</v>
      </c>
      <c r="G42" s="2">
        <v>12</v>
      </c>
      <c r="H42" s="2">
        <v>5.25</v>
      </c>
      <c r="I42" t="s">
        <v>106</v>
      </c>
      <c r="J42">
        <v>14</v>
      </c>
      <c r="K42">
        <v>0</v>
      </c>
      <c r="N42" t="s">
        <v>142</v>
      </c>
      <c r="O42">
        <f t="shared" si="1"/>
        <v>32.25</v>
      </c>
    </row>
    <row r="43" spans="1:15" x14ac:dyDescent="0.2">
      <c r="A43" s="2" t="s">
        <v>41</v>
      </c>
      <c r="B43" s="2">
        <v>5.75</v>
      </c>
      <c r="C43" s="2">
        <v>8</v>
      </c>
      <c r="D43" s="2">
        <v>6.25</v>
      </c>
      <c r="E43" s="2">
        <v>1.75</v>
      </c>
      <c r="F43" s="2">
        <v>4.5</v>
      </c>
      <c r="G43" s="2">
        <v>5.75</v>
      </c>
      <c r="H43" s="2">
        <v>0</v>
      </c>
      <c r="I43" t="s">
        <v>111</v>
      </c>
      <c r="J43">
        <v>21</v>
      </c>
      <c r="K43">
        <v>1</v>
      </c>
      <c r="L43" t="s">
        <v>146</v>
      </c>
      <c r="M43">
        <v>6</v>
      </c>
      <c r="N43" t="s">
        <v>141</v>
      </c>
      <c r="O43" s="2">
        <f t="shared" si="1"/>
        <v>32</v>
      </c>
    </row>
    <row r="44" spans="1:15" x14ac:dyDescent="0.2">
      <c r="A44" s="2" t="s">
        <v>42</v>
      </c>
      <c r="B44" s="2">
        <v>0</v>
      </c>
      <c r="C44" s="2">
        <v>14.75</v>
      </c>
      <c r="D44" s="2">
        <v>16</v>
      </c>
      <c r="E44" s="2">
        <v>0</v>
      </c>
      <c r="F44" s="2">
        <v>0</v>
      </c>
      <c r="G44" s="2">
        <v>0</v>
      </c>
      <c r="H44" s="2">
        <v>0</v>
      </c>
      <c r="I44" t="s">
        <v>137</v>
      </c>
      <c r="J44">
        <v>11</v>
      </c>
      <c r="K44">
        <v>1</v>
      </c>
      <c r="L44" t="s">
        <v>147</v>
      </c>
      <c r="M44">
        <v>3</v>
      </c>
      <c r="N44" t="s">
        <v>142</v>
      </c>
      <c r="O44" s="2">
        <f t="shared" si="1"/>
        <v>30.75</v>
      </c>
    </row>
    <row r="45" spans="1:15" x14ac:dyDescent="0.2">
      <c r="A45" s="2" t="s">
        <v>43</v>
      </c>
      <c r="B45" s="2">
        <v>30.5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t="s">
        <v>112</v>
      </c>
      <c r="J45">
        <v>7</v>
      </c>
      <c r="K45">
        <v>0</v>
      </c>
      <c r="L45" t="s">
        <v>149</v>
      </c>
      <c r="M45">
        <v>1</v>
      </c>
      <c r="N45" t="s">
        <v>141</v>
      </c>
      <c r="O45">
        <f t="shared" si="1"/>
        <v>30.5</v>
      </c>
    </row>
    <row r="46" spans="1:15" x14ac:dyDescent="0.2">
      <c r="A46" s="2" t="s">
        <v>44</v>
      </c>
      <c r="B46" s="2">
        <v>0</v>
      </c>
      <c r="C46" s="2">
        <v>3.5</v>
      </c>
      <c r="D46" s="2">
        <v>8.75</v>
      </c>
      <c r="E46" s="2">
        <v>5.75</v>
      </c>
      <c r="F46" s="2">
        <v>9</v>
      </c>
      <c r="G46" s="2">
        <v>3.25</v>
      </c>
      <c r="H46" s="2">
        <v>0</v>
      </c>
      <c r="I46" t="s">
        <v>113</v>
      </c>
      <c r="J46">
        <v>16</v>
      </c>
      <c r="K46">
        <v>1</v>
      </c>
      <c r="L46" t="s">
        <v>147</v>
      </c>
      <c r="M46">
        <v>6</v>
      </c>
      <c r="N46" t="s">
        <v>141</v>
      </c>
      <c r="O46" s="2">
        <f t="shared" si="1"/>
        <v>30.25</v>
      </c>
    </row>
    <row r="47" spans="1:15" x14ac:dyDescent="0.2">
      <c r="A47" s="2" t="s">
        <v>45</v>
      </c>
      <c r="B47" s="2">
        <v>8</v>
      </c>
      <c r="C47" s="2">
        <v>9.5</v>
      </c>
      <c r="D47" s="2">
        <v>8.75</v>
      </c>
      <c r="E47" s="2">
        <v>0</v>
      </c>
      <c r="F47" s="2">
        <v>0</v>
      </c>
      <c r="G47" s="2">
        <v>3.5</v>
      </c>
      <c r="H47" s="2">
        <v>0</v>
      </c>
      <c r="I47" t="s">
        <v>137</v>
      </c>
      <c r="J47">
        <v>19</v>
      </c>
      <c r="K47">
        <v>1</v>
      </c>
      <c r="L47" t="s">
        <v>153</v>
      </c>
      <c r="M47">
        <v>6</v>
      </c>
      <c r="N47" t="s">
        <v>142</v>
      </c>
      <c r="O47" s="2">
        <f t="shared" si="1"/>
        <v>29.75</v>
      </c>
    </row>
    <row r="48" spans="1:15" x14ac:dyDescent="0.2">
      <c r="A48" s="2" t="s">
        <v>46</v>
      </c>
      <c r="B48" s="2">
        <v>3</v>
      </c>
      <c r="C48" s="2">
        <v>6</v>
      </c>
      <c r="D48" s="2">
        <v>7</v>
      </c>
      <c r="E48" s="2">
        <v>7</v>
      </c>
      <c r="F48" s="2">
        <v>0</v>
      </c>
      <c r="G48" s="2">
        <v>6.5</v>
      </c>
      <c r="H48" s="2">
        <v>0</v>
      </c>
      <c r="I48" t="s">
        <v>137</v>
      </c>
      <c r="J48">
        <v>23</v>
      </c>
      <c r="K48">
        <v>1</v>
      </c>
      <c r="L48" t="s">
        <v>153</v>
      </c>
      <c r="M48">
        <v>6</v>
      </c>
      <c r="N48" t="s">
        <v>141</v>
      </c>
      <c r="O48" s="2">
        <f t="shared" si="1"/>
        <v>29.5</v>
      </c>
    </row>
    <row r="49" spans="1:15" x14ac:dyDescent="0.2">
      <c r="A49" s="2" t="s">
        <v>48</v>
      </c>
      <c r="B49" s="2">
        <v>0</v>
      </c>
      <c r="C49" s="2">
        <v>0</v>
      </c>
      <c r="D49" s="2">
        <v>8.25</v>
      </c>
      <c r="E49" s="2">
        <v>9.25</v>
      </c>
      <c r="F49" s="2">
        <v>0</v>
      </c>
      <c r="G49" s="2">
        <v>9.5</v>
      </c>
      <c r="H49" s="2">
        <v>2.25</v>
      </c>
      <c r="I49" t="s">
        <v>121</v>
      </c>
      <c r="J49">
        <v>16</v>
      </c>
      <c r="K49">
        <v>0</v>
      </c>
      <c r="N49" t="s">
        <v>141</v>
      </c>
      <c r="O49">
        <f t="shared" si="1"/>
        <v>29.25</v>
      </c>
    </row>
    <row r="50" spans="1:15" x14ac:dyDescent="0.2">
      <c r="A50" s="2" t="s">
        <v>47</v>
      </c>
      <c r="B50" s="2">
        <v>0</v>
      </c>
      <c r="C50" s="2">
        <v>5</v>
      </c>
      <c r="D50" s="2">
        <v>3.75</v>
      </c>
      <c r="E50" s="2">
        <v>5.75</v>
      </c>
      <c r="F50" s="2">
        <v>4.25</v>
      </c>
      <c r="G50" s="2">
        <v>9.5</v>
      </c>
      <c r="H50" s="2">
        <v>1</v>
      </c>
      <c r="I50" t="s">
        <v>120</v>
      </c>
      <c r="J50">
        <v>30</v>
      </c>
      <c r="K50">
        <v>0</v>
      </c>
      <c r="N50" t="s">
        <v>142</v>
      </c>
      <c r="O50">
        <f t="shared" si="1"/>
        <v>29.25</v>
      </c>
    </row>
    <row r="51" spans="1:15" x14ac:dyDescent="0.2">
      <c r="A51" s="2" t="s">
        <v>49</v>
      </c>
      <c r="B51" s="2">
        <v>0</v>
      </c>
      <c r="C51" s="2">
        <v>0</v>
      </c>
      <c r="D51" s="2">
        <v>0</v>
      </c>
      <c r="E51" s="2">
        <v>28.5</v>
      </c>
      <c r="F51" s="2">
        <v>0</v>
      </c>
      <c r="G51" s="2">
        <v>0</v>
      </c>
      <c r="H51" s="2">
        <v>0</v>
      </c>
      <c r="I51" t="s">
        <v>122</v>
      </c>
      <c r="J51">
        <v>7</v>
      </c>
      <c r="K51">
        <v>1</v>
      </c>
      <c r="L51" t="s">
        <v>154</v>
      </c>
      <c r="M51">
        <v>4</v>
      </c>
      <c r="N51" t="s">
        <v>141</v>
      </c>
      <c r="O51">
        <f t="shared" si="1"/>
        <v>28.5</v>
      </c>
    </row>
    <row r="52" spans="1:15" x14ac:dyDescent="0.2">
      <c r="A52" s="2" t="s">
        <v>50</v>
      </c>
      <c r="B52" s="2">
        <v>0</v>
      </c>
      <c r="C52" s="2">
        <v>8</v>
      </c>
      <c r="D52" s="2">
        <v>0</v>
      </c>
      <c r="E52" s="2">
        <v>0</v>
      </c>
      <c r="F52" s="2">
        <v>11.25</v>
      </c>
      <c r="G52" s="2">
        <v>7.25</v>
      </c>
      <c r="H52" s="2">
        <v>0</v>
      </c>
      <c r="I52" t="s">
        <v>123</v>
      </c>
      <c r="J52">
        <v>17</v>
      </c>
      <c r="K52">
        <v>0</v>
      </c>
      <c r="N52" t="s">
        <v>164</v>
      </c>
      <c r="O52" s="2">
        <f t="shared" si="1"/>
        <v>26.5</v>
      </c>
    </row>
    <row r="53" spans="1:15" x14ac:dyDescent="0.2">
      <c r="A53" s="2" t="s">
        <v>51</v>
      </c>
      <c r="B53" s="2">
        <v>0</v>
      </c>
      <c r="C53" s="2">
        <v>0</v>
      </c>
      <c r="D53" s="2">
        <v>12.75</v>
      </c>
      <c r="E53" s="2">
        <v>0</v>
      </c>
      <c r="F53" s="2">
        <v>0</v>
      </c>
      <c r="G53" s="2">
        <v>2.25</v>
      </c>
      <c r="H53" s="2">
        <v>11.25</v>
      </c>
      <c r="I53" t="s">
        <v>124</v>
      </c>
      <c r="J53">
        <v>10</v>
      </c>
      <c r="K53">
        <v>1</v>
      </c>
      <c r="L53" t="s">
        <v>155</v>
      </c>
      <c r="M53">
        <v>7</v>
      </c>
      <c r="N53" t="s">
        <v>141</v>
      </c>
      <c r="O53">
        <f t="shared" si="1"/>
        <v>26.25</v>
      </c>
    </row>
    <row r="54" spans="1:15" x14ac:dyDescent="0.2">
      <c r="A54" s="2" t="s">
        <v>52</v>
      </c>
      <c r="B54" s="2">
        <v>6.75</v>
      </c>
      <c r="C54" s="2">
        <v>0</v>
      </c>
      <c r="D54" s="2">
        <v>0</v>
      </c>
      <c r="E54" s="2">
        <v>9.25</v>
      </c>
      <c r="F54" s="2">
        <v>5.75</v>
      </c>
      <c r="G54" s="2">
        <v>4.25</v>
      </c>
      <c r="H54" s="2">
        <v>0</v>
      </c>
      <c r="I54" t="s">
        <v>125</v>
      </c>
      <c r="J54">
        <v>19</v>
      </c>
      <c r="K54">
        <v>1</v>
      </c>
      <c r="L54" t="s">
        <v>156</v>
      </c>
      <c r="M54">
        <v>6</v>
      </c>
      <c r="N54" t="s">
        <v>141</v>
      </c>
      <c r="O54" s="2">
        <f t="shared" si="1"/>
        <v>26</v>
      </c>
    </row>
    <row r="55" spans="1:15" x14ac:dyDescent="0.2">
      <c r="A55" s="2" t="s">
        <v>54</v>
      </c>
      <c r="B55" s="2">
        <v>0.5</v>
      </c>
      <c r="C55" s="2">
        <v>0</v>
      </c>
      <c r="D55" s="2">
        <v>8.25</v>
      </c>
      <c r="E55" s="2">
        <v>0</v>
      </c>
      <c r="F55" s="2">
        <v>0</v>
      </c>
      <c r="G55" s="2">
        <v>2.5</v>
      </c>
      <c r="H55" s="2">
        <v>13.75</v>
      </c>
      <c r="I55" t="s">
        <v>127</v>
      </c>
      <c r="J55">
        <v>9</v>
      </c>
      <c r="K55">
        <v>1</v>
      </c>
      <c r="L55" t="s">
        <v>157</v>
      </c>
      <c r="M55">
        <v>1</v>
      </c>
      <c r="N55" t="s">
        <v>141</v>
      </c>
      <c r="O55">
        <f t="shared" si="1"/>
        <v>25</v>
      </c>
    </row>
    <row r="56" spans="1:15" x14ac:dyDescent="0.2">
      <c r="A56" s="2" t="s">
        <v>53</v>
      </c>
      <c r="B56" s="2">
        <v>22.75</v>
      </c>
      <c r="C56" s="2">
        <v>2.25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t="s">
        <v>126</v>
      </c>
      <c r="J56">
        <v>10</v>
      </c>
      <c r="K56">
        <v>0</v>
      </c>
      <c r="N56" t="s">
        <v>141</v>
      </c>
      <c r="O56">
        <f t="shared" si="1"/>
        <v>25</v>
      </c>
    </row>
    <row r="57" spans="1:15" x14ac:dyDescent="0.2">
      <c r="A57" s="2" t="s">
        <v>55</v>
      </c>
      <c r="B57" s="2">
        <v>0</v>
      </c>
      <c r="C57" s="2">
        <v>0</v>
      </c>
      <c r="D57" s="2">
        <v>5.75</v>
      </c>
      <c r="E57" s="2">
        <v>2.25</v>
      </c>
      <c r="F57" s="2">
        <v>4.25</v>
      </c>
      <c r="G57" s="2">
        <v>7</v>
      </c>
      <c r="H57" s="2">
        <v>5.5</v>
      </c>
      <c r="I57" t="s">
        <v>137</v>
      </c>
      <c r="J57">
        <v>19</v>
      </c>
      <c r="K57">
        <v>0</v>
      </c>
      <c r="N57" t="s">
        <v>141</v>
      </c>
      <c r="O57" s="2">
        <f t="shared" si="1"/>
        <v>24.75</v>
      </c>
    </row>
    <row r="58" spans="1:15" x14ac:dyDescent="0.2">
      <c r="A58" s="2" t="s">
        <v>56</v>
      </c>
      <c r="B58" s="2">
        <v>0</v>
      </c>
      <c r="C58" s="2">
        <v>0</v>
      </c>
      <c r="D58" s="2">
        <v>0</v>
      </c>
      <c r="E58" s="2">
        <v>6.75</v>
      </c>
      <c r="F58" s="2">
        <v>8.75</v>
      </c>
      <c r="G58" s="2">
        <v>3</v>
      </c>
      <c r="H58" s="2">
        <v>5.75</v>
      </c>
      <c r="I58" t="s">
        <v>128</v>
      </c>
      <c r="J58">
        <v>13</v>
      </c>
      <c r="K58">
        <v>0</v>
      </c>
      <c r="N58" t="s">
        <v>142</v>
      </c>
      <c r="O58">
        <f t="shared" si="1"/>
        <v>24.25</v>
      </c>
    </row>
    <row r="59" spans="1:15" x14ac:dyDescent="0.2">
      <c r="A59" s="2" t="s">
        <v>57</v>
      </c>
      <c r="B59" s="2">
        <v>2.5</v>
      </c>
      <c r="C59" s="2">
        <v>1.75</v>
      </c>
      <c r="D59" s="2">
        <v>0</v>
      </c>
      <c r="E59" s="2">
        <v>4.75</v>
      </c>
      <c r="F59" s="2">
        <v>0.5</v>
      </c>
      <c r="G59" s="2">
        <v>9.25</v>
      </c>
      <c r="H59" s="2">
        <v>5.5</v>
      </c>
      <c r="I59" t="s">
        <v>110</v>
      </c>
      <c r="J59">
        <v>21</v>
      </c>
      <c r="K59">
        <v>0</v>
      </c>
      <c r="N59" t="s">
        <v>141</v>
      </c>
      <c r="O59" s="2">
        <f t="shared" si="1"/>
        <v>24.25</v>
      </c>
    </row>
    <row r="60" spans="1:15" x14ac:dyDescent="0.2">
      <c r="A60" s="2" t="s">
        <v>58</v>
      </c>
      <c r="B60" s="2">
        <v>9.5</v>
      </c>
      <c r="C60" s="2">
        <v>14.5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t="s">
        <v>112</v>
      </c>
      <c r="J60">
        <v>8</v>
      </c>
      <c r="K60">
        <v>1</v>
      </c>
      <c r="L60" t="s">
        <v>153</v>
      </c>
      <c r="M60">
        <v>1</v>
      </c>
      <c r="N60" t="s">
        <v>141</v>
      </c>
      <c r="O60" s="2">
        <f t="shared" si="1"/>
        <v>24</v>
      </c>
    </row>
    <row r="61" spans="1:15" x14ac:dyDescent="0.2">
      <c r="A61" s="2" t="s">
        <v>59</v>
      </c>
      <c r="B61" s="2">
        <v>6.75</v>
      </c>
      <c r="C61" s="2">
        <v>16.75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t="s">
        <v>119</v>
      </c>
      <c r="J61">
        <v>14</v>
      </c>
      <c r="K61">
        <v>1</v>
      </c>
      <c r="L61" t="s">
        <v>153</v>
      </c>
      <c r="M61">
        <v>2</v>
      </c>
      <c r="N61" t="s">
        <v>141</v>
      </c>
      <c r="O61">
        <f t="shared" si="1"/>
        <v>23.5</v>
      </c>
    </row>
    <row r="62" spans="1:15" x14ac:dyDescent="0.2">
      <c r="A62" s="2" t="s">
        <v>60</v>
      </c>
      <c r="B62" s="2">
        <v>8.25</v>
      </c>
      <c r="C62" s="2">
        <v>10.25</v>
      </c>
      <c r="D62" s="2">
        <v>3.25</v>
      </c>
      <c r="E62" s="2">
        <v>0</v>
      </c>
      <c r="F62" s="2">
        <v>0</v>
      </c>
      <c r="G62" s="2">
        <v>0</v>
      </c>
      <c r="H62" s="2">
        <v>0</v>
      </c>
      <c r="I62" t="s">
        <v>137</v>
      </c>
      <c r="J62">
        <v>14</v>
      </c>
      <c r="K62">
        <v>1</v>
      </c>
      <c r="L62" t="s">
        <v>150</v>
      </c>
      <c r="M62">
        <v>3</v>
      </c>
      <c r="N62" t="s">
        <v>142</v>
      </c>
      <c r="O62">
        <f t="shared" si="1"/>
        <v>21.75</v>
      </c>
    </row>
    <row r="63" spans="1:15" x14ac:dyDescent="0.2">
      <c r="A63" s="2" t="s">
        <v>61</v>
      </c>
      <c r="B63" s="2">
        <v>6.25</v>
      </c>
      <c r="C63" s="2">
        <v>5</v>
      </c>
      <c r="D63" s="2">
        <v>3</v>
      </c>
      <c r="E63" s="2">
        <v>7</v>
      </c>
      <c r="F63" s="2">
        <v>0</v>
      </c>
      <c r="G63" s="2">
        <v>0</v>
      </c>
      <c r="H63" s="2">
        <v>0</v>
      </c>
      <c r="I63" t="s">
        <v>137</v>
      </c>
      <c r="J63">
        <v>22</v>
      </c>
      <c r="K63">
        <v>1</v>
      </c>
      <c r="L63" t="s">
        <v>158</v>
      </c>
      <c r="M63">
        <v>4</v>
      </c>
      <c r="N63" t="s">
        <v>141</v>
      </c>
      <c r="O63" s="2">
        <f t="shared" si="1"/>
        <v>21.25</v>
      </c>
    </row>
    <row r="64" spans="1:15" x14ac:dyDescent="0.2">
      <c r="A64" s="2" t="s">
        <v>62</v>
      </c>
      <c r="B64" s="2">
        <v>0</v>
      </c>
      <c r="C64" s="2">
        <v>0</v>
      </c>
      <c r="D64" s="2">
        <v>6.75</v>
      </c>
      <c r="E64" s="2">
        <v>7</v>
      </c>
      <c r="F64" s="2">
        <v>7.25</v>
      </c>
      <c r="G64" s="2">
        <v>0</v>
      </c>
      <c r="H64" s="2">
        <v>0</v>
      </c>
      <c r="I64" t="s">
        <v>129</v>
      </c>
      <c r="J64" s="1">
        <v>5</v>
      </c>
      <c r="K64" s="1">
        <v>1</v>
      </c>
      <c r="L64" t="s">
        <v>159</v>
      </c>
      <c r="M64" s="1">
        <v>5</v>
      </c>
      <c r="N64" t="s">
        <v>141</v>
      </c>
      <c r="O64">
        <f t="shared" si="1"/>
        <v>21</v>
      </c>
    </row>
    <row r="65" spans="1:15" x14ac:dyDescent="0.2">
      <c r="A65" s="2" t="s">
        <v>63</v>
      </c>
      <c r="B65" s="2">
        <v>10</v>
      </c>
      <c r="C65" s="2">
        <v>7</v>
      </c>
      <c r="D65" s="2">
        <v>4</v>
      </c>
      <c r="E65" s="2">
        <v>0</v>
      </c>
      <c r="F65" s="2">
        <v>0</v>
      </c>
      <c r="G65" s="2">
        <v>0</v>
      </c>
      <c r="H65" s="2">
        <v>0</v>
      </c>
      <c r="I65" t="s">
        <v>105</v>
      </c>
      <c r="J65" s="1">
        <v>12</v>
      </c>
      <c r="K65" s="1">
        <v>1</v>
      </c>
      <c r="L65" t="s">
        <v>153</v>
      </c>
      <c r="M65" s="1">
        <v>3</v>
      </c>
      <c r="N65" t="s">
        <v>141</v>
      </c>
      <c r="O65">
        <f t="shared" si="1"/>
        <v>21</v>
      </c>
    </row>
    <row r="66" spans="1:15" x14ac:dyDescent="0.2">
      <c r="A66" s="2" t="s">
        <v>64</v>
      </c>
      <c r="B66" s="2">
        <v>20.5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t="s">
        <v>103</v>
      </c>
      <c r="J66" s="1">
        <v>5</v>
      </c>
      <c r="K66" s="1">
        <v>1</v>
      </c>
      <c r="L66" t="s">
        <v>159</v>
      </c>
      <c r="M66" s="1">
        <v>1</v>
      </c>
      <c r="N66" t="s">
        <v>141</v>
      </c>
      <c r="O66" s="2">
        <f t="shared" ref="O66:O101" si="2">SUM(B66:H66)</f>
        <v>20.5</v>
      </c>
    </row>
    <row r="67" spans="1:15" x14ac:dyDescent="0.2">
      <c r="A67" s="2" t="s">
        <v>67</v>
      </c>
      <c r="B67" s="2">
        <v>3.25</v>
      </c>
      <c r="C67" s="2">
        <v>6.5</v>
      </c>
      <c r="D67" s="2">
        <v>0</v>
      </c>
      <c r="E67" s="2">
        <v>0</v>
      </c>
      <c r="F67" s="2">
        <v>4</v>
      </c>
      <c r="G67" s="2">
        <v>5.25</v>
      </c>
      <c r="H67" s="2">
        <v>0</v>
      </c>
      <c r="I67" t="s">
        <v>102</v>
      </c>
      <c r="J67" s="1">
        <v>16</v>
      </c>
      <c r="K67" s="1">
        <v>1</v>
      </c>
      <c r="L67" t="s">
        <v>146</v>
      </c>
      <c r="M67" s="1">
        <v>6</v>
      </c>
      <c r="N67" t="s">
        <v>141</v>
      </c>
      <c r="O67">
        <f t="shared" si="2"/>
        <v>19</v>
      </c>
    </row>
    <row r="68" spans="1:15" x14ac:dyDescent="0.2">
      <c r="A68" s="2" t="s">
        <v>65</v>
      </c>
      <c r="B68" s="2">
        <v>5.5</v>
      </c>
      <c r="C68" s="2">
        <v>0</v>
      </c>
      <c r="D68" s="2">
        <v>1.25</v>
      </c>
      <c r="E68" s="2">
        <v>6</v>
      </c>
      <c r="F68" s="2">
        <v>6.25</v>
      </c>
      <c r="G68" s="2">
        <v>0</v>
      </c>
      <c r="H68" s="2">
        <v>0</v>
      </c>
      <c r="I68" t="s">
        <v>119</v>
      </c>
      <c r="J68" s="1">
        <v>11</v>
      </c>
      <c r="K68" s="1">
        <v>1</v>
      </c>
      <c r="L68" t="s">
        <v>160</v>
      </c>
      <c r="M68" s="1">
        <v>5</v>
      </c>
      <c r="N68" t="s">
        <v>141</v>
      </c>
      <c r="O68">
        <f t="shared" si="2"/>
        <v>19</v>
      </c>
    </row>
    <row r="69" spans="1:15" x14ac:dyDescent="0.2">
      <c r="A69" s="2" t="s">
        <v>66</v>
      </c>
      <c r="B69" s="2">
        <v>0</v>
      </c>
      <c r="C69" s="2">
        <v>0</v>
      </c>
      <c r="D69" s="2">
        <v>9.75</v>
      </c>
      <c r="E69" s="2">
        <v>9.25</v>
      </c>
      <c r="F69" s="2">
        <v>0</v>
      </c>
      <c r="G69" s="2">
        <v>0</v>
      </c>
      <c r="H69" s="2">
        <v>0</v>
      </c>
      <c r="I69" t="s">
        <v>121</v>
      </c>
      <c r="J69" s="1">
        <v>10</v>
      </c>
      <c r="K69" s="1">
        <v>1</v>
      </c>
      <c r="L69" t="s">
        <v>153</v>
      </c>
      <c r="M69" s="1">
        <v>4</v>
      </c>
      <c r="N69" t="s">
        <v>141</v>
      </c>
      <c r="O69" s="2">
        <f t="shared" si="2"/>
        <v>19</v>
      </c>
    </row>
    <row r="70" spans="1:15" x14ac:dyDescent="0.2">
      <c r="A70" s="2" t="s">
        <v>68</v>
      </c>
      <c r="B70" s="2">
        <v>0</v>
      </c>
      <c r="C70" s="2">
        <v>0</v>
      </c>
      <c r="D70" s="2">
        <v>4</v>
      </c>
      <c r="E70" s="2">
        <v>2.75</v>
      </c>
      <c r="F70" s="2">
        <v>11.5</v>
      </c>
      <c r="G70" s="2">
        <v>0</v>
      </c>
      <c r="H70" s="2">
        <v>0</v>
      </c>
      <c r="I70" t="s">
        <v>112</v>
      </c>
      <c r="J70" s="1">
        <v>10</v>
      </c>
      <c r="K70" s="1">
        <v>1</v>
      </c>
      <c r="L70" t="s">
        <v>159</v>
      </c>
      <c r="M70" s="1">
        <v>5</v>
      </c>
      <c r="N70" t="s">
        <v>142</v>
      </c>
      <c r="O70" s="2">
        <f t="shared" si="2"/>
        <v>18.25</v>
      </c>
    </row>
    <row r="71" spans="1:15" x14ac:dyDescent="0.2">
      <c r="A71" s="2" t="s">
        <v>69</v>
      </c>
      <c r="B71" s="2">
        <v>0</v>
      </c>
      <c r="C71" s="2">
        <v>0</v>
      </c>
      <c r="D71" s="2">
        <v>10.5</v>
      </c>
      <c r="E71" s="2">
        <v>0</v>
      </c>
      <c r="F71" s="2">
        <v>0</v>
      </c>
      <c r="G71" s="2">
        <v>7.25</v>
      </c>
      <c r="H71" s="2">
        <v>0</v>
      </c>
      <c r="I71" t="s">
        <v>132</v>
      </c>
      <c r="J71" s="1">
        <v>8</v>
      </c>
      <c r="K71" s="1">
        <v>0</v>
      </c>
      <c r="N71" t="s">
        <v>141</v>
      </c>
      <c r="O71" s="2">
        <f t="shared" si="2"/>
        <v>17.75</v>
      </c>
    </row>
    <row r="72" spans="1:15" x14ac:dyDescent="0.2">
      <c r="A72" s="2" t="s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6.5</v>
      </c>
      <c r="H72" s="2">
        <v>10.5</v>
      </c>
      <c r="I72" t="s">
        <v>106</v>
      </c>
      <c r="J72" s="1">
        <v>6</v>
      </c>
      <c r="K72" s="1">
        <v>0</v>
      </c>
      <c r="N72" t="s">
        <v>141</v>
      </c>
      <c r="O72" s="2">
        <f t="shared" si="2"/>
        <v>17</v>
      </c>
    </row>
    <row r="73" spans="1:15" x14ac:dyDescent="0.2">
      <c r="A73" s="2" t="s">
        <v>71</v>
      </c>
      <c r="B73" s="2">
        <v>6</v>
      </c>
      <c r="C73" s="2">
        <v>0</v>
      </c>
      <c r="D73" s="2">
        <v>0</v>
      </c>
      <c r="E73" s="2">
        <v>10.5</v>
      </c>
      <c r="F73" s="2">
        <v>0</v>
      </c>
      <c r="G73" s="2">
        <v>0</v>
      </c>
      <c r="H73" s="2">
        <v>0</v>
      </c>
      <c r="I73" t="s">
        <v>130</v>
      </c>
      <c r="J73" s="1">
        <v>5</v>
      </c>
      <c r="K73" s="1">
        <v>1</v>
      </c>
      <c r="L73" t="s">
        <v>161</v>
      </c>
      <c r="M73" s="1">
        <v>4</v>
      </c>
      <c r="N73" t="s">
        <v>142</v>
      </c>
      <c r="O73">
        <f t="shared" si="2"/>
        <v>16.5</v>
      </c>
    </row>
    <row r="74" spans="1:15" x14ac:dyDescent="0.2">
      <c r="A74" s="2" t="s">
        <v>73</v>
      </c>
      <c r="B74" s="2">
        <v>0</v>
      </c>
      <c r="C74" s="2">
        <v>0</v>
      </c>
      <c r="D74" s="2">
        <v>9.5</v>
      </c>
      <c r="E74" s="2">
        <v>0</v>
      </c>
      <c r="F74" s="2">
        <v>0</v>
      </c>
      <c r="G74" s="2">
        <v>6.5</v>
      </c>
      <c r="H74" s="2">
        <v>0</v>
      </c>
      <c r="I74" t="s">
        <v>132</v>
      </c>
      <c r="J74" s="1">
        <v>7</v>
      </c>
      <c r="K74" s="1">
        <v>1</v>
      </c>
      <c r="L74" t="s">
        <v>158</v>
      </c>
      <c r="M74" s="1">
        <v>6</v>
      </c>
      <c r="N74" t="s">
        <v>141</v>
      </c>
      <c r="O74">
        <f t="shared" si="2"/>
        <v>16</v>
      </c>
    </row>
    <row r="75" spans="1:15" x14ac:dyDescent="0.2">
      <c r="A75" s="2" t="s">
        <v>72</v>
      </c>
      <c r="B75" s="2">
        <v>3</v>
      </c>
      <c r="C75" s="2">
        <v>2.75</v>
      </c>
      <c r="D75" s="2">
        <v>1.25</v>
      </c>
      <c r="E75" s="2">
        <v>1.75</v>
      </c>
      <c r="F75" s="2">
        <v>7.25</v>
      </c>
      <c r="G75" s="2">
        <v>0</v>
      </c>
      <c r="H75" s="2">
        <v>0</v>
      </c>
      <c r="I75" t="s">
        <v>131</v>
      </c>
      <c r="J75" s="1">
        <v>18</v>
      </c>
      <c r="K75" s="1">
        <v>1</v>
      </c>
      <c r="L75" t="s">
        <v>153</v>
      </c>
      <c r="M75" s="1">
        <v>5</v>
      </c>
      <c r="N75" t="s">
        <v>141</v>
      </c>
      <c r="O75">
        <f t="shared" si="2"/>
        <v>16</v>
      </c>
    </row>
    <row r="76" spans="1:15" x14ac:dyDescent="0.2">
      <c r="A76" s="2" t="s">
        <v>74</v>
      </c>
      <c r="B76" s="2">
        <v>3</v>
      </c>
      <c r="C76" s="2">
        <v>0</v>
      </c>
      <c r="D76" s="2">
        <v>7</v>
      </c>
      <c r="E76" s="2">
        <v>0</v>
      </c>
      <c r="F76" s="2">
        <v>0</v>
      </c>
      <c r="G76" s="2">
        <v>5.75</v>
      </c>
      <c r="H76" s="2">
        <v>0</v>
      </c>
      <c r="I76" t="s">
        <v>133</v>
      </c>
      <c r="J76" s="1">
        <v>5</v>
      </c>
      <c r="K76" s="1">
        <v>1</v>
      </c>
      <c r="L76" t="s">
        <v>144</v>
      </c>
      <c r="M76" s="1">
        <v>6</v>
      </c>
      <c r="N76" t="s">
        <v>141</v>
      </c>
      <c r="O76" s="2">
        <f t="shared" si="2"/>
        <v>15.75</v>
      </c>
    </row>
    <row r="77" spans="1:15" x14ac:dyDescent="0.2">
      <c r="A77" s="2" t="s">
        <v>75</v>
      </c>
      <c r="B77" s="2">
        <v>0.75</v>
      </c>
      <c r="C77" s="2">
        <v>5.5</v>
      </c>
      <c r="D77" s="2">
        <v>4.5</v>
      </c>
      <c r="E77" s="2">
        <v>2</v>
      </c>
      <c r="F77" s="2">
        <v>0</v>
      </c>
      <c r="G77" s="2">
        <v>0</v>
      </c>
      <c r="H77" s="2">
        <v>2</v>
      </c>
      <c r="I77" t="s">
        <v>137</v>
      </c>
      <c r="J77" s="1">
        <v>12</v>
      </c>
      <c r="K77" s="1">
        <v>0</v>
      </c>
      <c r="M77" s="1"/>
      <c r="N77" t="s">
        <v>141</v>
      </c>
      <c r="O77" s="2">
        <f t="shared" si="2"/>
        <v>14.75</v>
      </c>
    </row>
    <row r="78" spans="1:15" x14ac:dyDescent="0.2">
      <c r="A78" s="2" t="s">
        <v>76</v>
      </c>
      <c r="B78" s="2">
        <v>1</v>
      </c>
      <c r="C78" s="2">
        <v>4.25</v>
      </c>
      <c r="D78" s="2">
        <v>0</v>
      </c>
      <c r="E78" s="2">
        <v>5.25</v>
      </c>
      <c r="F78" s="2">
        <v>3.75</v>
      </c>
      <c r="G78" s="2">
        <v>0</v>
      </c>
      <c r="H78" s="2">
        <v>0</v>
      </c>
      <c r="I78" t="s">
        <v>137</v>
      </c>
      <c r="J78" s="1">
        <v>15</v>
      </c>
      <c r="K78" s="1">
        <v>1</v>
      </c>
      <c r="L78" t="s">
        <v>145</v>
      </c>
      <c r="M78" s="1">
        <v>5</v>
      </c>
      <c r="N78" t="s">
        <v>141</v>
      </c>
      <c r="O78">
        <f t="shared" si="2"/>
        <v>14.25</v>
      </c>
    </row>
    <row r="79" spans="1:15" x14ac:dyDescent="0.2">
      <c r="A79" s="2" t="s">
        <v>77</v>
      </c>
      <c r="B79" s="2">
        <v>0</v>
      </c>
      <c r="C79" s="2">
        <v>0</v>
      </c>
      <c r="D79" s="2">
        <v>7</v>
      </c>
      <c r="E79" s="2">
        <v>6</v>
      </c>
      <c r="F79" s="2">
        <v>0</v>
      </c>
      <c r="G79" s="2">
        <v>0</v>
      </c>
      <c r="H79" s="2">
        <v>0</v>
      </c>
      <c r="I79" t="s">
        <v>137</v>
      </c>
      <c r="J79" s="1">
        <v>8</v>
      </c>
      <c r="K79" s="1">
        <v>1</v>
      </c>
      <c r="L79" t="s">
        <v>162</v>
      </c>
      <c r="M79" s="1">
        <v>4</v>
      </c>
      <c r="N79" t="s">
        <v>141</v>
      </c>
      <c r="O79" s="2">
        <f t="shared" si="2"/>
        <v>13</v>
      </c>
    </row>
    <row r="80" spans="1:15" x14ac:dyDescent="0.2">
      <c r="A80" s="2" t="s">
        <v>78</v>
      </c>
      <c r="B80" s="2">
        <v>0</v>
      </c>
      <c r="C80" s="2">
        <v>0</v>
      </c>
      <c r="D80" s="2">
        <v>3.5</v>
      </c>
      <c r="E80" s="2">
        <v>1.5</v>
      </c>
      <c r="F80" s="2">
        <v>7.25</v>
      </c>
      <c r="G80" s="2">
        <v>0.75</v>
      </c>
      <c r="H80" s="2">
        <v>0</v>
      </c>
      <c r="I80" t="s">
        <v>137</v>
      </c>
      <c r="J80" s="1">
        <v>8</v>
      </c>
      <c r="K80" s="1">
        <v>1</v>
      </c>
      <c r="L80" t="s">
        <v>161</v>
      </c>
      <c r="M80" s="1">
        <v>6</v>
      </c>
      <c r="N80" t="s">
        <v>142</v>
      </c>
      <c r="O80" s="2">
        <f t="shared" si="2"/>
        <v>13</v>
      </c>
    </row>
    <row r="81" spans="1:15" x14ac:dyDescent="0.2">
      <c r="A81" s="2" t="s">
        <v>81</v>
      </c>
      <c r="B81" s="2">
        <v>6.25</v>
      </c>
      <c r="C81" s="2">
        <v>0</v>
      </c>
      <c r="D81" s="2">
        <v>0</v>
      </c>
      <c r="E81" s="2">
        <v>0</v>
      </c>
      <c r="F81" s="2">
        <v>0</v>
      </c>
      <c r="G81" s="2">
        <v>5.75</v>
      </c>
      <c r="H81" s="2">
        <v>0.75</v>
      </c>
      <c r="I81" t="s">
        <v>101</v>
      </c>
      <c r="J81" s="1">
        <v>8</v>
      </c>
      <c r="K81" s="1">
        <v>1</v>
      </c>
      <c r="L81" t="s">
        <v>158</v>
      </c>
      <c r="M81" s="1">
        <v>7</v>
      </c>
      <c r="N81" t="s">
        <v>141</v>
      </c>
      <c r="O81">
        <f t="shared" si="2"/>
        <v>12.75</v>
      </c>
    </row>
    <row r="82" spans="1:15" x14ac:dyDescent="0.2">
      <c r="A82" s="2" t="s">
        <v>79</v>
      </c>
      <c r="B82" s="2">
        <v>10</v>
      </c>
      <c r="C82" s="2">
        <v>2</v>
      </c>
      <c r="D82" s="2">
        <v>0</v>
      </c>
      <c r="E82" s="2">
        <v>0</v>
      </c>
      <c r="F82" s="2">
        <v>0</v>
      </c>
      <c r="G82" s="2">
        <v>0.75</v>
      </c>
      <c r="H82" s="2">
        <v>0</v>
      </c>
      <c r="I82" t="s">
        <v>137</v>
      </c>
      <c r="J82" s="1">
        <v>14</v>
      </c>
      <c r="K82" s="1">
        <v>1</v>
      </c>
      <c r="L82" t="s">
        <v>145</v>
      </c>
      <c r="M82" s="1">
        <v>6</v>
      </c>
      <c r="N82" t="s">
        <v>141</v>
      </c>
      <c r="O82">
        <f t="shared" si="2"/>
        <v>12.75</v>
      </c>
    </row>
    <row r="83" spans="1:15" x14ac:dyDescent="0.2">
      <c r="A83" s="2" t="s">
        <v>82</v>
      </c>
      <c r="B83" s="2">
        <v>4.25</v>
      </c>
      <c r="C83" s="2">
        <v>0</v>
      </c>
      <c r="D83" s="2">
        <v>4</v>
      </c>
      <c r="E83" s="2">
        <v>4.5</v>
      </c>
      <c r="F83" s="2">
        <v>0</v>
      </c>
      <c r="G83" s="2">
        <v>0</v>
      </c>
      <c r="H83" s="2">
        <v>0</v>
      </c>
      <c r="I83" t="s">
        <v>137</v>
      </c>
      <c r="J83" s="1">
        <v>12</v>
      </c>
      <c r="K83" s="1">
        <v>1</v>
      </c>
      <c r="L83" t="s">
        <v>149</v>
      </c>
      <c r="M83" s="1">
        <v>4</v>
      </c>
      <c r="N83" t="s">
        <v>141</v>
      </c>
      <c r="O83" s="2">
        <f t="shared" si="2"/>
        <v>12.75</v>
      </c>
    </row>
    <row r="84" spans="1:15" x14ac:dyDescent="0.2">
      <c r="A84" s="2" t="s">
        <v>80</v>
      </c>
      <c r="B84" s="2">
        <v>0</v>
      </c>
      <c r="C84" s="2">
        <v>0</v>
      </c>
      <c r="D84" s="2">
        <v>0</v>
      </c>
      <c r="E84" s="2">
        <v>0</v>
      </c>
      <c r="F84" s="2">
        <v>4.5</v>
      </c>
      <c r="G84" s="2">
        <v>8.25</v>
      </c>
      <c r="H84" s="2">
        <v>0</v>
      </c>
      <c r="I84" t="s">
        <v>137</v>
      </c>
      <c r="J84" s="1">
        <v>11</v>
      </c>
      <c r="K84" s="1">
        <v>1</v>
      </c>
      <c r="L84" t="s">
        <v>153</v>
      </c>
      <c r="M84" s="1">
        <v>6</v>
      </c>
      <c r="N84" t="s">
        <v>164</v>
      </c>
      <c r="O84" s="2">
        <f t="shared" si="2"/>
        <v>12.75</v>
      </c>
    </row>
    <row r="85" spans="1:15" x14ac:dyDescent="0.2">
      <c r="A85" s="2" t="s">
        <v>83</v>
      </c>
      <c r="B85" s="2">
        <v>1.25</v>
      </c>
      <c r="C85" s="2">
        <v>4.25</v>
      </c>
      <c r="D85" s="2">
        <v>3.75</v>
      </c>
      <c r="E85" s="2">
        <v>0</v>
      </c>
      <c r="F85" s="2">
        <v>0</v>
      </c>
      <c r="G85" s="2">
        <v>3.25</v>
      </c>
      <c r="H85" s="2">
        <v>0</v>
      </c>
      <c r="I85" t="s">
        <v>101</v>
      </c>
      <c r="J85" s="1">
        <v>14</v>
      </c>
      <c r="K85" s="1">
        <v>1</v>
      </c>
      <c r="L85" t="s">
        <v>158</v>
      </c>
      <c r="M85" s="1">
        <v>6</v>
      </c>
      <c r="N85" t="s">
        <v>141</v>
      </c>
      <c r="O85" s="2">
        <f t="shared" si="2"/>
        <v>12.5</v>
      </c>
    </row>
    <row r="86" spans="1:15" x14ac:dyDescent="0.2">
      <c r="A86" s="2" t="s">
        <v>85</v>
      </c>
      <c r="B86" s="2">
        <v>0</v>
      </c>
      <c r="C86" s="2">
        <v>0</v>
      </c>
      <c r="D86" s="2">
        <v>0</v>
      </c>
      <c r="E86" s="2">
        <v>3.25</v>
      </c>
      <c r="F86" s="2">
        <v>7.25</v>
      </c>
      <c r="G86" s="2">
        <v>2</v>
      </c>
      <c r="H86" s="2">
        <v>0</v>
      </c>
      <c r="I86" t="s">
        <v>137</v>
      </c>
      <c r="J86" s="1">
        <v>17</v>
      </c>
      <c r="K86" s="1">
        <v>1</v>
      </c>
      <c r="L86" t="s">
        <v>156</v>
      </c>
      <c r="M86" s="1">
        <v>6</v>
      </c>
      <c r="N86" t="s">
        <v>141</v>
      </c>
      <c r="O86">
        <f t="shared" si="2"/>
        <v>12.5</v>
      </c>
    </row>
    <row r="87" spans="1:15" x14ac:dyDescent="0.2">
      <c r="A87" s="2" t="s">
        <v>86</v>
      </c>
      <c r="B87" s="2">
        <v>9.5</v>
      </c>
      <c r="C87" s="2">
        <v>3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t="s">
        <v>137</v>
      </c>
      <c r="J87" s="1">
        <v>11</v>
      </c>
      <c r="K87" s="1">
        <v>1</v>
      </c>
      <c r="L87" t="s">
        <v>172</v>
      </c>
      <c r="M87" s="1">
        <v>2</v>
      </c>
      <c r="N87" t="s">
        <v>142</v>
      </c>
      <c r="O87">
        <f t="shared" si="2"/>
        <v>12.5</v>
      </c>
    </row>
    <row r="88" spans="1:15" x14ac:dyDescent="0.2">
      <c r="A88" s="2" t="s">
        <v>84</v>
      </c>
      <c r="B88" s="2">
        <v>0</v>
      </c>
      <c r="C88" s="2">
        <v>0</v>
      </c>
      <c r="D88" s="2">
        <v>0</v>
      </c>
      <c r="E88" s="2">
        <v>0</v>
      </c>
      <c r="F88" s="2">
        <v>7.5</v>
      </c>
      <c r="G88" s="2">
        <v>5</v>
      </c>
      <c r="H88" s="2">
        <v>0</v>
      </c>
      <c r="I88" t="s">
        <v>137</v>
      </c>
      <c r="J88" s="1">
        <v>8</v>
      </c>
      <c r="K88" s="1">
        <v>1</v>
      </c>
      <c r="L88" t="s">
        <v>163</v>
      </c>
      <c r="M88" s="1">
        <v>6</v>
      </c>
      <c r="N88" t="s">
        <v>142</v>
      </c>
      <c r="O88" s="2">
        <f t="shared" si="2"/>
        <v>12.5</v>
      </c>
    </row>
    <row r="89" spans="1:15" x14ac:dyDescent="0.2">
      <c r="A89" s="2" t="s">
        <v>87</v>
      </c>
      <c r="B89" s="2">
        <v>0</v>
      </c>
      <c r="C89" s="2">
        <v>6.5</v>
      </c>
      <c r="D89" s="2">
        <v>2.5</v>
      </c>
      <c r="E89" s="2">
        <v>0</v>
      </c>
      <c r="F89" s="2">
        <v>0</v>
      </c>
      <c r="G89" s="2">
        <v>3.25</v>
      </c>
      <c r="H89" s="2">
        <v>0</v>
      </c>
      <c r="I89" t="s">
        <v>106</v>
      </c>
      <c r="J89" s="1">
        <v>4</v>
      </c>
      <c r="K89" s="1">
        <v>1</v>
      </c>
      <c r="L89" t="s">
        <v>161</v>
      </c>
      <c r="M89" s="1">
        <v>4</v>
      </c>
      <c r="N89" t="s">
        <v>141</v>
      </c>
      <c r="O89" s="2">
        <f t="shared" si="2"/>
        <v>12.25</v>
      </c>
    </row>
    <row r="90" spans="1:15" x14ac:dyDescent="0.2">
      <c r="A90" s="2" t="s">
        <v>88</v>
      </c>
      <c r="B90" s="2">
        <v>7</v>
      </c>
      <c r="C90" s="2">
        <v>0</v>
      </c>
      <c r="D90" s="2">
        <v>0.75</v>
      </c>
      <c r="E90" s="2">
        <v>4.25</v>
      </c>
      <c r="F90" s="2">
        <v>0</v>
      </c>
      <c r="G90" s="2">
        <v>0</v>
      </c>
      <c r="H90" s="2">
        <v>0</v>
      </c>
      <c r="I90" t="s">
        <v>137</v>
      </c>
      <c r="J90" s="1">
        <v>13</v>
      </c>
      <c r="K90" s="1">
        <v>1</v>
      </c>
      <c r="L90" t="s">
        <v>158</v>
      </c>
      <c r="M90" s="1">
        <v>4</v>
      </c>
      <c r="N90" t="s">
        <v>141</v>
      </c>
      <c r="O90">
        <f t="shared" si="2"/>
        <v>12</v>
      </c>
    </row>
    <row r="91" spans="1:15" x14ac:dyDescent="0.2">
      <c r="A91" s="2" t="s">
        <v>89</v>
      </c>
      <c r="B91" s="2">
        <v>6</v>
      </c>
      <c r="C91" s="2">
        <v>6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t="s">
        <v>137</v>
      </c>
      <c r="J91" s="1">
        <v>7</v>
      </c>
      <c r="K91" s="1">
        <v>1</v>
      </c>
      <c r="L91" t="s">
        <v>153</v>
      </c>
      <c r="M91" s="1">
        <v>2</v>
      </c>
      <c r="N91" t="s">
        <v>141</v>
      </c>
      <c r="O91" s="2">
        <f t="shared" si="2"/>
        <v>12</v>
      </c>
    </row>
    <row r="92" spans="1:15" x14ac:dyDescent="0.2">
      <c r="A92" s="2" t="s">
        <v>90</v>
      </c>
      <c r="B92" s="2">
        <v>0.75</v>
      </c>
      <c r="C92" s="2">
        <v>1.5</v>
      </c>
      <c r="D92" s="2">
        <v>0</v>
      </c>
      <c r="E92" s="2">
        <v>0</v>
      </c>
      <c r="F92" s="2">
        <v>8</v>
      </c>
      <c r="G92" s="2">
        <v>1.5</v>
      </c>
      <c r="H92" s="2">
        <v>0</v>
      </c>
      <c r="I92" t="s">
        <v>102</v>
      </c>
      <c r="J92" s="1">
        <v>14</v>
      </c>
      <c r="K92" s="1">
        <v>1</v>
      </c>
      <c r="L92" t="s">
        <v>148</v>
      </c>
      <c r="M92" s="1">
        <v>6</v>
      </c>
      <c r="N92" t="s">
        <v>142</v>
      </c>
      <c r="O92">
        <f t="shared" si="2"/>
        <v>11.75</v>
      </c>
    </row>
    <row r="93" spans="1:15" x14ac:dyDescent="0.2">
      <c r="A93" s="2" t="s">
        <v>91</v>
      </c>
      <c r="B93" s="2">
        <v>0</v>
      </c>
      <c r="C93" s="2">
        <v>0</v>
      </c>
      <c r="D93" s="2">
        <v>0</v>
      </c>
      <c r="E93" s="2">
        <v>2</v>
      </c>
      <c r="F93" s="2">
        <v>9.75</v>
      </c>
      <c r="G93" s="2">
        <v>0</v>
      </c>
      <c r="H93" s="2">
        <v>0</v>
      </c>
      <c r="I93" t="s">
        <v>137</v>
      </c>
      <c r="J93" s="1">
        <v>8</v>
      </c>
      <c r="K93" s="1">
        <v>1</v>
      </c>
      <c r="L93" t="s">
        <v>153</v>
      </c>
      <c r="M93" s="1">
        <v>5</v>
      </c>
      <c r="N93" t="s">
        <v>141</v>
      </c>
      <c r="O93">
        <f t="shared" si="2"/>
        <v>11.75</v>
      </c>
    </row>
    <row r="94" spans="1:15" x14ac:dyDescent="0.2">
      <c r="A94" s="2" t="s">
        <v>93</v>
      </c>
      <c r="B94" s="2">
        <v>0</v>
      </c>
      <c r="C94" s="2">
        <v>0</v>
      </c>
      <c r="D94" s="2">
        <v>0</v>
      </c>
      <c r="E94" s="2">
        <v>3.75</v>
      </c>
      <c r="F94" s="2">
        <v>3.5</v>
      </c>
      <c r="G94" s="2">
        <v>4.25</v>
      </c>
      <c r="H94" s="2">
        <v>0</v>
      </c>
      <c r="I94" t="s">
        <v>111</v>
      </c>
      <c r="J94" s="1">
        <v>13</v>
      </c>
      <c r="K94" s="1">
        <v>1</v>
      </c>
      <c r="L94" t="s">
        <v>146</v>
      </c>
      <c r="M94" s="1">
        <v>6</v>
      </c>
      <c r="N94" t="s">
        <v>141</v>
      </c>
      <c r="O94" s="2">
        <f t="shared" si="2"/>
        <v>11.5</v>
      </c>
    </row>
    <row r="95" spans="1:15" x14ac:dyDescent="0.2">
      <c r="A95" s="2" t="s">
        <v>92</v>
      </c>
      <c r="B95" s="2">
        <v>0</v>
      </c>
      <c r="C95" s="2">
        <v>0</v>
      </c>
      <c r="D95" s="2">
        <v>0</v>
      </c>
      <c r="E95" s="2">
        <v>0</v>
      </c>
      <c r="F95" s="2">
        <v>7.25</v>
      </c>
      <c r="G95" s="2">
        <v>1.25</v>
      </c>
      <c r="H95" s="2">
        <v>3</v>
      </c>
      <c r="I95" t="s">
        <v>128</v>
      </c>
      <c r="J95" s="1">
        <v>9</v>
      </c>
      <c r="K95" s="1">
        <v>1</v>
      </c>
      <c r="L95" t="s">
        <v>148</v>
      </c>
      <c r="M95" s="1">
        <v>7</v>
      </c>
      <c r="N95" t="s">
        <v>142</v>
      </c>
      <c r="O95" s="2">
        <f t="shared" si="2"/>
        <v>11.5</v>
      </c>
    </row>
    <row r="96" spans="1:15" x14ac:dyDescent="0.2">
      <c r="A96" s="2" t="s">
        <v>96</v>
      </c>
      <c r="B96" s="2">
        <v>0</v>
      </c>
      <c r="C96" s="2">
        <v>0</v>
      </c>
      <c r="D96" s="2">
        <v>0</v>
      </c>
      <c r="E96" s="2">
        <v>2.5</v>
      </c>
      <c r="F96" s="2">
        <v>8.75</v>
      </c>
      <c r="G96" s="2">
        <v>0</v>
      </c>
      <c r="H96" s="2">
        <v>0</v>
      </c>
      <c r="I96" t="s">
        <v>137</v>
      </c>
      <c r="J96" s="1">
        <v>4</v>
      </c>
      <c r="K96" s="1">
        <v>1</v>
      </c>
      <c r="L96" t="s">
        <v>153</v>
      </c>
      <c r="M96" s="1">
        <v>5</v>
      </c>
      <c r="N96" t="s">
        <v>141</v>
      </c>
      <c r="O96">
        <f t="shared" si="2"/>
        <v>11.25</v>
      </c>
    </row>
    <row r="97" spans="1:15" x14ac:dyDescent="0.2">
      <c r="A97" s="2" t="s">
        <v>95</v>
      </c>
      <c r="B97" s="2">
        <v>0</v>
      </c>
      <c r="C97" s="2">
        <v>0.25</v>
      </c>
      <c r="D97" s="2">
        <v>2</v>
      </c>
      <c r="E97" s="2">
        <v>5.25</v>
      </c>
      <c r="F97" s="2">
        <v>3.75</v>
      </c>
      <c r="G97" s="2">
        <v>0</v>
      </c>
      <c r="H97" s="2">
        <v>0</v>
      </c>
      <c r="I97" t="s">
        <v>112</v>
      </c>
      <c r="J97" s="1">
        <v>11</v>
      </c>
      <c r="K97" s="1">
        <v>1</v>
      </c>
      <c r="L97" t="s">
        <v>152</v>
      </c>
      <c r="M97" s="1">
        <v>5</v>
      </c>
      <c r="N97" t="s">
        <v>142</v>
      </c>
      <c r="O97" s="2">
        <f t="shared" si="2"/>
        <v>11.25</v>
      </c>
    </row>
    <row r="98" spans="1:15" x14ac:dyDescent="0.2">
      <c r="A98" s="2" t="s">
        <v>94</v>
      </c>
      <c r="B98" s="2">
        <v>3.75</v>
      </c>
      <c r="C98" s="2">
        <v>0</v>
      </c>
      <c r="D98" s="2">
        <v>0</v>
      </c>
      <c r="E98" s="2">
        <v>4.75</v>
      </c>
      <c r="F98" s="2">
        <v>0.5</v>
      </c>
      <c r="G98" s="2">
        <v>2.25</v>
      </c>
      <c r="H98" s="2">
        <v>0</v>
      </c>
      <c r="I98" t="s">
        <v>130</v>
      </c>
      <c r="J98" s="1">
        <v>8</v>
      </c>
      <c r="K98" s="1">
        <v>0</v>
      </c>
      <c r="M98" s="1">
        <v>6</v>
      </c>
      <c r="N98" t="s">
        <v>141</v>
      </c>
      <c r="O98">
        <f t="shared" si="2"/>
        <v>11.25</v>
      </c>
    </row>
    <row r="99" spans="1:15" x14ac:dyDescent="0.2">
      <c r="A99" s="2" t="s">
        <v>97</v>
      </c>
      <c r="B99" s="2">
        <v>0</v>
      </c>
      <c r="C99" s="2">
        <v>10.5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t="s">
        <v>137</v>
      </c>
      <c r="J99" s="1">
        <v>5</v>
      </c>
      <c r="K99" s="1">
        <v>1</v>
      </c>
      <c r="L99" t="s">
        <v>172</v>
      </c>
      <c r="M99" s="1">
        <v>2</v>
      </c>
      <c r="N99" t="s">
        <v>141</v>
      </c>
      <c r="O99">
        <f t="shared" si="2"/>
        <v>10.5</v>
      </c>
    </row>
    <row r="100" spans="1:15" x14ac:dyDescent="0.2">
      <c r="A100" s="2" t="s">
        <v>98</v>
      </c>
      <c r="B100" s="2">
        <v>7</v>
      </c>
      <c r="C100" s="2">
        <v>3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t="s">
        <v>137</v>
      </c>
      <c r="J100" s="1">
        <v>13</v>
      </c>
      <c r="K100" s="1">
        <v>1</v>
      </c>
      <c r="L100" t="s">
        <v>151</v>
      </c>
      <c r="M100" s="1">
        <v>2</v>
      </c>
      <c r="N100" t="s">
        <v>142</v>
      </c>
      <c r="O100" s="2">
        <f t="shared" si="2"/>
        <v>10</v>
      </c>
    </row>
    <row r="101" spans="1:15" x14ac:dyDescent="0.2">
      <c r="A101" s="2" t="s">
        <v>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10</v>
      </c>
      <c r="H101" s="2">
        <v>0</v>
      </c>
      <c r="I101" t="s">
        <v>137</v>
      </c>
      <c r="J101" s="1">
        <v>3</v>
      </c>
      <c r="K101" s="1">
        <v>1</v>
      </c>
      <c r="L101" t="s">
        <v>144</v>
      </c>
      <c r="M101" s="1">
        <v>6</v>
      </c>
      <c r="N101" t="s">
        <v>142</v>
      </c>
      <c r="O101">
        <f t="shared" si="2"/>
        <v>10</v>
      </c>
    </row>
  </sheetData>
  <autoFilter ref="O1:O101" xr:uid="{2FDFEE11-25DC-5F45-B9BE-2BFC24CD755C}">
    <sortState xmlns:xlrd2="http://schemas.microsoft.com/office/spreadsheetml/2017/richdata2" ref="A2:O101">
      <sortCondition descending="1" ref="O1:O101"/>
    </sortState>
  </autoFilter>
  <sortState xmlns:xlrd2="http://schemas.microsoft.com/office/spreadsheetml/2017/richdata2" ref="A2:O101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2019-03-08T04:35:42Z</dcterms:created>
  <dcterms:modified xsi:type="dcterms:W3CDTF">2019-04-11T18:00:48Z</dcterms:modified>
</cp:coreProperties>
</file>