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y\Downloads\"/>
    </mc:Choice>
  </mc:AlternateContent>
  <xr:revisionPtr revIDLastSave="0" documentId="8_{25BAE840-0254-4339-83CC-CA95A95DFFE4}" xr6:coauthVersionLast="47" xr6:coauthVersionMax="47" xr10:uidLastSave="{00000000-0000-0000-0000-000000000000}"/>
  <bookViews>
    <workbookView xWindow="-108" yWindow="-108" windowWidth="23256" windowHeight="12456" xr2:uid="{9B9C3466-A977-4A33-99BC-88CAE6C56D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5" i="1"/>
  <c r="H3" i="1"/>
</calcChain>
</file>

<file path=xl/sharedStrings.xml><?xml version="1.0" encoding="utf-8"?>
<sst xmlns="http://schemas.openxmlformats.org/spreadsheetml/2006/main" count="282" uniqueCount="89">
  <si>
    <t>供應商</t>
  </si>
  <si>
    <t>採購單</t>
  </si>
  <si>
    <t>項次</t>
  </si>
  <si>
    <t>料品號</t>
  </si>
  <si>
    <t>說明</t>
  </si>
  <si>
    <t>備註</t>
  </si>
  <si>
    <t>庫位</t>
  </si>
  <si>
    <t>數量</t>
  </si>
  <si>
    <t>計</t>
  </si>
  <si>
    <t>裝箱數量</t>
  </si>
  <si>
    <t>批次</t>
  </si>
  <si>
    <t>填寫人</t>
  </si>
  <si>
    <t>箱号</t>
  </si>
  <si>
    <t>备注</t>
  </si>
  <si>
    <t>BD海關編碼</t>
  </si>
  <si>
    <t>海關名稱(英文)</t>
  </si>
  <si>
    <t>Item Category</t>
  </si>
  <si>
    <t>BD BOND</t>
  </si>
  <si>
    <t>海關編碼</t>
  </si>
  <si>
    <t>報關名稱</t>
  </si>
  <si>
    <t>連結</t>
  </si>
  <si>
    <t>supplier</t>
  </si>
  <si>
    <t>PO Number</t>
  </si>
  <si>
    <t>Line</t>
  </si>
  <si>
    <t>Item Number</t>
  </si>
  <si>
    <t>Description</t>
  </si>
  <si>
    <t>Item Description</t>
  </si>
  <si>
    <t>Location</t>
  </si>
  <si>
    <t xml:space="preserve">Qty </t>
  </si>
  <si>
    <t>UM</t>
  </si>
  <si>
    <t>Packing Slip Qty</t>
  </si>
  <si>
    <t>By air or ship</t>
  </si>
  <si>
    <t>Name</t>
  </si>
  <si>
    <t>Supplier Lot</t>
  </si>
  <si>
    <t>Remarks</t>
  </si>
  <si>
    <t>BD HS Code</t>
  </si>
  <si>
    <t>BD HS Code Descrition</t>
  </si>
  <si>
    <t>HS Code(CN)</t>
  </si>
  <si>
    <t>HS Name(CN)</t>
  </si>
  <si>
    <t>Link</t>
  </si>
  <si>
    <t>V0313</t>
  </si>
  <si>
    <t>23B04114</t>
  </si>
  <si>
    <t>4</t>
  </si>
  <si>
    <t>TAC00070840</t>
  </si>
  <si>
    <t>膠板料</t>
  </si>
  <si>
    <t>Acetate#ELDRM0001T 170x700x6.0mm(0.9kg/st)</t>
  </si>
  <si>
    <t>BDHK</t>
  </si>
  <si>
    <t>KG</t>
  </si>
  <si>
    <t>2023 08 30 INHK</t>
  </si>
  <si>
    <t/>
  </si>
  <si>
    <t>3920730000</t>
  </si>
  <si>
    <t>醋酸纖維素膠板</t>
  </si>
  <si>
    <t>23B04915</t>
  </si>
  <si>
    <t>1</t>
  </si>
  <si>
    <t>TAC01114990</t>
  </si>
  <si>
    <t>Acetate#ELMT1024 165x1450x4.0mm(1.3kg/st)</t>
  </si>
  <si>
    <t>23B04579</t>
  </si>
  <si>
    <t>6</t>
  </si>
  <si>
    <t>TAC11173780</t>
  </si>
  <si>
    <t>Acetate#ELSPH0025 160x690x8.0/1.17</t>
  </si>
  <si>
    <t>23B04628</t>
  </si>
  <si>
    <t>14</t>
  </si>
  <si>
    <t>TAC11179620</t>
  </si>
  <si>
    <t>Acetate#ELMT2478 165x1450x6.0/1.9</t>
  </si>
  <si>
    <t>19</t>
  </si>
  <si>
    <t>TAC11179670</t>
  </si>
  <si>
    <t>Acetate#ELLAM2446 165x690x6.0/0.92</t>
  </si>
  <si>
    <t>20</t>
  </si>
  <si>
    <t>TAC11179680</t>
  </si>
  <si>
    <t>Acetate#ELLAM2446 165x690x8.0/1.23</t>
  </si>
  <si>
    <t>17</t>
  </si>
  <si>
    <t>23B04724</t>
  </si>
  <si>
    <t>2</t>
  </si>
  <si>
    <t>TAC11179770</t>
  </si>
  <si>
    <t>Acetate#ELMM1703 170x1450x4.0/1.3</t>
  </si>
  <si>
    <t>23B04757</t>
  </si>
  <si>
    <t>TAC11181200</t>
  </si>
  <si>
    <t>Acetate#ELSH0015 165x1450x6.0/1.9</t>
  </si>
  <si>
    <t>23B04669</t>
  </si>
  <si>
    <t>23B04973</t>
  </si>
  <si>
    <t>TAC11181440</t>
  </si>
  <si>
    <t>Acetate#ELMO2105 165x1450x4.0/1.3</t>
  </si>
  <si>
    <t>23B04974</t>
  </si>
  <si>
    <t>TAC11184580</t>
  </si>
  <si>
    <t>Acetate#ELMT2483 165x1450x8.0/2.63</t>
  </si>
  <si>
    <t>TAC11187880</t>
  </si>
  <si>
    <t>Acetate#ELMJ1080 170x1400x8.0/2.63</t>
  </si>
  <si>
    <t>TAF11178770</t>
  </si>
  <si>
    <t>Bio Acetate#ELBMO3153 165x1450x4.0/1.3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</si>
</sst>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color rgb="FFFF0000"/>
      <name val="Microsoft Sans Serif"/>
      <family val="2"/>
    </font>
    <font>
      <sz val="9"/>
      <color rgb="FFFF0000"/>
      <name val="Microsoft YaHei"/>
      <family val="1"/>
      <charset val="134"/>
    </font>
    <font>
      <sz val="9"/>
      <color rgb="FFFF0000"/>
      <name val="新細明體"/>
      <family val="1"/>
      <charset val="136"/>
      <scheme val="minor"/>
    </font>
    <font>
      <sz val="9"/>
      <color rgb="FFFF0000"/>
      <name val="Microsoft JhengHei"/>
      <family val="1"/>
      <charset val="134"/>
    </font>
    <font>
      <sz val="9"/>
      <name val="Microsoft Sans Serif"/>
      <family val="2"/>
    </font>
    <font>
      <sz val="9"/>
      <name val="Microsoft YaHei"/>
      <family val="1"/>
      <charset val="134"/>
    </font>
    <font>
      <sz val="9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left" vertical="center"/>
    </xf>
    <xf numFmtId="0" fontId="4" fillId="3" borderId="1" xfId="2" applyFont="1" applyFill="1" applyBorder="1" applyAlignment="1">
      <alignment horizontal="right" vertical="center"/>
    </xf>
    <xf numFmtId="0" fontId="5" fillId="3" borderId="1" xfId="2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0" fontId="7" fillId="3" borderId="1" xfId="2" applyFont="1" applyFill="1" applyBorder="1" applyAlignment="1">
      <alignment horizontal="left" vertical="center"/>
    </xf>
    <xf numFmtId="0" fontId="8" fillId="3" borderId="1" xfId="2" applyFont="1" applyFill="1" applyBorder="1" applyAlignment="1">
      <alignment horizontal="left" vertical="center"/>
    </xf>
    <xf numFmtId="0" fontId="8" fillId="3" borderId="1" xfId="2" applyFont="1" applyFill="1" applyBorder="1" applyAlignment="1">
      <alignment horizontal="right" vertical="center"/>
    </xf>
    <xf numFmtId="0" fontId="9" fillId="3" borderId="1" xfId="2" applyFont="1" applyFill="1" applyBorder="1" applyAlignment="1">
      <alignment horizontal="center" vertical="center"/>
    </xf>
    <xf numFmtId="0" fontId="10" fillId="3" borderId="1" xfId="2" applyFont="1" applyFill="1" applyBorder="1" applyAlignment="1">
      <alignment horizontal="center" vertical="center"/>
    </xf>
    <xf numFmtId="0" fontId="10" fillId="3" borderId="1" xfId="2" applyFont="1" applyFill="1" applyBorder="1" applyAlignment="1">
      <alignment horizontal="left" vertical="center"/>
    </xf>
    <xf numFmtId="0" fontId="8" fillId="2" borderId="1" xfId="2" applyFont="1" applyFill="1" applyBorder="1" applyAlignment="1">
      <alignment horizontal="left" vertical="center"/>
    </xf>
    <xf numFmtId="0" fontId="8" fillId="2" borderId="1" xfId="2" applyFont="1" applyFill="1" applyBorder="1" applyAlignment="1">
      <alignment horizontal="right" vertical="center"/>
    </xf>
    <xf numFmtId="0" fontId="9" fillId="2" borderId="1" xfId="2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left" vertical="center"/>
    </xf>
  </cellXfs>
  <cellStyles count="3">
    <cellStyle name="Normal" xfId="0" builtinId="0"/>
    <cellStyle name="Normal 2" xfId="1" xr:uid="{AAD4F6F0-446B-46EF-A6BC-AF0285BCAFB2}"/>
    <cellStyle name="Normal 3" xfId="2" xr:uid="{50B67B94-51F0-4593-9234-FA2E3391BDD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CC12-CDBD-4C7C-AC5C-CCBFDEC2B1DC}">
  <dimension ref="A1:U17"/>
  <sheetViews>
    <sheetView tabSelected="1" workbookViewId="0">
      <selection activeCell="N3" sqref="N3:N15"/>
    </sheetView>
  </sheetViews>
  <sheetFormatPr defaultRowHeight="15"/>
  <cols>
    <col min="13" max="13" width="16" bestFit="1" customWidth="1"/>
  </cols>
  <sheetData>
    <row r="1" spans="1:2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1" t="s">
        <v>21</v>
      </c>
      <c r="B2" s="1" t="s">
        <v>22</v>
      </c>
      <c r="C2" s="2" t="s">
        <v>23</v>
      </c>
      <c r="D2" s="1" t="s">
        <v>24</v>
      </c>
      <c r="E2" s="1" t="s">
        <v>25</v>
      </c>
      <c r="F2" s="1" t="s">
        <v>26</v>
      </c>
      <c r="G2" s="2" t="s">
        <v>27</v>
      </c>
      <c r="H2" s="2" t="s">
        <v>28</v>
      </c>
      <c r="I2" s="2" t="s">
        <v>29</v>
      </c>
      <c r="J2" s="1" t="s">
        <v>30</v>
      </c>
      <c r="K2" s="2" t="s">
        <v>31</v>
      </c>
      <c r="L2" s="2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16</v>
      </c>
      <c r="R2" s="1" t="s">
        <v>17</v>
      </c>
      <c r="S2" s="1" t="s">
        <v>37</v>
      </c>
      <c r="T2" s="1" t="s">
        <v>38</v>
      </c>
      <c r="U2" s="1" t="s">
        <v>39</v>
      </c>
    </row>
    <row r="3" spans="1:21">
      <c r="A3" s="3" t="s">
        <v>40</v>
      </c>
      <c r="B3" s="3" t="s">
        <v>41</v>
      </c>
      <c r="C3" s="3" t="s">
        <v>42</v>
      </c>
      <c r="D3" s="3" t="s">
        <v>43</v>
      </c>
      <c r="E3" s="3" t="s">
        <v>44</v>
      </c>
      <c r="F3" s="3" t="s">
        <v>45</v>
      </c>
      <c r="G3" s="3" t="s">
        <v>46</v>
      </c>
      <c r="H3" s="4">
        <f>31.9</f>
        <v>31.9</v>
      </c>
      <c r="I3" s="3" t="s">
        <v>47</v>
      </c>
      <c r="J3" s="3">
        <v>35</v>
      </c>
      <c r="K3" s="5"/>
      <c r="L3" s="6"/>
      <c r="M3" s="3" t="s">
        <v>48</v>
      </c>
      <c r="N3" s="7"/>
      <c r="O3" s="3" t="s">
        <v>49</v>
      </c>
      <c r="P3" s="3" t="s">
        <v>49</v>
      </c>
      <c r="Q3" s="3" t="s">
        <v>49</v>
      </c>
      <c r="R3" s="3" t="s">
        <v>49</v>
      </c>
      <c r="S3" s="3" t="s">
        <v>50</v>
      </c>
      <c r="T3" s="3" t="s">
        <v>51</v>
      </c>
      <c r="U3" s="3" t="s">
        <v>49</v>
      </c>
    </row>
    <row r="4" spans="1:21">
      <c r="A4" s="8" t="s">
        <v>40</v>
      </c>
      <c r="B4" s="8" t="s">
        <v>52</v>
      </c>
      <c r="C4" s="8" t="s">
        <v>53</v>
      </c>
      <c r="D4" s="8" t="s">
        <v>54</v>
      </c>
      <c r="E4" s="8" t="s">
        <v>44</v>
      </c>
      <c r="F4" s="8" t="s">
        <v>55</v>
      </c>
      <c r="G4" s="8" t="s">
        <v>46</v>
      </c>
      <c r="H4" s="9">
        <v>1.3</v>
      </c>
      <c r="I4" s="8" t="s">
        <v>47</v>
      </c>
      <c r="J4" s="8">
        <v>1</v>
      </c>
      <c r="K4" s="10"/>
      <c r="L4" s="11"/>
      <c r="M4" s="8" t="s">
        <v>48</v>
      </c>
      <c r="N4" s="12"/>
      <c r="O4" s="8" t="s">
        <v>49</v>
      </c>
      <c r="P4" s="8" t="s">
        <v>49</v>
      </c>
      <c r="Q4" s="8" t="s">
        <v>49</v>
      </c>
      <c r="R4" s="8" t="s">
        <v>49</v>
      </c>
      <c r="S4" s="8" t="s">
        <v>50</v>
      </c>
      <c r="T4" s="8" t="s">
        <v>51</v>
      </c>
      <c r="U4" s="8" t="s">
        <v>49</v>
      </c>
    </row>
    <row r="5" spans="1:21">
      <c r="A5" s="3" t="s">
        <v>40</v>
      </c>
      <c r="B5" s="3" t="s">
        <v>56</v>
      </c>
      <c r="C5" s="3" t="s">
        <v>57</v>
      </c>
      <c r="D5" s="3" t="s">
        <v>58</v>
      </c>
      <c r="E5" s="3" t="s">
        <v>44</v>
      </c>
      <c r="F5" s="3" t="s">
        <v>59</v>
      </c>
      <c r="G5" s="3" t="s">
        <v>46</v>
      </c>
      <c r="H5" s="4">
        <f>22.3</f>
        <v>22.3</v>
      </c>
      <c r="I5" s="3" t="s">
        <v>47</v>
      </c>
      <c r="J5" s="3">
        <v>19</v>
      </c>
      <c r="K5" s="5"/>
      <c r="L5" s="6"/>
      <c r="M5" s="3" t="s">
        <v>48</v>
      </c>
      <c r="N5" s="7"/>
      <c r="O5" s="3" t="s">
        <v>49</v>
      </c>
      <c r="P5" s="3" t="s">
        <v>49</v>
      </c>
      <c r="Q5" s="3" t="s">
        <v>49</v>
      </c>
      <c r="R5" s="3" t="s">
        <v>49</v>
      </c>
      <c r="S5" s="3" t="s">
        <v>50</v>
      </c>
      <c r="T5" s="3" t="s">
        <v>51</v>
      </c>
      <c r="U5" s="3" t="s">
        <v>49</v>
      </c>
    </row>
    <row r="6" spans="1:21">
      <c r="A6" s="8" t="s">
        <v>40</v>
      </c>
      <c r="B6" s="8" t="s">
        <v>60</v>
      </c>
      <c r="C6" s="8" t="s">
        <v>61</v>
      </c>
      <c r="D6" s="8" t="s">
        <v>62</v>
      </c>
      <c r="E6" s="8" t="s">
        <v>44</v>
      </c>
      <c r="F6" s="8" t="s">
        <v>63</v>
      </c>
      <c r="G6" s="8" t="s">
        <v>46</v>
      </c>
      <c r="H6" s="9">
        <v>3.8</v>
      </c>
      <c r="I6" s="8" t="s">
        <v>47</v>
      </c>
      <c r="J6" s="8">
        <v>2</v>
      </c>
      <c r="K6" s="10"/>
      <c r="L6" s="11"/>
      <c r="M6" s="8" t="s">
        <v>48</v>
      </c>
      <c r="N6" s="12"/>
      <c r="O6" s="8" t="s">
        <v>49</v>
      </c>
      <c r="P6" s="8" t="s">
        <v>49</v>
      </c>
      <c r="Q6" s="8" t="s">
        <v>49</v>
      </c>
      <c r="R6" s="8" t="s">
        <v>49</v>
      </c>
      <c r="S6" s="8" t="s">
        <v>50</v>
      </c>
      <c r="T6" s="8" t="s">
        <v>51</v>
      </c>
      <c r="U6" s="8" t="s">
        <v>49</v>
      </c>
    </row>
    <row r="7" spans="1:21">
      <c r="A7" s="13" t="s">
        <v>40</v>
      </c>
      <c r="B7" s="13" t="s">
        <v>41</v>
      </c>
      <c r="C7" s="13" t="s">
        <v>64</v>
      </c>
      <c r="D7" s="13" t="s">
        <v>65</v>
      </c>
      <c r="E7" s="13" t="s">
        <v>44</v>
      </c>
      <c r="F7" s="13" t="s">
        <v>66</v>
      </c>
      <c r="G7" s="13" t="s">
        <v>46</v>
      </c>
      <c r="H7" s="14">
        <v>1.8</v>
      </c>
      <c r="I7" s="13" t="s">
        <v>47</v>
      </c>
      <c r="J7" s="13">
        <v>2</v>
      </c>
      <c r="K7" s="15"/>
      <c r="L7" s="16"/>
      <c r="M7" s="13" t="s">
        <v>48</v>
      </c>
      <c r="N7" s="17"/>
      <c r="O7" s="13" t="s">
        <v>49</v>
      </c>
      <c r="P7" s="13" t="s">
        <v>49</v>
      </c>
      <c r="Q7" s="13" t="s">
        <v>49</v>
      </c>
      <c r="R7" s="13" t="s">
        <v>49</v>
      </c>
      <c r="S7" s="13" t="s">
        <v>50</v>
      </c>
      <c r="T7" s="13" t="s">
        <v>51</v>
      </c>
      <c r="U7" s="13" t="s">
        <v>49</v>
      </c>
    </row>
    <row r="8" spans="1:21">
      <c r="A8" s="13" t="s">
        <v>40</v>
      </c>
      <c r="B8" s="13" t="s">
        <v>41</v>
      </c>
      <c r="C8" s="13" t="s">
        <v>67</v>
      </c>
      <c r="D8" s="13" t="s">
        <v>68</v>
      </c>
      <c r="E8" s="13" t="s">
        <v>44</v>
      </c>
      <c r="F8" s="13" t="s">
        <v>69</v>
      </c>
      <c r="G8" s="13" t="s">
        <v>46</v>
      </c>
      <c r="H8" s="14">
        <v>15.6</v>
      </c>
      <c r="I8" s="13" t="s">
        <v>47</v>
      </c>
      <c r="J8" s="13">
        <v>13</v>
      </c>
      <c r="K8" s="15"/>
      <c r="L8" s="16"/>
      <c r="M8" s="13" t="s">
        <v>48</v>
      </c>
      <c r="N8" s="17"/>
      <c r="O8" s="13" t="s">
        <v>49</v>
      </c>
      <c r="P8" s="13" t="s">
        <v>49</v>
      </c>
      <c r="Q8" s="13" t="s">
        <v>49</v>
      </c>
      <c r="R8" s="13" t="s">
        <v>49</v>
      </c>
      <c r="S8" s="13" t="s">
        <v>50</v>
      </c>
      <c r="T8" s="13" t="s">
        <v>51</v>
      </c>
      <c r="U8" s="13" t="s">
        <v>49</v>
      </c>
    </row>
    <row r="9" spans="1:21">
      <c r="A9" s="8" t="s">
        <v>40</v>
      </c>
      <c r="B9" s="8" t="s">
        <v>60</v>
      </c>
      <c r="C9" s="8" t="s">
        <v>70</v>
      </c>
      <c r="D9" s="8" t="s">
        <v>68</v>
      </c>
      <c r="E9" s="8" t="s">
        <v>44</v>
      </c>
      <c r="F9" s="8" t="s">
        <v>69</v>
      </c>
      <c r="G9" s="8" t="s">
        <v>46</v>
      </c>
      <c r="H9" s="9">
        <v>1.2</v>
      </c>
      <c r="I9" s="8" t="s">
        <v>47</v>
      </c>
      <c r="J9" s="8">
        <v>1</v>
      </c>
      <c r="K9" s="10"/>
      <c r="L9" s="11"/>
      <c r="M9" s="8" t="s">
        <v>48</v>
      </c>
      <c r="N9" s="12"/>
      <c r="O9" s="8" t="s">
        <v>49</v>
      </c>
      <c r="P9" s="8" t="s">
        <v>49</v>
      </c>
      <c r="Q9" s="8" t="s">
        <v>49</v>
      </c>
      <c r="R9" s="8" t="s">
        <v>49</v>
      </c>
      <c r="S9" s="8" t="s">
        <v>50</v>
      </c>
      <c r="T9" s="8" t="s">
        <v>51</v>
      </c>
      <c r="U9" s="8" t="s">
        <v>49</v>
      </c>
    </row>
    <row r="10" spans="1:21">
      <c r="A10" s="8" t="s">
        <v>40</v>
      </c>
      <c r="B10" s="8" t="s">
        <v>71</v>
      </c>
      <c r="C10" s="8" t="s">
        <v>72</v>
      </c>
      <c r="D10" s="8" t="s">
        <v>73</v>
      </c>
      <c r="E10" s="8" t="s">
        <v>44</v>
      </c>
      <c r="F10" s="8" t="s">
        <v>74</v>
      </c>
      <c r="G10" s="8" t="s">
        <v>46</v>
      </c>
      <c r="H10" s="9">
        <v>2.6</v>
      </c>
      <c r="I10" s="8" t="s">
        <v>47</v>
      </c>
      <c r="J10" s="8">
        <v>2</v>
      </c>
      <c r="K10" s="10"/>
      <c r="L10" s="11"/>
      <c r="M10" s="8" t="s">
        <v>48</v>
      </c>
      <c r="N10" s="12"/>
      <c r="O10" s="8" t="s">
        <v>49</v>
      </c>
      <c r="P10" s="8" t="s">
        <v>49</v>
      </c>
      <c r="Q10" s="8" t="s">
        <v>49</v>
      </c>
      <c r="R10" s="8" t="s">
        <v>49</v>
      </c>
      <c r="S10" s="8" t="s">
        <v>50</v>
      </c>
      <c r="T10" s="8" t="s">
        <v>51</v>
      </c>
      <c r="U10" s="8" t="s">
        <v>49</v>
      </c>
    </row>
    <row r="11" spans="1:21">
      <c r="A11" s="8" t="s">
        <v>40</v>
      </c>
      <c r="B11" s="8" t="s">
        <v>75</v>
      </c>
      <c r="C11" s="8" t="s">
        <v>72</v>
      </c>
      <c r="D11" s="8" t="s">
        <v>76</v>
      </c>
      <c r="E11" s="8" t="s">
        <v>44</v>
      </c>
      <c r="F11" s="8" t="s">
        <v>77</v>
      </c>
      <c r="G11" s="8" t="s">
        <v>46</v>
      </c>
      <c r="H11" s="9">
        <v>36.299999999999997</v>
      </c>
      <c r="I11" s="8" t="s">
        <v>47</v>
      </c>
      <c r="J11" s="8">
        <v>19</v>
      </c>
      <c r="K11" s="10"/>
      <c r="L11" s="11"/>
      <c r="M11" s="8" t="s">
        <v>48</v>
      </c>
      <c r="N11" s="12"/>
      <c r="O11" s="8" t="s">
        <v>49</v>
      </c>
      <c r="P11" s="8" t="s">
        <v>49</v>
      </c>
      <c r="Q11" s="8" t="s">
        <v>49</v>
      </c>
      <c r="R11" s="8" t="s">
        <v>49</v>
      </c>
      <c r="S11" s="8" t="s">
        <v>50</v>
      </c>
      <c r="T11" s="8" t="s">
        <v>51</v>
      </c>
      <c r="U11" s="8" t="s">
        <v>49</v>
      </c>
    </row>
    <row r="12" spans="1:21">
      <c r="A12" s="8" t="s">
        <v>40</v>
      </c>
      <c r="B12" s="8" t="s">
        <v>75</v>
      </c>
      <c r="C12" s="8" t="s">
        <v>53</v>
      </c>
      <c r="D12" s="8" t="s">
        <v>76</v>
      </c>
      <c r="E12" s="8" t="s">
        <v>44</v>
      </c>
      <c r="F12" s="8" t="s">
        <v>77</v>
      </c>
      <c r="G12" s="8" t="s">
        <v>46</v>
      </c>
      <c r="H12" s="9">
        <v>37.9</v>
      </c>
      <c r="I12" s="8" t="s">
        <v>47</v>
      </c>
      <c r="J12" s="8">
        <v>20</v>
      </c>
      <c r="K12" s="10"/>
      <c r="L12" s="11"/>
      <c r="M12" s="8" t="s">
        <v>48</v>
      </c>
      <c r="N12" s="12"/>
      <c r="O12" s="8" t="s">
        <v>49</v>
      </c>
      <c r="P12" s="8" t="s">
        <v>49</v>
      </c>
      <c r="Q12" s="8" t="s">
        <v>49</v>
      </c>
      <c r="R12" s="8" t="s">
        <v>49</v>
      </c>
      <c r="S12" s="8" t="s">
        <v>50</v>
      </c>
      <c r="T12" s="8" t="s">
        <v>51</v>
      </c>
      <c r="U12" s="8" t="s">
        <v>49</v>
      </c>
    </row>
    <row r="13" spans="1:21">
      <c r="A13" s="8" t="s">
        <v>40</v>
      </c>
      <c r="B13" s="8" t="s">
        <v>78</v>
      </c>
      <c r="C13" s="8" t="s">
        <v>53</v>
      </c>
      <c r="D13" s="8" t="s">
        <v>76</v>
      </c>
      <c r="E13" s="8" t="s">
        <v>44</v>
      </c>
      <c r="F13" s="8" t="s">
        <v>77</v>
      </c>
      <c r="G13" s="8" t="s">
        <v>46</v>
      </c>
      <c r="H13" s="9">
        <v>1.9</v>
      </c>
      <c r="I13" s="8" t="s">
        <v>47</v>
      </c>
      <c r="J13" s="8">
        <v>1</v>
      </c>
      <c r="K13" s="10"/>
      <c r="L13" s="11"/>
      <c r="M13" s="8" t="s">
        <v>48</v>
      </c>
      <c r="N13" s="12"/>
      <c r="O13" s="8" t="s">
        <v>49</v>
      </c>
      <c r="P13" s="8" t="s">
        <v>49</v>
      </c>
      <c r="Q13" s="8" t="s">
        <v>49</v>
      </c>
      <c r="R13" s="8" t="s">
        <v>49</v>
      </c>
      <c r="S13" s="8" t="s">
        <v>50</v>
      </c>
      <c r="T13" s="8" t="s">
        <v>51</v>
      </c>
      <c r="U13" s="8" t="s">
        <v>49</v>
      </c>
    </row>
    <row r="14" spans="1:21">
      <c r="A14" s="8" t="s">
        <v>40</v>
      </c>
      <c r="B14" s="8" t="s">
        <v>79</v>
      </c>
      <c r="C14" s="8" t="s">
        <v>72</v>
      </c>
      <c r="D14" s="8" t="s">
        <v>80</v>
      </c>
      <c r="E14" s="8" t="s">
        <v>44</v>
      </c>
      <c r="F14" s="8" t="s">
        <v>81</v>
      </c>
      <c r="G14" s="8" t="s">
        <v>46</v>
      </c>
      <c r="H14" s="9">
        <v>2.6</v>
      </c>
      <c r="I14" s="8" t="s">
        <v>47</v>
      </c>
      <c r="J14" s="8">
        <v>2</v>
      </c>
      <c r="K14" s="10"/>
      <c r="L14" s="11"/>
      <c r="M14" s="8" t="s">
        <v>48</v>
      </c>
      <c r="N14" s="12"/>
      <c r="O14" s="8" t="s">
        <v>49</v>
      </c>
      <c r="P14" s="8" t="s">
        <v>49</v>
      </c>
      <c r="Q14" s="8" t="s">
        <v>49</v>
      </c>
      <c r="R14" s="8" t="s">
        <v>49</v>
      </c>
      <c r="S14" s="8" t="s">
        <v>50</v>
      </c>
      <c r="T14" s="8" t="s">
        <v>51</v>
      </c>
      <c r="U14" s="8" t="s">
        <v>49</v>
      </c>
    </row>
    <row r="15" spans="1:21">
      <c r="A15" s="3" t="s">
        <v>40</v>
      </c>
      <c r="B15" s="3" t="s">
        <v>82</v>
      </c>
      <c r="C15" s="3" t="s">
        <v>72</v>
      </c>
      <c r="D15" s="3" t="s">
        <v>83</v>
      </c>
      <c r="E15" s="3" t="s">
        <v>44</v>
      </c>
      <c r="F15" s="3" t="s">
        <v>84</v>
      </c>
      <c r="G15" s="3" t="s">
        <v>46</v>
      </c>
      <c r="H15" s="4">
        <f>30.6</f>
        <v>30.6</v>
      </c>
      <c r="I15" s="3" t="s">
        <v>47</v>
      </c>
      <c r="J15" s="3">
        <v>12</v>
      </c>
      <c r="K15" s="5"/>
      <c r="L15" s="6"/>
      <c r="M15" s="3" t="s">
        <v>48</v>
      </c>
      <c r="N15" s="7"/>
      <c r="O15" s="3" t="s">
        <v>49</v>
      </c>
      <c r="P15" s="3" t="s">
        <v>49</v>
      </c>
      <c r="Q15" s="3" t="s">
        <v>49</v>
      </c>
      <c r="R15" s="3" t="s">
        <v>49</v>
      </c>
      <c r="S15" s="3" t="s">
        <v>50</v>
      </c>
      <c r="T15" s="3" t="s">
        <v>51</v>
      </c>
      <c r="U15" s="3" t="s">
        <v>49</v>
      </c>
    </row>
    <row r="16" spans="1:21">
      <c r="A16" s="8" t="s">
        <v>40</v>
      </c>
      <c r="B16" s="8" t="s">
        <v>82</v>
      </c>
      <c r="C16" s="8" t="s">
        <v>53</v>
      </c>
      <c r="D16" s="8" t="s">
        <v>85</v>
      </c>
      <c r="E16" s="8" t="s">
        <v>44</v>
      </c>
      <c r="F16" s="8" t="s">
        <v>86</v>
      </c>
      <c r="G16" s="8" t="s">
        <v>46</v>
      </c>
      <c r="H16" s="9">
        <v>27</v>
      </c>
      <c r="I16" s="8" t="s">
        <v>47</v>
      </c>
      <c r="J16" s="8">
        <v>10</v>
      </c>
      <c r="K16" s="10"/>
      <c r="L16" s="11"/>
      <c r="M16" s="8" t="s">
        <v>48</v>
      </c>
      <c r="N16" s="12"/>
      <c r="O16" s="8" t="s">
        <v>49</v>
      </c>
      <c r="P16" s="8" t="s">
        <v>49</v>
      </c>
      <c r="Q16" s="8" t="s">
        <v>49</v>
      </c>
      <c r="R16" s="8" t="s">
        <v>49</v>
      </c>
      <c r="S16" s="8" t="s">
        <v>50</v>
      </c>
      <c r="T16" s="8" t="s">
        <v>51</v>
      </c>
      <c r="U16" s="8" t="s">
        <v>49</v>
      </c>
    </row>
    <row r="17" spans="1:21">
      <c r="A17" s="8" t="s">
        <v>40</v>
      </c>
      <c r="B17" s="8" t="s">
        <v>60</v>
      </c>
      <c r="C17" s="8" t="s">
        <v>64</v>
      </c>
      <c r="D17" s="8" t="s">
        <v>87</v>
      </c>
      <c r="E17" s="8" t="s">
        <v>44</v>
      </c>
      <c r="F17" s="8" t="s">
        <v>88</v>
      </c>
      <c r="G17" s="8" t="s">
        <v>46</v>
      </c>
      <c r="H17" s="9">
        <v>8.9</v>
      </c>
      <c r="I17" s="8" t="s">
        <v>47</v>
      </c>
      <c r="J17" s="8">
        <v>7</v>
      </c>
      <c r="K17" s="10"/>
      <c r="L17" s="11"/>
      <c r="M17" s="8" t="s">
        <v>48</v>
      </c>
      <c r="N17" s="12"/>
      <c r="O17" s="8" t="s">
        <v>49</v>
      </c>
      <c r="P17" s="8" t="s">
        <v>49</v>
      </c>
      <c r="Q17" s="8" t="s">
        <v>49</v>
      </c>
      <c r="R17" s="8" t="s">
        <v>49</v>
      </c>
      <c r="S17" s="8" t="s">
        <v>50</v>
      </c>
      <c r="T17" s="8" t="s">
        <v>51</v>
      </c>
      <c r="U17" s="8" t="s">
        <v>49</v>
      </c>
    </row>
  </sheetData>
  <phoneticPr fontId="3" type="noConversion"/>
  <conditionalFormatting sqref="D1:D17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cheung</dc:creator>
  <cp:lastModifiedBy>ryan cheung</cp:lastModifiedBy>
  <dcterms:created xsi:type="dcterms:W3CDTF">2023-08-31T07:06:15Z</dcterms:created>
  <dcterms:modified xsi:type="dcterms:W3CDTF">2023-08-31T07:07:02Z</dcterms:modified>
</cp:coreProperties>
</file>