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uben\Desktop\pawc\PAWC Project\PAWC Project (Flask-login)\"/>
    </mc:Choice>
  </mc:AlternateContent>
  <xr:revisionPtr revIDLastSave="0" documentId="13_ncr:1_{4A554F40-D204-4FC5-8DCF-D5375B9C3680}" xr6:coauthVersionLast="47" xr6:coauthVersionMax="47" xr10:uidLastSave="{00000000-0000-0000-0000-000000000000}"/>
  <bookViews>
    <workbookView xWindow="4665" yWindow="2100" windowWidth="22890" windowHeight="13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16" i="1"/>
  <c r="I17" i="1"/>
  <c r="I18" i="1"/>
  <c r="I19" i="1"/>
  <c r="I20" i="1"/>
  <c r="I21" i="1"/>
  <c r="I22" i="1"/>
  <c r="I23" i="1"/>
  <c r="I16" i="1"/>
  <c r="H9" i="1"/>
  <c r="I9" i="1"/>
  <c r="J9" i="1"/>
  <c r="H10" i="1"/>
  <c r="I10" i="1"/>
  <c r="H11" i="1"/>
  <c r="I11" i="1"/>
  <c r="H12" i="1"/>
  <c r="I12" i="1"/>
  <c r="H13" i="1"/>
  <c r="I13" i="1"/>
  <c r="J13" i="1"/>
  <c r="H14" i="1"/>
  <c r="H15" i="1"/>
  <c r="J7" i="1"/>
  <c r="J14" i="1" s="1"/>
  <c r="J4" i="1"/>
  <c r="J11" i="1" s="1"/>
  <c r="J5" i="1"/>
  <c r="J12" i="1" s="1"/>
  <c r="J6" i="1"/>
  <c r="J8" i="1"/>
  <c r="J15" i="1" s="1"/>
  <c r="J3" i="1"/>
  <c r="J10" i="1" s="1"/>
  <c r="I8" i="1"/>
  <c r="I15" i="1" s="1"/>
  <c r="I4" i="1"/>
  <c r="I5" i="1"/>
  <c r="I6" i="1"/>
  <c r="I7" i="1"/>
  <c r="I14" i="1" s="1"/>
  <c r="I3" i="1"/>
</calcChain>
</file>

<file path=xl/sharedStrings.xml><?xml version="1.0" encoding="utf-8"?>
<sst xmlns="http://schemas.openxmlformats.org/spreadsheetml/2006/main" count="76" uniqueCount="16">
  <si>
    <t>Location</t>
  </si>
  <si>
    <t>Machine</t>
  </si>
  <si>
    <t>Reading_date</t>
  </si>
  <si>
    <t>Po_code</t>
  </si>
  <si>
    <t>Or_diam</t>
  </si>
  <si>
    <t>Anvil_Nr</t>
  </si>
  <si>
    <t>Average</t>
  </si>
  <si>
    <t>Low_reading</t>
  </si>
  <si>
    <t>High_reading</t>
  </si>
  <si>
    <t>Timisoara</t>
  </si>
  <si>
    <t>Martin_924_NTRS</t>
  </si>
  <si>
    <t>Installation_date</t>
  </si>
  <si>
    <t>PO10221-LD</t>
  </si>
  <si>
    <t>Bucharest</t>
  </si>
  <si>
    <t>BGM_66</t>
  </si>
  <si>
    <t>PO12294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</si>
</sst>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K20" sqref="K20"/>
    </sheetView>
  </sheetViews>
  <sheetFormatPr defaultRowHeight="15" x14ac:dyDescent="0.25"/>
  <cols>
    <col min="1" max="1" width="14.5703125" customWidth="1"/>
    <col min="2" max="2" width="18.28515625" customWidth="1"/>
    <col min="3" max="3" width="15.7109375" customWidth="1"/>
    <col min="4" max="4" width="14.7109375" customWidth="1"/>
    <col min="5" max="5" width="16" customWidth="1"/>
    <col min="6" max="6" width="13.42578125" customWidth="1"/>
    <col min="7" max="7" width="12.7109375" customWidth="1"/>
    <col min="8" max="8" width="12.28515625" customWidth="1"/>
    <col min="9" max="9" width="14.7109375" customWidth="1"/>
    <col min="10" max="10" width="15.42578125" customWidth="1"/>
  </cols>
  <sheetData>
    <row r="1" spans="1:10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s="1">
        <v>44470</v>
      </c>
      <c r="D2" s="1">
        <v>44474</v>
      </c>
      <c r="E2" t="s">
        <v>12</v>
      </c>
      <c r="F2">
        <v>417</v>
      </c>
      <c r="G2">
        <v>1</v>
      </c>
      <c r="H2">
        <v>415.24</v>
      </c>
      <c r="I2">
        <v>414.32</v>
      </c>
      <c r="J2">
        <v>416.22</v>
      </c>
    </row>
    <row r="3" spans="1:10" x14ac:dyDescent="0.25">
      <c r="A3" t="s">
        <v>9</v>
      </c>
      <c r="B3" t="s">
        <v>10</v>
      </c>
      <c r="C3" s="1">
        <v>44470</v>
      </c>
      <c r="D3" s="1">
        <v>44474</v>
      </c>
      <c r="E3" t="s">
        <v>12</v>
      </c>
      <c r="F3">
        <v>417</v>
      </c>
      <c r="G3">
        <v>2</v>
      </c>
      <c r="H3">
        <v>414.56</v>
      </c>
      <c r="I3">
        <f>H3-0.5</f>
        <v>414.06</v>
      </c>
      <c r="J3">
        <f>H3+0.5</f>
        <v>415.06</v>
      </c>
    </row>
    <row r="4" spans="1:10" x14ac:dyDescent="0.25">
      <c r="A4" t="s">
        <v>9</v>
      </c>
      <c r="B4" t="s">
        <v>10</v>
      </c>
      <c r="C4" s="1">
        <v>44470</v>
      </c>
      <c r="D4" s="1">
        <v>44474</v>
      </c>
      <c r="E4" t="s">
        <v>12</v>
      </c>
      <c r="F4">
        <v>417</v>
      </c>
      <c r="G4">
        <v>3</v>
      </c>
      <c r="H4">
        <v>416.1</v>
      </c>
      <c r="I4">
        <f t="shared" ref="I4:I8" si="0">H4-0.5</f>
        <v>415.6</v>
      </c>
      <c r="J4">
        <f t="shared" ref="J4:J8" si="1">H4+0.5</f>
        <v>416.6</v>
      </c>
    </row>
    <row r="5" spans="1:10" x14ac:dyDescent="0.25">
      <c r="A5" t="s">
        <v>9</v>
      </c>
      <c r="B5" t="s">
        <v>10</v>
      </c>
      <c r="C5" s="1">
        <v>44470</v>
      </c>
      <c r="D5" s="1">
        <v>44474</v>
      </c>
      <c r="E5" t="s">
        <v>12</v>
      </c>
      <c r="F5">
        <v>417</v>
      </c>
      <c r="G5">
        <v>4</v>
      </c>
      <c r="H5">
        <v>415</v>
      </c>
      <c r="I5">
        <f t="shared" si="0"/>
        <v>414.5</v>
      </c>
      <c r="J5">
        <f t="shared" si="1"/>
        <v>415.5</v>
      </c>
    </row>
    <row r="6" spans="1:10" x14ac:dyDescent="0.25">
      <c r="A6" t="s">
        <v>9</v>
      </c>
      <c r="B6" t="s">
        <v>10</v>
      </c>
      <c r="C6" s="1">
        <v>44470</v>
      </c>
      <c r="D6" s="1">
        <v>44474</v>
      </c>
      <c r="E6" t="s">
        <v>12</v>
      </c>
      <c r="F6">
        <v>417</v>
      </c>
      <c r="G6">
        <v>5</v>
      </c>
      <c r="H6">
        <v>414.88</v>
      </c>
      <c r="I6">
        <f t="shared" si="0"/>
        <v>414.38</v>
      </c>
      <c r="J6">
        <f t="shared" si="1"/>
        <v>415.38</v>
      </c>
    </row>
    <row r="7" spans="1:10" x14ac:dyDescent="0.25">
      <c r="A7" t="s">
        <v>9</v>
      </c>
      <c r="B7" t="s">
        <v>10</v>
      </c>
      <c r="C7" s="1">
        <v>44470</v>
      </c>
      <c r="D7" s="1">
        <v>44474</v>
      </c>
      <c r="E7" t="s">
        <v>12</v>
      </c>
      <c r="F7">
        <v>417</v>
      </c>
      <c r="G7">
        <v>6</v>
      </c>
      <c r="H7">
        <v>416.5</v>
      </c>
      <c r="I7">
        <f t="shared" si="0"/>
        <v>416</v>
      </c>
      <c r="J7">
        <f>H7+0.5</f>
        <v>417</v>
      </c>
    </row>
    <row r="8" spans="1:10" x14ac:dyDescent="0.25">
      <c r="A8" t="s">
        <v>9</v>
      </c>
      <c r="B8" t="s">
        <v>10</v>
      </c>
      <c r="C8" s="1">
        <v>44470</v>
      </c>
      <c r="D8" s="1">
        <v>44474</v>
      </c>
      <c r="E8" t="s">
        <v>12</v>
      </c>
      <c r="F8">
        <v>417</v>
      </c>
      <c r="G8">
        <v>7</v>
      </c>
      <c r="H8">
        <v>414.43</v>
      </c>
      <c r="I8">
        <f t="shared" si="0"/>
        <v>413.93</v>
      </c>
      <c r="J8">
        <f t="shared" si="1"/>
        <v>414.93</v>
      </c>
    </row>
    <row r="9" spans="1:10" x14ac:dyDescent="0.25">
      <c r="A9" t="s">
        <v>9</v>
      </c>
      <c r="B9" t="s">
        <v>10</v>
      </c>
      <c r="C9" s="1">
        <v>44470</v>
      </c>
      <c r="D9" s="1">
        <v>44479</v>
      </c>
      <c r="E9" t="s">
        <v>12</v>
      </c>
      <c r="F9">
        <v>417</v>
      </c>
      <c r="G9">
        <v>1</v>
      </c>
      <c r="H9">
        <f>H2-0.5</f>
        <v>414.74</v>
      </c>
      <c r="I9">
        <f>I2-0.65</f>
        <v>413.67</v>
      </c>
      <c r="J9">
        <f>J2-0.3</f>
        <v>415.92</v>
      </c>
    </row>
    <row r="10" spans="1:10" x14ac:dyDescent="0.25">
      <c r="A10" t="s">
        <v>9</v>
      </c>
      <c r="B10" t="s">
        <v>10</v>
      </c>
      <c r="C10" s="1">
        <v>44470</v>
      </c>
      <c r="D10" s="1">
        <v>44479</v>
      </c>
      <c r="E10" t="s">
        <v>12</v>
      </c>
      <c r="F10">
        <v>417</v>
      </c>
      <c r="G10">
        <v>2</v>
      </c>
      <c r="H10">
        <f t="shared" ref="H10:H22" si="2">H3-0.5</f>
        <v>414.06</v>
      </c>
      <c r="I10">
        <f t="shared" ref="I10:I22" si="3">I3-0.65</f>
        <v>413.41</v>
      </c>
      <c r="J10">
        <f t="shared" ref="J10:J22" si="4">J3-0.3</f>
        <v>414.76</v>
      </c>
    </row>
    <row r="11" spans="1:10" x14ac:dyDescent="0.25">
      <c r="A11" t="s">
        <v>9</v>
      </c>
      <c r="B11" t="s">
        <v>10</v>
      </c>
      <c r="C11" s="1">
        <v>44470</v>
      </c>
      <c r="D11" s="1">
        <v>44479</v>
      </c>
      <c r="E11" t="s">
        <v>12</v>
      </c>
      <c r="F11">
        <v>417</v>
      </c>
      <c r="G11">
        <v>3</v>
      </c>
      <c r="H11">
        <f t="shared" si="2"/>
        <v>415.6</v>
      </c>
      <c r="I11">
        <f t="shared" si="3"/>
        <v>414.95000000000005</v>
      </c>
      <c r="J11">
        <f t="shared" si="4"/>
        <v>416.3</v>
      </c>
    </row>
    <row r="12" spans="1:10" x14ac:dyDescent="0.25">
      <c r="A12" t="s">
        <v>9</v>
      </c>
      <c r="B12" t="s">
        <v>10</v>
      </c>
      <c r="C12" s="1">
        <v>44470</v>
      </c>
      <c r="D12" s="1">
        <v>44479</v>
      </c>
      <c r="E12" t="s">
        <v>12</v>
      </c>
      <c r="F12">
        <v>417</v>
      </c>
      <c r="G12">
        <v>4</v>
      </c>
      <c r="H12">
        <f t="shared" si="2"/>
        <v>414.5</v>
      </c>
      <c r="I12">
        <f t="shared" si="3"/>
        <v>413.85</v>
      </c>
      <c r="J12">
        <f t="shared" si="4"/>
        <v>415.2</v>
      </c>
    </row>
    <row r="13" spans="1:10" x14ac:dyDescent="0.25">
      <c r="A13" t="s">
        <v>9</v>
      </c>
      <c r="B13" t="s">
        <v>10</v>
      </c>
      <c r="C13" s="1">
        <v>44470</v>
      </c>
      <c r="D13" s="1">
        <v>44479</v>
      </c>
      <c r="E13" t="s">
        <v>12</v>
      </c>
      <c r="F13">
        <v>417</v>
      </c>
      <c r="G13">
        <v>5</v>
      </c>
      <c r="H13">
        <f t="shared" si="2"/>
        <v>414.38</v>
      </c>
      <c r="I13">
        <f t="shared" si="3"/>
        <v>413.73</v>
      </c>
      <c r="J13">
        <f t="shared" si="4"/>
        <v>415.08</v>
      </c>
    </row>
    <row r="14" spans="1:10" x14ac:dyDescent="0.25">
      <c r="A14" t="s">
        <v>9</v>
      </c>
      <c r="B14" t="s">
        <v>10</v>
      </c>
      <c r="C14" s="1">
        <v>44470</v>
      </c>
      <c r="D14" s="1">
        <v>44479</v>
      </c>
      <c r="E14" t="s">
        <v>12</v>
      </c>
      <c r="F14">
        <v>417</v>
      </c>
      <c r="G14">
        <v>6</v>
      </c>
      <c r="H14">
        <f t="shared" si="2"/>
        <v>416</v>
      </c>
      <c r="I14">
        <f t="shared" si="3"/>
        <v>415.35</v>
      </c>
      <c r="J14">
        <f t="shared" si="4"/>
        <v>416.7</v>
      </c>
    </row>
    <row r="15" spans="1:10" x14ac:dyDescent="0.25">
      <c r="A15" t="s">
        <v>9</v>
      </c>
      <c r="B15" t="s">
        <v>10</v>
      </c>
      <c r="C15" s="1">
        <v>44470</v>
      </c>
      <c r="D15" s="1">
        <v>44479</v>
      </c>
      <c r="E15" t="s">
        <v>12</v>
      </c>
      <c r="F15">
        <v>417</v>
      </c>
      <c r="G15">
        <v>7</v>
      </c>
      <c r="H15">
        <f t="shared" si="2"/>
        <v>413.93</v>
      </c>
      <c r="I15">
        <f t="shared" si="3"/>
        <v>413.28000000000003</v>
      </c>
      <c r="J15">
        <f t="shared" si="4"/>
        <v>414.63</v>
      </c>
    </row>
    <row r="16" spans="1:10" x14ac:dyDescent="0.25">
      <c r="A16" t="s">
        <v>13</v>
      </c>
      <c r="B16" t="s">
        <v>14</v>
      </c>
      <c r="C16" s="1">
        <v>44474</v>
      </c>
      <c r="D16" s="1">
        <v>44480</v>
      </c>
      <c r="E16" t="s">
        <v>15</v>
      </c>
      <c r="F16">
        <v>533</v>
      </c>
      <c r="G16">
        <v>1</v>
      </c>
      <c r="H16">
        <v>531.5</v>
      </c>
      <c r="I16">
        <f>H16-0.4</f>
        <v>531.1</v>
      </c>
      <c r="J16">
        <f>H16+0.3</f>
        <v>531.79999999999995</v>
      </c>
    </row>
    <row r="17" spans="1:10" x14ac:dyDescent="0.25">
      <c r="A17" t="s">
        <v>13</v>
      </c>
      <c r="B17" t="s">
        <v>14</v>
      </c>
      <c r="C17" s="1">
        <v>44474</v>
      </c>
      <c r="D17" s="1">
        <v>44480</v>
      </c>
      <c r="E17" t="s">
        <v>15</v>
      </c>
      <c r="F17">
        <v>533</v>
      </c>
      <c r="G17">
        <v>2</v>
      </c>
      <c r="H17">
        <v>532</v>
      </c>
      <c r="I17">
        <f t="shared" ref="I17:I23" si="5">H17-0.4</f>
        <v>531.6</v>
      </c>
      <c r="J17">
        <f t="shared" ref="J17:J23" si="6">H17+0.3</f>
        <v>532.29999999999995</v>
      </c>
    </row>
    <row r="18" spans="1:10" x14ac:dyDescent="0.25">
      <c r="A18" t="s">
        <v>13</v>
      </c>
      <c r="B18" t="s">
        <v>14</v>
      </c>
      <c r="C18" s="1">
        <v>44474</v>
      </c>
      <c r="D18" s="1">
        <v>44480</v>
      </c>
      <c r="E18" t="s">
        <v>15</v>
      </c>
      <c r="F18">
        <v>533</v>
      </c>
      <c r="G18">
        <v>3</v>
      </c>
      <c r="H18">
        <v>531.79999999999995</v>
      </c>
      <c r="I18">
        <f t="shared" si="5"/>
        <v>531.4</v>
      </c>
      <c r="J18">
        <f t="shared" si="6"/>
        <v>532.09999999999991</v>
      </c>
    </row>
    <row r="19" spans="1:10" x14ac:dyDescent="0.25">
      <c r="A19" t="s">
        <v>13</v>
      </c>
      <c r="B19" t="s">
        <v>14</v>
      </c>
      <c r="C19" s="1">
        <v>44474</v>
      </c>
      <c r="D19" s="1">
        <v>44480</v>
      </c>
      <c r="E19" t="s">
        <v>15</v>
      </c>
      <c r="F19">
        <v>533</v>
      </c>
      <c r="G19">
        <v>4</v>
      </c>
      <c r="H19">
        <v>530.9</v>
      </c>
      <c r="I19">
        <f t="shared" si="5"/>
        <v>530.5</v>
      </c>
      <c r="J19">
        <f t="shared" si="6"/>
        <v>531.19999999999993</v>
      </c>
    </row>
    <row r="20" spans="1:10" x14ac:dyDescent="0.25">
      <c r="A20" t="s">
        <v>13</v>
      </c>
      <c r="B20" t="s">
        <v>14</v>
      </c>
      <c r="C20" s="1">
        <v>44474</v>
      </c>
      <c r="D20" s="1">
        <v>44480</v>
      </c>
      <c r="E20" t="s">
        <v>15</v>
      </c>
      <c r="F20">
        <v>533</v>
      </c>
      <c r="G20">
        <v>5</v>
      </c>
      <c r="H20">
        <v>529.70000000000005</v>
      </c>
      <c r="I20">
        <f t="shared" si="5"/>
        <v>529.30000000000007</v>
      </c>
      <c r="J20">
        <f t="shared" si="6"/>
        <v>530</v>
      </c>
    </row>
    <row r="21" spans="1:10" x14ac:dyDescent="0.25">
      <c r="A21" t="s">
        <v>13</v>
      </c>
      <c r="B21" t="s">
        <v>14</v>
      </c>
      <c r="C21" s="1">
        <v>44474</v>
      </c>
      <c r="D21" s="1">
        <v>44480</v>
      </c>
      <c r="E21" t="s">
        <v>15</v>
      </c>
      <c r="F21">
        <v>533</v>
      </c>
      <c r="G21">
        <v>6</v>
      </c>
      <c r="H21">
        <v>532.20000000000005</v>
      </c>
      <c r="I21">
        <f t="shared" si="5"/>
        <v>531.80000000000007</v>
      </c>
      <c r="J21">
        <f t="shared" si="6"/>
        <v>532.5</v>
      </c>
    </row>
    <row r="22" spans="1:10" x14ac:dyDescent="0.25">
      <c r="A22" t="s">
        <v>13</v>
      </c>
      <c r="B22" t="s">
        <v>14</v>
      </c>
      <c r="C22" s="1">
        <v>44474</v>
      </c>
      <c r="D22" s="1">
        <v>44480</v>
      </c>
      <c r="E22" t="s">
        <v>15</v>
      </c>
      <c r="F22">
        <v>533</v>
      </c>
      <c r="G22">
        <v>7</v>
      </c>
      <c r="H22">
        <v>532.4</v>
      </c>
      <c r="I22">
        <f t="shared" si="5"/>
        <v>532</v>
      </c>
      <c r="J22">
        <f t="shared" si="6"/>
        <v>532.69999999999993</v>
      </c>
    </row>
    <row r="23" spans="1:10" x14ac:dyDescent="0.25">
      <c r="A23" t="s">
        <v>13</v>
      </c>
      <c r="B23" t="s">
        <v>14</v>
      </c>
      <c r="C23" s="1">
        <v>44474</v>
      </c>
      <c r="D23" s="1">
        <v>44480</v>
      </c>
      <c r="E23" t="s">
        <v>15</v>
      </c>
      <c r="F23">
        <v>533</v>
      </c>
      <c r="G23">
        <v>8</v>
      </c>
      <c r="H23">
        <v>531.6</v>
      </c>
      <c r="I23">
        <f t="shared" si="5"/>
        <v>531.20000000000005</v>
      </c>
      <c r="J23">
        <f t="shared" si="6"/>
        <v>531.9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2015-06-05T18:17:20Z</dcterms:created>
  <dcterms:modified xsi:type="dcterms:W3CDTF">2021-10-19T06:59:04Z</dcterms:modified>
</cp:coreProperties>
</file>